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Priyanshu\Python\Internship\"/>
    </mc:Choice>
  </mc:AlternateContent>
  <xr:revisionPtr revIDLastSave="0" documentId="13_ncr:1_{28155DC2-197A-4E0E-94A0-8623A212E091}" xr6:coauthVersionLast="47" xr6:coauthVersionMax="47" xr10:uidLastSave="{00000000-0000-0000-0000-000000000000}"/>
  <bookViews>
    <workbookView xWindow="-120" yWindow="-120" windowWidth="29040" windowHeight="15720" activeTab="13" xr2:uid="{00000000-000D-0000-FFFF-FFFF00000000}"/>
  </bookViews>
  <sheets>
    <sheet name="insuranc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20" r:id="rId14"/>
  </sheets>
  <definedNames>
    <definedName name="_xlnm._FilterDatabase" localSheetId="12" hidden="1">'12'!$A$4:$H$4</definedName>
    <definedName name="_xlnm._FilterDatabase" localSheetId="0" hidden="1">insurance!#REF!</definedName>
    <definedName name="_xlchart.v1.0" hidden="1">insurance!$E$1</definedName>
    <definedName name="_xlchart.v1.1" hidden="1">insurance!$E$2:$E$1339</definedName>
    <definedName name="_xlchart.v1.2" hidden="1">insurance!$H$1</definedName>
    <definedName name="_xlchart.v1.3" hidden="1">insurance!$H$2:$H$1339</definedName>
    <definedName name="_xlchart.v1.4" hidden="1">insurance!$F$2:$F$1339</definedName>
    <definedName name="_xlchart.v1.5" hidden="1">insurance!$H$1</definedName>
    <definedName name="_xlchart.v1.6" hidden="1">insurance!$H$2:$H$1339</definedName>
    <definedName name="_xlchart.v1.7" hidden="1">insurance!$G$2:$G$1339</definedName>
    <definedName name="_xlchart.v1.8" hidden="1">insurance!$H$1</definedName>
    <definedName name="_xlchart.v1.9" hidden="1">insurance!$H$2:$H$1339</definedName>
    <definedName name="dataset">Table1[#All]</definedName>
    <definedName name="ExternalData_1" localSheetId="4" hidden="1">'4'!$A$16:$B$63</definedName>
    <definedName name="in">insurance!$1:$1048576</definedName>
    <definedName name="ins">Table1[#All]</definedName>
  </definedNames>
  <calcPr calcId="191029"/>
  <pivotCaches>
    <pivotCache cacheId="91" r:id="rId15"/>
  </pivotCaches>
</workbook>
</file>

<file path=xl/calcChain.xml><?xml version="1.0" encoding="utf-8"?>
<calcChain xmlns="http://schemas.openxmlformats.org/spreadsheetml/2006/main">
  <c r="H6" i="20" l="1"/>
  <c r="I6" i="20"/>
  <c r="H7" i="20"/>
  <c r="H1342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576" i="20"/>
  <c r="I577" i="20"/>
  <c r="I578" i="20"/>
  <c r="I579" i="20"/>
  <c r="I580" i="20"/>
  <c r="I581" i="20"/>
  <c r="I582" i="20"/>
  <c r="I583" i="20"/>
  <c r="I584" i="20"/>
  <c r="I585" i="20"/>
  <c r="I586" i="20"/>
  <c r="I587" i="20"/>
  <c r="I588" i="20"/>
  <c r="I589" i="20"/>
  <c r="I590" i="20"/>
  <c r="I591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611" i="20"/>
  <c r="I612" i="20"/>
  <c r="I613" i="20"/>
  <c r="I614" i="20"/>
  <c r="I615" i="20"/>
  <c r="I616" i="20"/>
  <c r="I617" i="20"/>
  <c r="I618" i="20"/>
  <c r="I619" i="20"/>
  <c r="I620" i="20"/>
  <c r="I621" i="20"/>
  <c r="I622" i="20"/>
  <c r="I623" i="20"/>
  <c r="I624" i="20"/>
  <c r="I625" i="20"/>
  <c r="I626" i="20"/>
  <c r="I627" i="20"/>
  <c r="I628" i="20"/>
  <c r="I629" i="20"/>
  <c r="I630" i="20"/>
  <c r="I631" i="20"/>
  <c r="I632" i="20"/>
  <c r="I633" i="20"/>
  <c r="I634" i="20"/>
  <c r="I635" i="20"/>
  <c r="I636" i="20"/>
  <c r="I637" i="20"/>
  <c r="I638" i="20"/>
  <c r="I639" i="20"/>
  <c r="I640" i="20"/>
  <c r="I641" i="20"/>
  <c r="I642" i="20"/>
  <c r="I643" i="20"/>
  <c r="I644" i="20"/>
  <c r="I645" i="20"/>
  <c r="I646" i="20"/>
  <c r="I647" i="20"/>
  <c r="I648" i="20"/>
  <c r="I649" i="20"/>
  <c r="I650" i="20"/>
  <c r="I651" i="20"/>
  <c r="I652" i="20"/>
  <c r="I653" i="20"/>
  <c r="I654" i="20"/>
  <c r="I655" i="20"/>
  <c r="I656" i="20"/>
  <c r="I657" i="20"/>
  <c r="I658" i="20"/>
  <c r="I659" i="20"/>
  <c r="I660" i="20"/>
  <c r="I661" i="20"/>
  <c r="I662" i="20"/>
  <c r="I663" i="20"/>
  <c r="I664" i="20"/>
  <c r="I665" i="20"/>
  <c r="I666" i="20"/>
  <c r="I667" i="20"/>
  <c r="I668" i="20"/>
  <c r="I669" i="20"/>
  <c r="I670" i="20"/>
  <c r="I671" i="20"/>
  <c r="I672" i="20"/>
  <c r="I673" i="20"/>
  <c r="I674" i="20"/>
  <c r="I675" i="20"/>
  <c r="I676" i="20"/>
  <c r="I677" i="20"/>
  <c r="I678" i="20"/>
  <c r="I679" i="20"/>
  <c r="I680" i="20"/>
  <c r="I681" i="20"/>
  <c r="I682" i="20"/>
  <c r="I683" i="20"/>
  <c r="I684" i="20"/>
  <c r="I685" i="20"/>
  <c r="I686" i="20"/>
  <c r="I687" i="20"/>
  <c r="I688" i="20"/>
  <c r="I689" i="20"/>
  <c r="I690" i="20"/>
  <c r="I691" i="20"/>
  <c r="I692" i="20"/>
  <c r="I693" i="20"/>
  <c r="I694" i="20"/>
  <c r="I695" i="20"/>
  <c r="I696" i="20"/>
  <c r="I697" i="20"/>
  <c r="I698" i="20"/>
  <c r="I699" i="20"/>
  <c r="I700" i="20"/>
  <c r="I701" i="20"/>
  <c r="I702" i="20"/>
  <c r="I703" i="20"/>
  <c r="I704" i="20"/>
  <c r="I705" i="20"/>
  <c r="I706" i="20"/>
  <c r="I707" i="20"/>
  <c r="I708" i="20"/>
  <c r="I709" i="20"/>
  <c r="I710" i="20"/>
  <c r="I711" i="20"/>
  <c r="I712" i="20"/>
  <c r="I713" i="20"/>
  <c r="I714" i="20"/>
  <c r="I715" i="20"/>
  <c r="I716" i="20"/>
  <c r="I717" i="20"/>
  <c r="I718" i="20"/>
  <c r="I719" i="20"/>
  <c r="I720" i="20"/>
  <c r="I721" i="20"/>
  <c r="I722" i="20"/>
  <c r="I723" i="20"/>
  <c r="I724" i="20"/>
  <c r="I725" i="20"/>
  <c r="I726" i="20"/>
  <c r="I727" i="20"/>
  <c r="I728" i="20"/>
  <c r="I729" i="20"/>
  <c r="I730" i="20"/>
  <c r="I731" i="20"/>
  <c r="I732" i="20"/>
  <c r="I733" i="20"/>
  <c r="I734" i="20"/>
  <c r="I735" i="20"/>
  <c r="I736" i="20"/>
  <c r="I737" i="20"/>
  <c r="I738" i="20"/>
  <c r="I739" i="20"/>
  <c r="I740" i="20"/>
  <c r="I741" i="20"/>
  <c r="I742" i="20"/>
  <c r="I743" i="20"/>
  <c r="I744" i="20"/>
  <c r="I745" i="20"/>
  <c r="I746" i="20"/>
  <c r="I747" i="20"/>
  <c r="I748" i="20"/>
  <c r="I749" i="20"/>
  <c r="I750" i="20"/>
  <c r="I751" i="20"/>
  <c r="I752" i="20"/>
  <c r="I753" i="20"/>
  <c r="I754" i="20"/>
  <c r="I755" i="20"/>
  <c r="I756" i="20"/>
  <c r="I757" i="20"/>
  <c r="I758" i="20"/>
  <c r="I759" i="20"/>
  <c r="I760" i="20"/>
  <c r="I761" i="20"/>
  <c r="I762" i="20"/>
  <c r="I763" i="20"/>
  <c r="I764" i="20"/>
  <c r="I765" i="20"/>
  <c r="I766" i="20"/>
  <c r="I767" i="20"/>
  <c r="I768" i="20"/>
  <c r="I769" i="20"/>
  <c r="I770" i="20"/>
  <c r="I771" i="20"/>
  <c r="I772" i="20"/>
  <c r="I773" i="20"/>
  <c r="I774" i="20"/>
  <c r="I775" i="20"/>
  <c r="I776" i="20"/>
  <c r="I777" i="20"/>
  <c r="I778" i="20"/>
  <c r="I779" i="20"/>
  <c r="I780" i="20"/>
  <c r="I781" i="20"/>
  <c r="I782" i="20"/>
  <c r="I783" i="20"/>
  <c r="I784" i="20"/>
  <c r="I785" i="20"/>
  <c r="I786" i="20"/>
  <c r="I787" i="20"/>
  <c r="I788" i="20"/>
  <c r="I789" i="20"/>
  <c r="I790" i="20"/>
  <c r="I791" i="20"/>
  <c r="I792" i="20"/>
  <c r="I793" i="20"/>
  <c r="I794" i="20"/>
  <c r="I795" i="20"/>
  <c r="I796" i="20"/>
  <c r="I797" i="20"/>
  <c r="I798" i="20"/>
  <c r="I799" i="20"/>
  <c r="I800" i="20"/>
  <c r="I801" i="20"/>
  <c r="I802" i="20"/>
  <c r="I803" i="20"/>
  <c r="I804" i="20"/>
  <c r="I805" i="20"/>
  <c r="I806" i="20"/>
  <c r="I807" i="20"/>
  <c r="I808" i="20"/>
  <c r="I809" i="20"/>
  <c r="I810" i="20"/>
  <c r="I811" i="20"/>
  <c r="I812" i="20"/>
  <c r="I813" i="20"/>
  <c r="I814" i="20"/>
  <c r="I815" i="20"/>
  <c r="I816" i="20"/>
  <c r="I817" i="20"/>
  <c r="I818" i="20"/>
  <c r="I819" i="20"/>
  <c r="I820" i="20"/>
  <c r="I821" i="20"/>
  <c r="I822" i="20"/>
  <c r="I823" i="20"/>
  <c r="I824" i="20"/>
  <c r="I825" i="20"/>
  <c r="I826" i="20"/>
  <c r="I827" i="20"/>
  <c r="I828" i="20"/>
  <c r="I829" i="20"/>
  <c r="I830" i="20"/>
  <c r="I831" i="20"/>
  <c r="I832" i="20"/>
  <c r="I833" i="20"/>
  <c r="I834" i="20"/>
  <c r="I835" i="20"/>
  <c r="I836" i="20"/>
  <c r="I837" i="20"/>
  <c r="I838" i="20"/>
  <c r="I839" i="20"/>
  <c r="I840" i="20"/>
  <c r="I841" i="20"/>
  <c r="I842" i="20"/>
  <c r="I843" i="20"/>
  <c r="I844" i="20"/>
  <c r="I845" i="20"/>
  <c r="I846" i="20"/>
  <c r="I847" i="20"/>
  <c r="I848" i="20"/>
  <c r="I849" i="20"/>
  <c r="I850" i="20"/>
  <c r="I851" i="20"/>
  <c r="I852" i="20"/>
  <c r="I853" i="20"/>
  <c r="I854" i="20"/>
  <c r="I855" i="20"/>
  <c r="I856" i="20"/>
  <c r="I857" i="20"/>
  <c r="I858" i="20"/>
  <c r="I859" i="20"/>
  <c r="I860" i="20"/>
  <c r="I861" i="20"/>
  <c r="I862" i="20"/>
  <c r="I863" i="20"/>
  <c r="I864" i="20"/>
  <c r="I865" i="20"/>
  <c r="I866" i="20"/>
  <c r="I867" i="20"/>
  <c r="I868" i="20"/>
  <c r="I869" i="20"/>
  <c r="I870" i="20"/>
  <c r="I871" i="20"/>
  <c r="I872" i="20"/>
  <c r="I873" i="20"/>
  <c r="I874" i="20"/>
  <c r="I875" i="20"/>
  <c r="I876" i="20"/>
  <c r="I877" i="20"/>
  <c r="I878" i="20"/>
  <c r="I879" i="20"/>
  <c r="I880" i="20"/>
  <c r="I881" i="20"/>
  <c r="I882" i="20"/>
  <c r="I883" i="20"/>
  <c r="I884" i="20"/>
  <c r="I885" i="20"/>
  <c r="I886" i="20"/>
  <c r="I887" i="20"/>
  <c r="I888" i="20"/>
  <c r="I889" i="20"/>
  <c r="I890" i="20"/>
  <c r="I891" i="20"/>
  <c r="I892" i="20"/>
  <c r="I893" i="20"/>
  <c r="I894" i="20"/>
  <c r="I895" i="20"/>
  <c r="I896" i="20"/>
  <c r="I897" i="20"/>
  <c r="I898" i="20"/>
  <c r="I899" i="20"/>
  <c r="I900" i="20"/>
  <c r="I901" i="20"/>
  <c r="I902" i="20"/>
  <c r="I903" i="20"/>
  <c r="I904" i="20"/>
  <c r="I905" i="20"/>
  <c r="I906" i="20"/>
  <c r="I907" i="20"/>
  <c r="I908" i="20"/>
  <c r="I909" i="20"/>
  <c r="I910" i="20"/>
  <c r="I911" i="20"/>
  <c r="I912" i="20"/>
  <c r="I913" i="20"/>
  <c r="I914" i="20"/>
  <c r="I915" i="20"/>
  <c r="I916" i="20"/>
  <c r="I917" i="20"/>
  <c r="I918" i="20"/>
  <c r="I919" i="20"/>
  <c r="I920" i="20"/>
  <c r="I921" i="20"/>
  <c r="I922" i="20"/>
  <c r="I923" i="20"/>
  <c r="I924" i="20"/>
  <c r="I925" i="20"/>
  <c r="I926" i="20"/>
  <c r="I927" i="20"/>
  <c r="I928" i="20"/>
  <c r="I929" i="20"/>
  <c r="I930" i="20"/>
  <c r="I931" i="20"/>
  <c r="I932" i="20"/>
  <c r="I933" i="20"/>
  <c r="I934" i="20"/>
  <c r="I935" i="20"/>
  <c r="I936" i="20"/>
  <c r="I937" i="20"/>
  <c r="I938" i="20"/>
  <c r="I939" i="20"/>
  <c r="I940" i="20"/>
  <c r="I941" i="20"/>
  <c r="I942" i="20"/>
  <c r="I943" i="20"/>
  <c r="I944" i="20"/>
  <c r="I945" i="20"/>
  <c r="I946" i="20"/>
  <c r="I947" i="20"/>
  <c r="I948" i="20"/>
  <c r="I949" i="20"/>
  <c r="I950" i="20"/>
  <c r="I951" i="20"/>
  <c r="I952" i="20"/>
  <c r="I953" i="20"/>
  <c r="I954" i="20"/>
  <c r="I955" i="20"/>
  <c r="I956" i="20"/>
  <c r="I957" i="20"/>
  <c r="I958" i="20"/>
  <c r="I959" i="20"/>
  <c r="I960" i="20"/>
  <c r="I961" i="20"/>
  <c r="I962" i="20"/>
  <c r="I963" i="20"/>
  <c r="I964" i="20"/>
  <c r="I965" i="20"/>
  <c r="I966" i="20"/>
  <c r="I967" i="20"/>
  <c r="I968" i="20"/>
  <c r="I969" i="20"/>
  <c r="I970" i="20"/>
  <c r="I971" i="20"/>
  <c r="I972" i="20"/>
  <c r="I973" i="20"/>
  <c r="I974" i="20"/>
  <c r="I975" i="20"/>
  <c r="I976" i="20"/>
  <c r="I977" i="20"/>
  <c r="I978" i="20"/>
  <c r="I979" i="20"/>
  <c r="I980" i="20"/>
  <c r="I981" i="20"/>
  <c r="I982" i="20"/>
  <c r="I983" i="20"/>
  <c r="I984" i="20"/>
  <c r="I985" i="20"/>
  <c r="I986" i="20"/>
  <c r="I987" i="20"/>
  <c r="I988" i="20"/>
  <c r="I989" i="20"/>
  <c r="I990" i="20"/>
  <c r="I991" i="20"/>
  <c r="I992" i="20"/>
  <c r="I993" i="20"/>
  <c r="I994" i="20"/>
  <c r="I995" i="20"/>
  <c r="I996" i="20"/>
  <c r="I997" i="20"/>
  <c r="I998" i="20"/>
  <c r="I999" i="20"/>
  <c r="I1000" i="20"/>
  <c r="I1001" i="20"/>
  <c r="I1002" i="20"/>
  <c r="I1003" i="20"/>
  <c r="I1004" i="20"/>
  <c r="I1005" i="20"/>
  <c r="I1006" i="20"/>
  <c r="I1007" i="20"/>
  <c r="I1008" i="20"/>
  <c r="I1009" i="20"/>
  <c r="I1010" i="20"/>
  <c r="I1011" i="20"/>
  <c r="I1012" i="20"/>
  <c r="I1013" i="20"/>
  <c r="I1014" i="20"/>
  <c r="I1015" i="20"/>
  <c r="I1016" i="20"/>
  <c r="I1017" i="20"/>
  <c r="I1018" i="20"/>
  <c r="I1019" i="20"/>
  <c r="I1020" i="20"/>
  <c r="I1021" i="20"/>
  <c r="I1022" i="20"/>
  <c r="I1023" i="20"/>
  <c r="I1024" i="20"/>
  <c r="I1025" i="20"/>
  <c r="I1026" i="20"/>
  <c r="I1027" i="20"/>
  <c r="I1028" i="20"/>
  <c r="I1029" i="20"/>
  <c r="I1030" i="20"/>
  <c r="I1031" i="20"/>
  <c r="I1032" i="20"/>
  <c r="I1033" i="20"/>
  <c r="I1034" i="20"/>
  <c r="I1035" i="20"/>
  <c r="I1036" i="20"/>
  <c r="I1037" i="20"/>
  <c r="I1038" i="20"/>
  <c r="I1039" i="20"/>
  <c r="I1040" i="20"/>
  <c r="I1041" i="20"/>
  <c r="I1042" i="20"/>
  <c r="I1043" i="20"/>
  <c r="I1044" i="20"/>
  <c r="I1045" i="20"/>
  <c r="I1046" i="20"/>
  <c r="I1047" i="20"/>
  <c r="I1048" i="20"/>
  <c r="I1049" i="20"/>
  <c r="I1050" i="20"/>
  <c r="I1051" i="20"/>
  <c r="I1052" i="20"/>
  <c r="I1053" i="20"/>
  <c r="I1054" i="20"/>
  <c r="I1055" i="20"/>
  <c r="I1056" i="20"/>
  <c r="I1057" i="20"/>
  <c r="I1058" i="20"/>
  <c r="I1059" i="20"/>
  <c r="I1060" i="20"/>
  <c r="I1061" i="20"/>
  <c r="I1062" i="20"/>
  <c r="I1063" i="20"/>
  <c r="I1064" i="20"/>
  <c r="I1065" i="20"/>
  <c r="I1066" i="20"/>
  <c r="I1067" i="20"/>
  <c r="I1068" i="20"/>
  <c r="I1069" i="20"/>
  <c r="I1070" i="20"/>
  <c r="I1071" i="20"/>
  <c r="I1072" i="20"/>
  <c r="I1073" i="20"/>
  <c r="I1074" i="20"/>
  <c r="I1075" i="20"/>
  <c r="I1076" i="20"/>
  <c r="I1077" i="20"/>
  <c r="I1078" i="20"/>
  <c r="I1079" i="20"/>
  <c r="I1080" i="20"/>
  <c r="I1081" i="20"/>
  <c r="I1082" i="20"/>
  <c r="I1083" i="20"/>
  <c r="I1084" i="20"/>
  <c r="I1085" i="20"/>
  <c r="I1086" i="20"/>
  <c r="I1087" i="20"/>
  <c r="I1088" i="20"/>
  <c r="I1089" i="20"/>
  <c r="I1090" i="20"/>
  <c r="I1091" i="20"/>
  <c r="I1092" i="20"/>
  <c r="I1093" i="20"/>
  <c r="I1094" i="20"/>
  <c r="I1095" i="20"/>
  <c r="I1096" i="20"/>
  <c r="I1097" i="20"/>
  <c r="I1098" i="20"/>
  <c r="I1099" i="20"/>
  <c r="I1100" i="20"/>
  <c r="I1101" i="20"/>
  <c r="I1102" i="20"/>
  <c r="I1103" i="20"/>
  <c r="I1104" i="20"/>
  <c r="I1105" i="20"/>
  <c r="I1106" i="20"/>
  <c r="I1107" i="20"/>
  <c r="I1108" i="20"/>
  <c r="I1109" i="20"/>
  <c r="I1110" i="20"/>
  <c r="I1111" i="20"/>
  <c r="I1112" i="20"/>
  <c r="I1113" i="20"/>
  <c r="I1114" i="20"/>
  <c r="I1115" i="20"/>
  <c r="I1116" i="20"/>
  <c r="I1117" i="20"/>
  <c r="I1118" i="20"/>
  <c r="I1119" i="20"/>
  <c r="I1120" i="20"/>
  <c r="I1121" i="20"/>
  <c r="I1122" i="20"/>
  <c r="I1123" i="20"/>
  <c r="I1124" i="20"/>
  <c r="I1125" i="20"/>
  <c r="I1126" i="20"/>
  <c r="I1127" i="20"/>
  <c r="I1128" i="20"/>
  <c r="I1129" i="20"/>
  <c r="I1130" i="20"/>
  <c r="I1131" i="20"/>
  <c r="I1132" i="20"/>
  <c r="I1133" i="20"/>
  <c r="I1134" i="20"/>
  <c r="I1135" i="20"/>
  <c r="I1136" i="20"/>
  <c r="I1137" i="20"/>
  <c r="I1138" i="20"/>
  <c r="I1139" i="20"/>
  <c r="I1140" i="20"/>
  <c r="I1141" i="20"/>
  <c r="I1142" i="20"/>
  <c r="I1143" i="20"/>
  <c r="I1144" i="20"/>
  <c r="I1145" i="20"/>
  <c r="I1146" i="20"/>
  <c r="I1147" i="20"/>
  <c r="I1148" i="20"/>
  <c r="I1149" i="20"/>
  <c r="I1150" i="20"/>
  <c r="I1151" i="20"/>
  <c r="I1152" i="20"/>
  <c r="I1153" i="20"/>
  <c r="I1154" i="20"/>
  <c r="I1155" i="20"/>
  <c r="I1156" i="20"/>
  <c r="I1157" i="20"/>
  <c r="I1158" i="20"/>
  <c r="I1159" i="20"/>
  <c r="I1160" i="20"/>
  <c r="I1161" i="20"/>
  <c r="I1162" i="20"/>
  <c r="I1163" i="20"/>
  <c r="I1164" i="20"/>
  <c r="I1165" i="20"/>
  <c r="I1166" i="20"/>
  <c r="I1167" i="20"/>
  <c r="I1168" i="20"/>
  <c r="I1169" i="20"/>
  <c r="I1170" i="20"/>
  <c r="I1171" i="20"/>
  <c r="I1172" i="20"/>
  <c r="I1173" i="20"/>
  <c r="I1174" i="20"/>
  <c r="I1175" i="20"/>
  <c r="I1176" i="20"/>
  <c r="I1177" i="20"/>
  <c r="I1178" i="20"/>
  <c r="I1179" i="20"/>
  <c r="I1180" i="20"/>
  <c r="I1181" i="20"/>
  <c r="I1182" i="20"/>
  <c r="I1183" i="20"/>
  <c r="I1184" i="20"/>
  <c r="I1185" i="20"/>
  <c r="I1186" i="20"/>
  <c r="I1187" i="20"/>
  <c r="I1188" i="20"/>
  <c r="I1189" i="20"/>
  <c r="I1190" i="20"/>
  <c r="I1191" i="20"/>
  <c r="I1192" i="20"/>
  <c r="I1193" i="20"/>
  <c r="I1194" i="20"/>
  <c r="I1195" i="20"/>
  <c r="I1196" i="20"/>
  <c r="I1197" i="20"/>
  <c r="I1198" i="20"/>
  <c r="I1199" i="20"/>
  <c r="I1200" i="20"/>
  <c r="I1201" i="20"/>
  <c r="I1202" i="20"/>
  <c r="I1203" i="20"/>
  <c r="I1204" i="20"/>
  <c r="I1205" i="20"/>
  <c r="I1206" i="20"/>
  <c r="I1207" i="20"/>
  <c r="I1208" i="20"/>
  <c r="I1209" i="20"/>
  <c r="I1210" i="20"/>
  <c r="I1211" i="20"/>
  <c r="I1212" i="20"/>
  <c r="I1213" i="20"/>
  <c r="I1214" i="20"/>
  <c r="I1215" i="20"/>
  <c r="I1216" i="20"/>
  <c r="I1217" i="20"/>
  <c r="I1218" i="20"/>
  <c r="I1219" i="20"/>
  <c r="I1220" i="20"/>
  <c r="I1221" i="20"/>
  <c r="I1222" i="20"/>
  <c r="I1223" i="20"/>
  <c r="I1224" i="20"/>
  <c r="I1225" i="20"/>
  <c r="I1226" i="20"/>
  <c r="I1227" i="20"/>
  <c r="I1228" i="20"/>
  <c r="I1229" i="20"/>
  <c r="I1230" i="20"/>
  <c r="I1231" i="20"/>
  <c r="I1232" i="20"/>
  <c r="I1233" i="20"/>
  <c r="I1234" i="20"/>
  <c r="I1235" i="20"/>
  <c r="I1236" i="20"/>
  <c r="I1237" i="20"/>
  <c r="I1238" i="20"/>
  <c r="I1239" i="20"/>
  <c r="I1240" i="20"/>
  <c r="I1241" i="20"/>
  <c r="I1242" i="20"/>
  <c r="I1243" i="20"/>
  <c r="I1244" i="20"/>
  <c r="I1245" i="20"/>
  <c r="I1246" i="20"/>
  <c r="I1247" i="20"/>
  <c r="I1248" i="20"/>
  <c r="I1249" i="20"/>
  <c r="I1250" i="20"/>
  <c r="I1251" i="20"/>
  <c r="I1252" i="20"/>
  <c r="I1253" i="20"/>
  <c r="I1254" i="20"/>
  <c r="I1255" i="20"/>
  <c r="I1256" i="20"/>
  <c r="I1257" i="20"/>
  <c r="I1258" i="20"/>
  <c r="I1259" i="20"/>
  <c r="I1260" i="20"/>
  <c r="I1261" i="20"/>
  <c r="I1262" i="20"/>
  <c r="I1263" i="20"/>
  <c r="I1264" i="20"/>
  <c r="I1265" i="20"/>
  <c r="I1266" i="20"/>
  <c r="I1267" i="20"/>
  <c r="I1268" i="20"/>
  <c r="I1269" i="20"/>
  <c r="I1270" i="20"/>
  <c r="I1271" i="20"/>
  <c r="I1272" i="20"/>
  <c r="I1273" i="20"/>
  <c r="I1274" i="20"/>
  <c r="I1275" i="20"/>
  <c r="I1276" i="20"/>
  <c r="I1277" i="20"/>
  <c r="I1278" i="20"/>
  <c r="I1279" i="20"/>
  <c r="I1280" i="20"/>
  <c r="I1281" i="20"/>
  <c r="I1282" i="20"/>
  <c r="I1283" i="20"/>
  <c r="I1284" i="20"/>
  <c r="I1285" i="20"/>
  <c r="I1286" i="20"/>
  <c r="I1287" i="20"/>
  <c r="I1288" i="20"/>
  <c r="I1289" i="20"/>
  <c r="I1290" i="20"/>
  <c r="I1291" i="20"/>
  <c r="I1292" i="20"/>
  <c r="I1293" i="20"/>
  <c r="I1294" i="20"/>
  <c r="I1295" i="20"/>
  <c r="I1296" i="20"/>
  <c r="I1297" i="20"/>
  <c r="I1298" i="20"/>
  <c r="I1299" i="20"/>
  <c r="I1300" i="20"/>
  <c r="I1301" i="20"/>
  <c r="I1302" i="20"/>
  <c r="I1303" i="20"/>
  <c r="I1304" i="20"/>
  <c r="I1305" i="20"/>
  <c r="I1306" i="20"/>
  <c r="I1307" i="20"/>
  <c r="I1308" i="20"/>
  <c r="I1309" i="20"/>
  <c r="I1310" i="20"/>
  <c r="I1311" i="20"/>
  <c r="I1312" i="20"/>
  <c r="I1313" i="20"/>
  <c r="I1314" i="20"/>
  <c r="I1315" i="20"/>
  <c r="I1316" i="20"/>
  <c r="I1317" i="20"/>
  <c r="I1318" i="20"/>
  <c r="I1319" i="20"/>
  <c r="I1320" i="20"/>
  <c r="I1321" i="20"/>
  <c r="I1322" i="20"/>
  <c r="I1323" i="20"/>
  <c r="I1324" i="20"/>
  <c r="I1325" i="20"/>
  <c r="I1326" i="20"/>
  <c r="I1327" i="20"/>
  <c r="I1328" i="20"/>
  <c r="I1329" i="20"/>
  <c r="I1330" i="20"/>
  <c r="I1331" i="20"/>
  <c r="I1332" i="20"/>
  <c r="I1333" i="20"/>
  <c r="I1334" i="20"/>
  <c r="I1335" i="20"/>
  <c r="I1336" i="20"/>
  <c r="I1337" i="20"/>
  <c r="I1338" i="20"/>
  <c r="I1339" i="20"/>
  <c r="I1340" i="20"/>
  <c r="I1341" i="20"/>
  <c r="I1342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976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1005" i="20"/>
  <c r="H1006" i="20"/>
  <c r="H1007" i="20"/>
  <c r="H1008" i="20"/>
  <c r="H1009" i="20"/>
  <c r="H1010" i="20"/>
  <c r="H1011" i="20"/>
  <c r="H1012" i="20"/>
  <c r="H1013" i="20"/>
  <c r="H1014" i="20"/>
  <c r="H1015" i="20"/>
  <c r="H1016" i="20"/>
  <c r="H1017" i="20"/>
  <c r="H1018" i="20"/>
  <c r="H1019" i="20"/>
  <c r="H1020" i="20"/>
  <c r="H1021" i="20"/>
  <c r="H1022" i="20"/>
  <c r="H1023" i="20"/>
  <c r="H1024" i="20"/>
  <c r="H1025" i="20"/>
  <c r="H1026" i="20"/>
  <c r="H1027" i="20"/>
  <c r="H1028" i="20"/>
  <c r="H1029" i="20"/>
  <c r="H1030" i="20"/>
  <c r="H1031" i="20"/>
  <c r="H1032" i="20"/>
  <c r="H1033" i="20"/>
  <c r="H1034" i="20"/>
  <c r="H1035" i="20"/>
  <c r="H1036" i="20"/>
  <c r="H1037" i="20"/>
  <c r="H1038" i="20"/>
  <c r="H1039" i="20"/>
  <c r="H1040" i="20"/>
  <c r="H1041" i="20"/>
  <c r="H1042" i="20"/>
  <c r="H1043" i="20"/>
  <c r="H1044" i="20"/>
  <c r="H1045" i="20"/>
  <c r="H1046" i="20"/>
  <c r="H1047" i="20"/>
  <c r="H1048" i="20"/>
  <c r="H1049" i="20"/>
  <c r="H1050" i="20"/>
  <c r="H1051" i="20"/>
  <c r="H1052" i="20"/>
  <c r="H1053" i="20"/>
  <c r="H1054" i="20"/>
  <c r="H1055" i="20"/>
  <c r="H1056" i="20"/>
  <c r="H1057" i="20"/>
  <c r="H1058" i="20"/>
  <c r="H1059" i="20"/>
  <c r="H1060" i="20"/>
  <c r="H1061" i="20"/>
  <c r="H1062" i="20"/>
  <c r="H1063" i="20"/>
  <c r="H1064" i="20"/>
  <c r="H1065" i="20"/>
  <c r="H1066" i="20"/>
  <c r="H1067" i="20"/>
  <c r="H1068" i="20"/>
  <c r="H1069" i="20"/>
  <c r="H1070" i="20"/>
  <c r="H1071" i="20"/>
  <c r="H1072" i="20"/>
  <c r="H1073" i="20"/>
  <c r="H1074" i="20"/>
  <c r="H1075" i="20"/>
  <c r="H1076" i="20"/>
  <c r="H1077" i="20"/>
  <c r="H1078" i="20"/>
  <c r="H1079" i="20"/>
  <c r="H1080" i="20"/>
  <c r="H1081" i="20"/>
  <c r="H1082" i="20"/>
  <c r="H1083" i="20"/>
  <c r="H1084" i="20"/>
  <c r="H1085" i="20"/>
  <c r="H1086" i="20"/>
  <c r="H1087" i="20"/>
  <c r="H1088" i="20"/>
  <c r="H1089" i="20"/>
  <c r="H1090" i="20"/>
  <c r="H1091" i="20"/>
  <c r="H1092" i="20"/>
  <c r="H1093" i="20"/>
  <c r="H1094" i="20"/>
  <c r="H1095" i="20"/>
  <c r="H1096" i="20"/>
  <c r="H1097" i="20"/>
  <c r="H1098" i="20"/>
  <c r="H1099" i="20"/>
  <c r="H1100" i="20"/>
  <c r="H1101" i="20"/>
  <c r="H1102" i="20"/>
  <c r="H1103" i="20"/>
  <c r="H1104" i="20"/>
  <c r="H1105" i="20"/>
  <c r="H1106" i="20"/>
  <c r="H1107" i="20"/>
  <c r="H1108" i="20"/>
  <c r="H1109" i="20"/>
  <c r="H1110" i="20"/>
  <c r="H1111" i="20"/>
  <c r="H1112" i="20"/>
  <c r="H1113" i="20"/>
  <c r="H1114" i="20"/>
  <c r="H1115" i="20"/>
  <c r="H1116" i="20"/>
  <c r="H1117" i="20"/>
  <c r="H1118" i="20"/>
  <c r="H1119" i="20"/>
  <c r="H1120" i="20"/>
  <c r="H1121" i="20"/>
  <c r="H1122" i="20"/>
  <c r="H1123" i="20"/>
  <c r="H1124" i="20"/>
  <c r="H1125" i="20"/>
  <c r="H1126" i="20"/>
  <c r="H1127" i="20"/>
  <c r="H1128" i="20"/>
  <c r="H1129" i="20"/>
  <c r="H1130" i="20"/>
  <c r="H1131" i="20"/>
  <c r="H1132" i="20"/>
  <c r="H1133" i="20"/>
  <c r="H1134" i="20"/>
  <c r="H1135" i="20"/>
  <c r="H1136" i="20"/>
  <c r="H1137" i="20"/>
  <c r="H1138" i="20"/>
  <c r="H1139" i="20"/>
  <c r="H1140" i="20"/>
  <c r="H1141" i="20"/>
  <c r="H1142" i="20"/>
  <c r="H1143" i="20"/>
  <c r="H1144" i="20"/>
  <c r="H1145" i="20"/>
  <c r="H1146" i="20"/>
  <c r="H1147" i="20"/>
  <c r="H1148" i="20"/>
  <c r="H1149" i="20"/>
  <c r="H1150" i="20"/>
  <c r="H1151" i="20"/>
  <c r="H1152" i="20"/>
  <c r="H1153" i="20"/>
  <c r="H1154" i="20"/>
  <c r="H1155" i="20"/>
  <c r="H1156" i="20"/>
  <c r="H1157" i="20"/>
  <c r="H1158" i="20"/>
  <c r="H1159" i="20"/>
  <c r="H1160" i="20"/>
  <c r="H1161" i="20"/>
  <c r="H1162" i="20"/>
  <c r="H1163" i="20"/>
  <c r="H1164" i="20"/>
  <c r="H1165" i="20"/>
  <c r="H1166" i="20"/>
  <c r="H1167" i="20"/>
  <c r="H1168" i="20"/>
  <c r="H1169" i="20"/>
  <c r="H1170" i="20"/>
  <c r="H1171" i="20"/>
  <c r="H1172" i="20"/>
  <c r="H1173" i="20"/>
  <c r="H1174" i="20"/>
  <c r="H1175" i="20"/>
  <c r="H1176" i="20"/>
  <c r="H1177" i="20"/>
  <c r="H1178" i="20"/>
  <c r="H1179" i="20"/>
  <c r="H1180" i="20"/>
  <c r="H1181" i="20"/>
  <c r="H1182" i="20"/>
  <c r="H1183" i="20"/>
  <c r="H1184" i="20"/>
  <c r="H1185" i="20"/>
  <c r="H1186" i="20"/>
  <c r="H1187" i="20"/>
  <c r="H1188" i="20"/>
  <c r="H1189" i="20"/>
  <c r="H1190" i="20"/>
  <c r="H1191" i="20"/>
  <c r="H1192" i="20"/>
  <c r="H1193" i="20"/>
  <c r="H1194" i="20"/>
  <c r="H1195" i="20"/>
  <c r="H1196" i="20"/>
  <c r="H1197" i="20"/>
  <c r="H1198" i="20"/>
  <c r="H1199" i="20"/>
  <c r="H1200" i="20"/>
  <c r="H1201" i="20"/>
  <c r="H1202" i="20"/>
  <c r="H1203" i="20"/>
  <c r="H1204" i="20"/>
  <c r="H1205" i="20"/>
  <c r="H1206" i="20"/>
  <c r="H1207" i="20"/>
  <c r="H1208" i="20"/>
  <c r="H1209" i="20"/>
  <c r="H1210" i="20"/>
  <c r="H1211" i="20"/>
  <c r="H1212" i="20"/>
  <c r="H1213" i="20"/>
  <c r="H1214" i="20"/>
  <c r="H1215" i="20"/>
  <c r="H1216" i="20"/>
  <c r="H1217" i="20"/>
  <c r="H1218" i="20"/>
  <c r="H1219" i="20"/>
  <c r="H1220" i="20"/>
  <c r="H1221" i="20"/>
  <c r="H1222" i="20"/>
  <c r="H1223" i="20"/>
  <c r="H1224" i="20"/>
  <c r="H1225" i="20"/>
  <c r="H1226" i="20"/>
  <c r="H1227" i="20"/>
  <c r="H1228" i="20"/>
  <c r="H1229" i="20"/>
  <c r="H1230" i="20"/>
  <c r="H1231" i="20"/>
  <c r="H1232" i="20"/>
  <c r="H1233" i="20"/>
  <c r="H1234" i="20"/>
  <c r="H1235" i="20"/>
  <c r="H1236" i="20"/>
  <c r="H1237" i="20"/>
  <c r="H1238" i="20"/>
  <c r="H1239" i="20"/>
  <c r="H1240" i="20"/>
  <c r="H1241" i="20"/>
  <c r="H1242" i="20"/>
  <c r="H1243" i="20"/>
  <c r="H1244" i="20"/>
  <c r="H1245" i="20"/>
  <c r="H1246" i="20"/>
  <c r="H1247" i="20"/>
  <c r="H1248" i="20"/>
  <c r="H1249" i="20"/>
  <c r="H1250" i="20"/>
  <c r="H1251" i="20"/>
  <c r="H1252" i="20"/>
  <c r="H1253" i="20"/>
  <c r="H1254" i="20"/>
  <c r="H1255" i="20"/>
  <c r="H1256" i="20"/>
  <c r="H1257" i="20"/>
  <c r="H1258" i="20"/>
  <c r="H1259" i="20"/>
  <c r="H1260" i="20"/>
  <c r="H1261" i="20"/>
  <c r="H1262" i="20"/>
  <c r="H1263" i="20"/>
  <c r="H1264" i="20"/>
  <c r="H1265" i="20"/>
  <c r="H1266" i="20"/>
  <c r="H1267" i="20"/>
  <c r="H1268" i="20"/>
  <c r="H1269" i="20"/>
  <c r="H1270" i="20"/>
  <c r="H1271" i="20"/>
  <c r="H1272" i="20"/>
  <c r="H1273" i="20"/>
  <c r="H1274" i="20"/>
  <c r="H1275" i="20"/>
  <c r="H1276" i="20"/>
  <c r="H1277" i="20"/>
  <c r="H1278" i="20"/>
  <c r="H1279" i="20"/>
  <c r="H1280" i="20"/>
  <c r="H1281" i="20"/>
  <c r="H1282" i="20"/>
  <c r="H1283" i="20"/>
  <c r="H1284" i="20"/>
  <c r="H1285" i="20"/>
  <c r="H1286" i="20"/>
  <c r="H1287" i="20"/>
  <c r="H1288" i="20"/>
  <c r="H1289" i="20"/>
  <c r="H1290" i="20"/>
  <c r="H1291" i="20"/>
  <c r="H1292" i="20"/>
  <c r="H1293" i="20"/>
  <c r="H1294" i="20"/>
  <c r="H1295" i="20"/>
  <c r="H1296" i="20"/>
  <c r="H1297" i="20"/>
  <c r="H1298" i="20"/>
  <c r="H1299" i="20"/>
  <c r="H1300" i="20"/>
  <c r="H1301" i="20"/>
  <c r="H1302" i="20"/>
  <c r="H1303" i="20"/>
  <c r="H1304" i="20"/>
  <c r="H1305" i="20"/>
  <c r="H1306" i="20"/>
  <c r="H1307" i="20"/>
  <c r="H1308" i="20"/>
  <c r="H1309" i="20"/>
  <c r="H1310" i="20"/>
  <c r="H1311" i="20"/>
  <c r="H1312" i="20"/>
  <c r="H1313" i="20"/>
  <c r="H1314" i="20"/>
  <c r="H1315" i="20"/>
  <c r="H1316" i="20"/>
  <c r="H1317" i="20"/>
  <c r="H1318" i="20"/>
  <c r="H1319" i="20"/>
  <c r="H1320" i="20"/>
  <c r="H1321" i="20"/>
  <c r="H1322" i="20"/>
  <c r="H1323" i="20"/>
  <c r="H1324" i="20"/>
  <c r="H1325" i="20"/>
  <c r="H1326" i="20"/>
  <c r="H1327" i="20"/>
  <c r="H1328" i="20"/>
  <c r="H1329" i="20"/>
  <c r="H1330" i="20"/>
  <c r="H1331" i="20"/>
  <c r="H1332" i="20"/>
  <c r="H1333" i="20"/>
  <c r="H1334" i="20"/>
  <c r="H1335" i="20"/>
  <c r="H1336" i="20"/>
  <c r="H1337" i="20"/>
  <c r="H1338" i="20"/>
  <c r="H1339" i="20"/>
  <c r="H1340" i="20"/>
  <c r="H1341" i="20"/>
  <c r="F1342" i="20"/>
  <c r="E1342" i="20"/>
  <c r="D1342" i="20"/>
  <c r="F1341" i="20"/>
  <c r="E1341" i="20"/>
  <c r="D1341" i="20"/>
  <c r="F1340" i="20"/>
  <c r="E1340" i="20"/>
  <c r="D1340" i="20"/>
  <c r="F1339" i="20"/>
  <c r="E1339" i="20"/>
  <c r="D1339" i="20"/>
  <c r="F1338" i="20"/>
  <c r="E1338" i="20"/>
  <c r="D1338" i="20"/>
  <c r="F1337" i="20"/>
  <c r="E1337" i="20"/>
  <c r="D1337" i="20"/>
  <c r="F1336" i="20"/>
  <c r="E1336" i="20"/>
  <c r="D1336" i="20"/>
  <c r="F1335" i="20"/>
  <c r="E1335" i="20"/>
  <c r="D1335" i="20"/>
  <c r="F1334" i="20"/>
  <c r="E1334" i="20"/>
  <c r="D1334" i="20"/>
  <c r="F1333" i="20"/>
  <c r="E1333" i="20"/>
  <c r="D1333" i="20"/>
  <c r="F1332" i="20"/>
  <c r="E1332" i="20"/>
  <c r="D1332" i="20"/>
  <c r="F1331" i="20"/>
  <c r="E1331" i="20"/>
  <c r="D1331" i="20"/>
  <c r="F1330" i="20"/>
  <c r="E1330" i="20"/>
  <c r="D1330" i="20"/>
  <c r="F1329" i="20"/>
  <c r="E1329" i="20"/>
  <c r="D1329" i="20"/>
  <c r="F1328" i="20"/>
  <c r="E1328" i="20"/>
  <c r="D1328" i="20"/>
  <c r="F1327" i="20"/>
  <c r="E1327" i="20"/>
  <c r="D1327" i="20"/>
  <c r="F1326" i="20"/>
  <c r="E1326" i="20"/>
  <c r="D1326" i="20"/>
  <c r="F1325" i="20"/>
  <c r="E1325" i="20"/>
  <c r="D1325" i="20"/>
  <c r="F1324" i="20"/>
  <c r="E1324" i="20"/>
  <c r="D1324" i="20"/>
  <c r="F1323" i="20"/>
  <c r="E1323" i="20"/>
  <c r="D1323" i="20"/>
  <c r="F1322" i="20"/>
  <c r="E1322" i="20"/>
  <c r="D1322" i="20"/>
  <c r="F1321" i="20"/>
  <c r="E1321" i="20"/>
  <c r="D1321" i="20"/>
  <c r="F1320" i="20"/>
  <c r="E1320" i="20"/>
  <c r="D1320" i="20"/>
  <c r="F1319" i="20"/>
  <c r="E1319" i="20"/>
  <c r="D1319" i="20"/>
  <c r="F1318" i="20"/>
  <c r="E1318" i="20"/>
  <c r="D1318" i="20"/>
  <c r="F1317" i="20"/>
  <c r="E1317" i="20"/>
  <c r="D1317" i="20"/>
  <c r="F1316" i="20"/>
  <c r="E1316" i="20"/>
  <c r="D1316" i="20"/>
  <c r="F1315" i="20"/>
  <c r="E1315" i="20"/>
  <c r="D1315" i="20"/>
  <c r="F1314" i="20"/>
  <c r="E1314" i="20"/>
  <c r="D1314" i="20"/>
  <c r="F1313" i="20"/>
  <c r="E1313" i="20"/>
  <c r="D1313" i="20"/>
  <c r="F1312" i="20"/>
  <c r="E1312" i="20"/>
  <c r="D1312" i="20"/>
  <c r="F1311" i="20"/>
  <c r="E1311" i="20"/>
  <c r="D1311" i="20"/>
  <c r="F1310" i="20"/>
  <c r="E1310" i="20"/>
  <c r="D1310" i="20"/>
  <c r="F1309" i="20"/>
  <c r="E1309" i="20"/>
  <c r="D1309" i="20"/>
  <c r="F1308" i="20"/>
  <c r="E1308" i="20"/>
  <c r="D1308" i="20"/>
  <c r="F1307" i="20"/>
  <c r="E1307" i="20"/>
  <c r="D1307" i="20"/>
  <c r="F1306" i="20"/>
  <c r="E1306" i="20"/>
  <c r="D1306" i="20"/>
  <c r="F1305" i="20"/>
  <c r="E1305" i="20"/>
  <c r="D1305" i="20"/>
  <c r="F1304" i="20"/>
  <c r="E1304" i="20"/>
  <c r="D1304" i="20"/>
  <c r="F1303" i="20"/>
  <c r="E1303" i="20"/>
  <c r="D1303" i="20"/>
  <c r="F1302" i="20"/>
  <c r="E1302" i="20"/>
  <c r="D1302" i="20"/>
  <c r="F1301" i="20"/>
  <c r="E1301" i="20"/>
  <c r="D1301" i="20"/>
  <c r="F1300" i="20"/>
  <c r="E1300" i="20"/>
  <c r="D1300" i="20"/>
  <c r="F1299" i="20"/>
  <c r="E1299" i="20"/>
  <c r="D1299" i="20"/>
  <c r="F1298" i="20"/>
  <c r="E1298" i="20"/>
  <c r="D1298" i="20"/>
  <c r="F1297" i="20"/>
  <c r="E1297" i="20"/>
  <c r="D1297" i="20"/>
  <c r="F1296" i="20"/>
  <c r="E1296" i="20"/>
  <c r="D1296" i="20"/>
  <c r="F1295" i="20"/>
  <c r="E1295" i="20"/>
  <c r="D1295" i="20"/>
  <c r="F1294" i="20"/>
  <c r="E1294" i="20"/>
  <c r="D1294" i="20"/>
  <c r="F1293" i="20"/>
  <c r="E1293" i="20"/>
  <c r="D1293" i="20"/>
  <c r="F1292" i="20"/>
  <c r="E1292" i="20"/>
  <c r="D1292" i="20"/>
  <c r="F1291" i="20"/>
  <c r="E1291" i="20"/>
  <c r="D1291" i="20"/>
  <c r="F1290" i="20"/>
  <c r="E1290" i="20"/>
  <c r="D1290" i="20"/>
  <c r="F1289" i="20"/>
  <c r="E1289" i="20"/>
  <c r="D1289" i="20"/>
  <c r="F1288" i="20"/>
  <c r="E1288" i="20"/>
  <c r="D1288" i="20"/>
  <c r="F1287" i="20"/>
  <c r="E1287" i="20"/>
  <c r="D1287" i="20"/>
  <c r="F1286" i="20"/>
  <c r="E1286" i="20"/>
  <c r="D1286" i="20"/>
  <c r="F1285" i="20"/>
  <c r="E1285" i="20"/>
  <c r="D1285" i="20"/>
  <c r="F1284" i="20"/>
  <c r="E1284" i="20"/>
  <c r="D1284" i="20"/>
  <c r="F1283" i="20"/>
  <c r="E1283" i="20"/>
  <c r="D1283" i="20"/>
  <c r="F1282" i="20"/>
  <c r="E1282" i="20"/>
  <c r="D1282" i="20"/>
  <c r="F1281" i="20"/>
  <c r="E1281" i="20"/>
  <c r="D1281" i="20"/>
  <c r="F1280" i="20"/>
  <c r="E1280" i="20"/>
  <c r="D1280" i="20"/>
  <c r="F1279" i="20"/>
  <c r="E1279" i="20"/>
  <c r="D1279" i="20"/>
  <c r="F1278" i="20"/>
  <c r="E1278" i="20"/>
  <c r="D1278" i="20"/>
  <c r="F1277" i="20"/>
  <c r="E1277" i="20"/>
  <c r="D1277" i="20"/>
  <c r="F1276" i="20"/>
  <c r="E1276" i="20"/>
  <c r="D1276" i="20"/>
  <c r="F1275" i="20"/>
  <c r="E1275" i="20"/>
  <c r="D1275" i="20"/>
  <c r="F1274" i="20"/>
  <c r="E1274" i="20"/>
  <c r="D1274" i="20"/>
  <c r="F1273" i="20"/>
  <c r="E1273" i="20"/>
  <c r="D1273" i="20"/>
  <c r="F1272" i="20"/>
  <c r="E1272" i="20"/>
  <c r="D1272" i="20"/>
  <c r="F1271" i="20"/>
  <c r="E1271" i="20"/>
  <c r="D1271" i="20"/>
  <c r="F1270" i="20"/>
  <c r="E1270" i="20"/>
  <c r="D1270" i="20"/>
  <c r="F1269" i="20"/>
  <c r="E1269" i="20"/>
  <c r="D1269" i="20"/>
  <c r="F1268" i="20"/>
  <c r="E1268" i="20"/>
  <c r="D1268" i="20"/>
  <c r="F1267" i="20"/>
  <c r="E1267" i="20"/>
  <c r="D1267" i="20"/>
  <c r="F1266" i="20"/>
  <c r="E1266" i="20"/>
  <c r="D1266" i="20"/>
  <c r="F1265" i="20"/>
  <c r="E1265" i="20"/>
  <c r="D1265" i="20"/>
  <c r="F1264" i="20"/>
  <c r="E1264" i="20"/>
  <c r="D1264" i="20"/>
  <c r="F1263" i="20"/>
  <c r="E1263" i="20"/>
  <c r="D1263" i="20"/>
  <c r="F1262" i="20"/>
  <c r="E1262" i="20"/>
  <c r="D1262" i="20"/>
  <c r="F1261" i="20"/>
  <c r="E1261" i="20"/>
  <c r="D1261" i="20"/>
  <c r="F1260" i="20"/>
  <c r="E1260" i="20"/>
  <c r="D1260" i="20"/>
  <c r="F1259" i="20"/>
  <c r="E1259" i="20"/>
  <c r="D1259" i="20"/>
  <c r="F1258" i="20"/>
  <c r="E1258" i="20"/>
  <c r="D1258" i="20"/>
  <c r="F1257" i="20"/>
  <c r="E1257" i="20"/>
  <c r="D1257" i="20"/>
  <c r="F1256" i="20"/>
  <c r="E1256" i="20"/>
  <c r="D1256" i="20"/>
  <c r="F1255" i="20"/>
  <c r="E1255" i="20"/>
  <c r="D1255" i="20"/>
  <c r="F1254" i="20"/>
  <c r="E1254" i="20"/>
  <c r="D1254" i="20"/>
  <c r="F1253" i="20"/>
  <c r="E1253" i="20"/>
  <c r="D1253" i="20"/>
  <c r="F1252" i="20"/>
  <c r="E1252" i="20"/>
  <c r="D1252" i="20"/>
  <c r="F1251" i="20"/>
  <c r="E1251" i="20"/>
  <c r="D1251" i="20"/>
  <c r="F1250" i="20"/>
  <c r="E1250" i="20"/>
  <c r="D1250" i="20"/>
  <c r="F1249" i="20"/>
  <c r="E1249" i="20"/>
  <c r="D1249" i="20"/>
  <c r="F1248" i="20"/>
  <c r="E1248" i="20"/>
  <c r="D1248" i="20"/>
  <c r="F1247" i="20"/>
  <c r="E1247" i="20"/>
  <c r="D1247" i="20"/>
  <c r="F1246" i="20"/>
  <c r="E1246" i="20"/>
  <c r="D1246" i="20"/>
  <c r="F1245" i="20"/>
  <c r="E1245" i="20"/>
  <c r="D1245" i="20"/>
  <c r="F1244" i="20"/>
  <c r="E1244" i="20"/>
  <c r="D1244" i="20"/>
  <c r="F1243" i="20"/>
  <c r="E1243" i="20"/>
  <c r="D1243" i="20"/>
  <c r="F1242" i="20"/>
  <c r="E1242" i="20"/>
  <c r="D1242" i="20"/>
  <c r="F1241" i="20"/>
  <c r="E1241" i="20"/>
  <c r="D1241" i="20"/>
  <c r="F1240" i="20"/>
  <c r="E1240" i="20"/>
  <c r="D1240" i="20"/>
  <c r="F1239" i="20"/>
  <c r="E1239" i="20"/>
  <c r="D1239" i="20"/>
  <c r="F1238" i="20"/>
  <c r="E1238" i="20"/>
  <c r="D1238" i="20"/>
  <c r="F1237" i="20"/>
  <c r="E1237" i="20"/>
  <c r="D1237" i="20"/>
  <c r="F1236" i="20"/>
  <c r="E1236" i="20"/>
  <c r="D1236" i="20"/>
  <c r="F1235" i="20"/>
  <c r="E1235" i="20"/>
  <c r="D1235" i="20"/>
  <c r="F1234" i="20"/>
  <c r="E1234" i="20"/>
  <c r="D1234" i="20"/>
  <c r="F1233" i="20"/>
  <c r="E1233" i="20"/>
  <c r="D1233" i="20"/>
  <c r="F1232" i="20"/>
  <c r="E1232" i="20"/>
  <c r="D1232" i="20"/>
  <c r="F1231" i="20"/>
  <c r="E1231" i="20"/>
  <c r="D1231" i="20"/>
  <c r="F1230" i="20"/>
  <c r="E1230" i="20"/>
  <c r="D1230" i="20"/>
  <c r="F1229" i="20"/>
  <c r="E1229" i="20"/>
  <c r="D1229" i="20"/>
  <c r="F1228" i="20"/>
  <c r="E1228" i="20"/>
  <c r="D1228" i="20"/>
  <c r="F1227" i="20"/>
  <c r="E1227" i="20"/>
  <c r="D1227" i="20"/>
  <c r="F1226" i="20"/>
  <c r="E1226" i="20"/>
  <c r="D1226" i="20"/>
  <c r="F1225" i="20"/>
  <c r="E1225" i="20"/>
  <c r="D1225" i="20"/>
  <c r="F1224" i="20"/>
  <c r="E1224" i="20"/>
  <c r="D1224" i="20"/>
  <c r="F1223" i="20"/>
  <c r="E1223" i="20"/>
  <c r="D1223" i="20"/>
  <c r="F1222" i="20"/>
  <c r="E1222" i="20"/>
  <c r="D1222" i="20"/>
  <c r="F1221" i="20"/>
  <c r="E1221" i="20"/>
  <c r="D1221" i="20"/>
  <c r="F1220" i="20"/>
  <c r="E1220" i="20"/>
  <c r="D1220" i="20"/>
  <c r="F1219" i="20"/>
  <c r="E1219" i="20"/>
  <c r="D1219" i="20"/>
  <c r="F1218" i="20"/>
  <c r="E1218" i="20"/>
  <c r="D1218" i="20"/>
  <c r="F1217" i="20"/>
  <c r="E1217" i="20"/>
  <c r="D1217" i="20"/>
  <c r="F1216" i="20"/>
  <c r="E1216" i="20"/>
  <c r="D1216" i="20"/>
  <c r="F1215" i="20"/>
  <c r="E1215" i="20"/>
  <c r="D1215" i="20"/>
  <c r="F1214" i="20"/>
  <c r="E1214" i="20"/>
  <c r="D1214" i="20"/>
  <c r="F1213" i="20"/>
  <c r="E1213" i="20"/>
  <c r="D1213" i="20"/>
  <c r="F1212" i="20"/>
  <c r="E1212" i="20"/>
  <c r="D1212" i="20"/>
  <c r="F1211" i="20"/>
  <c r="E1211" i="20"/>
  <c r="D1211" i="20"/>
  <c r="F1210" i="20"/>
  <c r="E1210" i="20"/>
  <c r="D1210" i="20"/>
  <c r="F1209" i="20"/>
  <c r="E1209" i="20"/>
  <c r="D1209" i="20"/>
  <c r="F1208" i="20"/>
  <c r="E1208" i="20"/>
  <c r="D1208" i="20"/>
  <c r="F1207" i="20"/>
  <c r="E1207" i="20"/>
  <c r="D1207" i="20"/>
  <c r="F1206" i="20"/>
  <c r="E1206" i="20"/>
  <c r="D1206" i="20"/>
  <c r="F1205" i="20"/>
  <c r="E1205" i="20"/>
  <c r="D1205" i="20"/>
  <c r="F1204" i="20"/>
  <c r="E1204" i="20"/>
  <c r="D1204" i="20"/>
  <c r="F1203" i="20"/>
  <c r="E1203" i="20"/>
  <c r="D1203" i="20"/>
  <c r="F1202" i="20"/>
  <c r="E1202" i="20"/>
  <c r="D1202" i="20"/>
  <c r="F1201" i="20"/>
  <c r="E1201" i="20"/>
  <c r="D1201" i="20"/>
  <c r="F1200" i="20"/>
  <c r="E1200" i="20"/>
  <c r="D1200" i="20"/>
  <c r="F1199" i="20"/>
  <c r="E1199" i="20"/>
  <c r="D1199" i="20"/>
  <c r="F1198" i="20"/>
  <c r="E1198" i="20"/>
  <c r="D1198" i="20"/>
  <c r="F1197" i="20"/>
  <c r="E1197" i="20"/>
  <c r="D1197" i="20"/>
  <c r="F1196" i="20"/>
  <c r="E1196" i="20"/>
  <c r="D1196" i="20"/>
  <c r="F1195" i="20"/>
  <c r="E1195" i="20"/>
  <c r="D1195" i="20"/>
  <c r="F1194" i="20"/>
  <c r="E1194" i="20"/>
  <c r="D1194" i="20"/>
  <c r="F1193" i="20"/>
  <c r="E1193" i="20"/>
  <c r="D1193" i="20"/>
  <c r="F1192" i="20"/>
  <c r="E1192" i="20"/>
  <c r="D1192" i="20"/>
  <c r="F1191" i="20"/>
  <c r="E1191" i="20"/>
  <c r="D1191" i="20"/>
  <c r="F1190" i="20"/>
  <c r="E1190" i="20"/>
  <c r="D1190" i="20"/>
  <c r="F1189" i="20"/>
  <c r="E1189" i="20"/>
  <c r="D1189" i="20"/>
  <c r="F1188" i="20"/>
  <c r="E1188" i="20"/>
  <c r="D1188" i="20"/>
  <c r="F1187" i="20"/>
  <c r="E1187" i="20"/>
  <c r="D1187" i="20"/>
  <c r="F1186" i="20"/>
  <c r="E1186" i="20"/>
  <c r="D1186" i="20"/>
  <c r="F1185" i="20"/>
  <c r="E1185" i="20"/>
  <c r="D1185" i="20"/>
  <c r="F1184" i="20"/>
  <c r="E1184" i="20"/>
  <c r="D1184" i="20"/>
  <c r="F1183" i="20"/>
  <c r="E1183" i="20"/>
  <c r="D1183" i="20"/>
  <c r="F1182" i="20"/>
  <c r="E1182" i="20"/>
  <c r="D1182" i="20"/>
  <c r="F1181" i="20"/>
  <c r="E1181" i="20"/>
  <c r="D1181" i="20"/>
  <c r="F1180" i="20"/>
  <c r="E1180" i="20"/>
  <c r="D1180" i="20"/>
  <c r="F1179" i="20"/>
  <c r="E1179" i="20"/>
  <c r="D1179" i="20"/>
  <c r="F1178" i="20"/>
  <c r="E1178" i="20"/>
  <c r="D1178" i="20"/>
  <c r="F1177" i="20"/>
  <c r="E1177" i="20"/>
  <c r="D1177" i="20"/>
  <c r="F1176" i="20"/>
  <c r="E1176" i="20"/>
  <c r="D1176" i="20"/>
  <c r="F1175" i="20"/>
  <c r="E1175" i="20"/>
  <c r="D1175" i="20"/>
  <c r="F1174" i="20"/>
  <c r="E1174" i="20"/>
  <c r="D1174" i="20"/>
  <c r="F1173" i="20"/>
  <c r="E1173" i="20"/>
  <c r="D1173" i="20"/>
  <c r="F1172" i="20"/>
  <c r="E1172" i="20"/>
  <c r="D1172" i="20"/>
  <c r="F1171" i="20"/>
  <c r="E1171" i="20"/>
  <c r="D1171" i="20"/>
  <c r="F1170" i="20"/>
  <c r="E1170" i="20"/>
  <c r="D1170" i="20"/>
  <c r="F1169" i="20"/>
  <c r="E1169" i="20"/>
  <c r="D1169" i="20"/>
  <c r="F1168" i="20"/>
  <c r="E1168" i="20"/>
  <c r="D1168" i="20"/>
  <c r="F1167" i="20"/>
  <c r="E1167" i="20"/>
  <c r="D1167" i="20"/>
  <c r="F1166" i="20"/>
  <c r="E1166" i="20"/>
  <c r="D1166" i="20"/>
  <c r="F1165" i="20"/>
  <c r="E1165" i="20"/>
  <c r="D1165" i="20"/>
  <c r="F1164" i="20"/>
  <c r="E1164" i="20"/>
  <c r="D1164" i="20"/>
  <c r="F1163" i="20"/>
  <c r="E1163" i="20"/>
  <c r="D1163" i="20"/>
  <c r="F1162" i="20"/>
  <c r="E1162" i="20"/>
  <c r="D1162" i="20"/>
  <c r="F1161" i="20"/>
  <c r="E1161" i="20"/>
  <c r="D1161" i="20"/>
  <c r="F1160" i="20"/>
  <c r="E1160" i="20"/>
  <c r="D1160" i="20"/>
  <c r="F1159" i="20"/>
  <c r="E1159" i="20"/>
  <c r="D1159" i="20"/>
  <c r="F1158" i="20"/>
  <c r="E1158" i="20"/>
  <c r="D1158" i="20"/>
  <c r="F1157" i="20"/>
  <c r="E1157" i="20"/>
  <c r="D1157" i="20"/>
  <c r="F1156" i="20"/>
  <c r="E1156" i="20"/>
  <c r="D1156" i="20"/>
  <c r="F1155" i="20"/>
  <c r="E1155" i="20"/>
  <c r="D1155" i="20"/>
  <c r="F1154" i="20"/>
  <c r="E1154" i="20"/>
  <c r="D1154" i="20"/>
  <c r="F1153" i="20"/>
  <c r="E1153" i="20"/>
  <c r="D1153" i="20"/>
  <c r="F1152" i="20"/>
  <c r="E1152" i="20"/>
  <c r="D1152" i="20"/>
  <c r="F1151" i="20"/>
  <c r="E1151" i="20"/>
  <c r="D1151" i="20"/>
  <c r="F1150" i="20"/>
  <c r="E1150" i="20"/>
  <c r="D1150" i="20"/>
  <c r="F1149" i="20"/>
  <c r="E1149" i="20"/>
  <c r="D1149" i="20"/>
  <c r="F1148" i="20"/>
  <c r="E1148" i="20"/>
  <c r="D1148" i="20"/>
  <c r="F1147" i="20"/>
  <c r="E1147" i="20"/>
  <c r="D1147" i="20"/>
  <c r="F1146" i="20"/>
  <c r="E1146" i="20"/>
  <c r="D1146" i="20"/>
  <c r="F1145" i="20"/>
  <c r="E1145" i="20"/>
  <c r="D1145" i="20"/>
  <c r="F1144" i="20"/>
  <c r="E1144" i="20"/>
  <c r="D1144" i="20"/>
  <c r="F1143" i="20"/>
  <c r="E1143" i="20"/>
  <c r="D1143" i="20"/>
  <c r="F1142" i="20"/>
  <c r="E1142" i="20"/>
  <c r="D1142" i="20"/>
  <c r="F1141" i="20"/>
  <c r="E1141" i="20"/>
  <c r="D1141" i="20"/>
  <c r="F1140" i="20"/>
  <c r="E1140" i="20"/>
  <c r="D1140" i="20"/>
  <c r="F1139" i="20"/>
  <c r="E1139" i="20"/>
  <c r="D1139" i="20"/>
  <c r="F1138" i="20"/>
  <c r="E1138" i="20"/>
  <c r="D1138" i="20"/>
  <c r="F1137" i="20"/>
  <c r="E1137" i="20"/>
  <c r="D1137" i="20"/>
  <c r="F1136" i="20"/>
  <c r="E1136" i="20"/>
  <c r="D1136" i="20"/>
  <c r="F1135" i="20"/>
  <c r="E1135" i="20"/>
  <c r="D1135" i="20"/>
  <c r="F1134" i="20"/>
  <c r="E1134" i="20"/>
  <c r="D1134" i="20"/>
  <c r="F1133" i="20"/>
  <c r="E1133" i="20"/>
  <c r="D1133" i="20"/>
  <c r="F1132" i="20"/>
  <c r="E1132" i="20"/>
  <c r="D1132" i="20"/>
  <c r="F1131" i="20"/>
  <c r="E1131" i="20"/>
  <c r="D1131" i="20"/>
  <c r="F1130" i="20"/>
  <c r="E1130" i="20"/>
  <c r="D1130" i="20"/>
  <c r="F1129" i="20"/>
  <c r="E1129" i="20"/>
  <c r="D1129" i="20"/>
  <c r="F1128" i="20"/>
  <c r="E1128" i="20"/>
  <c r="D1128" i="20"/>
  <c r="F1127" i="20"/>
  <c r="E1127" i="20"/>
  <c r="D1127" i="20"/>
  <c r="F1126" i="20"/>
  <c r="E1126" i="20"/>
  <c r="D1126" i="20"/>
  <c r="F1125" i="20"/>
  <c r="E1125" i="20"/>
  <c r="D1125" i="20"/>
  <c r="F1124" i="20"/>
  <c r="E1124" i="20"/>
  <c r="D1124" i="20"/>
  <c r="F1123" i="20"/>
  <c r="E1123" i="20"/>
  <c r="D1123" i="20"/>
  <c r="F1122" i="20"/>
  <c r="E1122" i="20"/>
  <c r="D1122" i="20"/>
  <c r="F1121" i="20"/>
  <c r="E1121" i="20"/>
  <c r="D1121" i="20"/>
  <c r="F1120" i="20"/>
  <c r="E1120" i="20"/>
  <c r="D1120" i="20"/>
  <c r="F1119" i="20"/>
  <c r="E1119" i="20"/>
  <c r="D1119" i="20"/>
  <c r="F1118" i="20"/>
  <c r="E1118" i="20"/>
  <c r="D1118" i="20"/>
  <c r="F1117" i="20"/>
  <c r="E1117" i="20"/>
  <c r="D1117" i="20"/>
  <c r="F1116" i="20"/>
  <c r="E1116" i="20"/>
  <c r="D1116" i="20"/>
  <c r="F1115" i="20"/>
  <c r="E1115" i="20"/>
  <c r="D1115" i="20"/>
  <c r="F1114" i="20"/>
  <c r="E1114" i="20"/>
  <c r="D1114" i="20"/>
  <c r="F1113" i="20"/>
  <c r="E1113" i="20"/>
  <c r="D1113" i="20"/>
  <c r="F1112" i="20"/>
  <c r="E1112" i="20"/>
  <c r="D1112" i="20"/>
  <c r="F1111" i="20"/>
  <c r="E1111" i="20"/>
  <c r="D1111" i="20"/>
  <c r="F1110" i="20"/>
  <c r="E1110" i="20"/>
  <c r="D1110" i="20"/>
  <c r="F1109" i="20"/>
  <c r="E1109" i="20"/>
  <c r="D1109" i="20"/>
  <c r="F1108" i="20"/>
  <c r="E1108" i="20"/>
  <c r="D1108" i="20"/>
  <c r="F1107" i="20"/>
  <c r="E1107" i="20"/>
  <c r="D1107" i="20"/>
  <c r="F1106" i="20"/>
  <c r="E1106" i="20"/>
  <c r="D1106" i="20"/>
  <c r="F1105" i="20"/>
  <c r="E1105" i="20"/>
  <c r="D1105" i="20"/>
  <c r="F1104" i="20"/>
  <c r="E1104" i="20"/>
  <c r="D1104" i="20"/>
  <c r="F1103" i="20"/>
  <c r="E1103" i="20"/>
  <c r="D1103" i="20"/>
  <c r="F1102" i="20"/>
  <c r="E1102" i="20"/>
  <c r="D1102" i="20"/>
  <c r="F1101" i="20"/>
  <c r="E1101" i="20"/>
  <c r="D1101" i="20"/>
  <c r="F1100" i="20"/>
  <c r="E1100" i="20"/>
  <c r="D1100" i="20"/>
  <c r="F1099" i="20"/>
  <c r="E1099" i="20"/>
  <c r="D1099" i="20"/>
  <c r="F1098" i="20"/>
  <c r="E1098" i="20"/>
  <c r="D1098" i="20"/>
  <c r="F1097" i="20"/>
  <c r="E1097" i="20"/>
  <c r="D1097" i="20"/>
  <c r="F1096" i="20"/>
  <c r="E1096" i="20"/>
  <c r="D1096" i="20"/>
  <c r="F1095" i="20"/>
  <c r="E1095" i="20"/>
  <c r="D1095" i="20"/>
  <c r="F1094" i="20"/>
  <c r="E1094" i="20"/>
  <c r="D1094" i="20"/>
  <c r="F1093" i="20"/>
  <c r="E1093" i="20"/>
  <c r="D1093" i="20"/>
  <c r="F1092" i="20"/>
  <c r="E1092" i="20"/>
  <c r="D1092" i="20"/>
  <c r="F1091" i="20"/>
  <c r="E1091" i="20"/>
  <c r="D1091" i="20"/>
  <c r="F1090" i="20"/>
  <c r="E1090" i="20"/>
  <c r="D1090" i="20"/>
  <c r="F1089" i="20"/>
  <c r="E1089" i="20"/>
  <c r="D1089" i="20"/>
  <c r="F1088" i="20"/>
  <c r="E1088" i="20"/>
  <c r="D1088" i="20"/>
  <c r="F1087" i="20"/>
  <c r="E1087" i="20"/>
  <c r="D1087" i="20"/>
  <c r="F1086" i="20"/>
  <c r="E1086" i="20"/>
  <c r="D1086" i="20"/>
  <c r="F1085" i="20"/>
  <c r="E1085" i="20"/>
  <c r="D1085" i="20"/>
  <c r="F1084" i="20"/>
  <c r="E1084" i="20"/>
  <c r="D1084" i="20"/>
  <c r="F1083" i="20"/>
  <c r="E1083" i="20"/>
  <c r="D1083" i="20"/>
  <c r="F1082" i="20"/>
  <c r="E1082" i="20"/>
  <c r="D1082" i="20"/>
  <c r="F1081" i="20"/>
  <c r="E1081" i="20"/>
  <c r="D1081" i="20"/>
  <c r="F1080" i="20"/>
  <c r="E1080" i="20"/>
  <c r="D1080" i="20"/>
  <c r="F1079" i="20"/>
  <c r="E1079" i="20"/>
  <c r="D1079" i="20"/>
  <c r="F1078" i="20"/>
  <c r="E1078" i="20"/>
  <c r="D1078" i="20"/>
  <c r="F1077" i="20"/>
  <c r="E1077" i="20"/>
  <c r="D1077" i="20"/>
  <c r="F1076" i="20"/>
  <c r="E1076" i="20"/>
  <c r="D1076" i="20"/>
  <c r="F1075" i="20"/>
  <c r="E1075" i="20"/>
  <c r="D1075" i="20"/>
  <c r="F1074" i="20"/>
  <c r="E1074" i="20"/>
  <c r="D1074" i="20"/>
  <c r="F1073" i="20"/>
  <c r="E1073" i="20"/>
  <c r="D1073" i="20"/>
  <c r="F1072" i="20"/>
  <c r="E1072" i="20"/>
  <c r="D1072" i="20"/>
  <c r="F1071" i="20"/>
  <c r="E1071" i="20"/>
  <c r="D1071" i="20"/>
  <c r="F1070" i="20"/>
  <c r="E1070" i="20"/>
  <c r="D1070" i="20"/>
  <c r="F1069" i="20"/>
  <c r="E1069" i="20"/>
  <c r="D1069" i="20"/>
  <c r="F1068" i="20"/>
  <c r="E1068" i="20"/>
  <c r="D1068" i="20"/>
  <c r="F1067" i="20"/>
  <c r="E1067" i="20"/>
  <c r="D1067" i="20"/>
  <c r="F1066" i="20"/>
  <c r="E1066" i="20"/>
  <c r="D1066" i="20"/>
  <c r="F1065" i="20"/>
  <c r="E1065" i="20"/>
  <c r="D1065" i="20"/>
  <c r="F1064" i="20"/>
  <c r="E1064" i="20"/>
  <c r="D1064" i="20"/>
  <c r="F1063" i="20"/>
  <c r="E1063" i="20"/>
  <c r="D1063" i="20"/>
  <c r="F1062" i="20"/>
  <c r="E1062" i="20"/>
  <c r="D1062" i="20"/>
  <c r="F1061" i="20"/>
  <c r="E1061" i="20"/>
  <c r="D1061" i="20"/>
  <c r="F1060" i="20"/>
  <c r="E1060" i="20"/>
  <c r="D1060" i="20"/>
  <c r="F1059" i="20"/>
  <c r="E1059" i="20"/>
  <c r="D1059" i="20"/>
  <c r="F1058" i="20"/>
  <c r="E1058" i="20"/>
  <c r="D1058" i="20"/>
  <c r="F1057" i="20"/>
  <c r="E1057" i="20"/>
  <c r="D1057" i="20"/>
  <c r="F1056" i="20"/>
  <c r="E1056" i="20"/>
  <c r="D1056" i="20"/>
  <c r="F1055" i="20"/>
  <c r="E1055" i="20"/>
  <c r="D1055" i="20"/>
  <c r="F1054" i="20"/>
  <c r="E1054" i="20"/>
  <c r="D1054" i="20"/>
  <c r="F1053" i="20"/>
  <c r="E1053" i="20"/>
  <c r="D1053" i="20"/>
  <c r="F1052" i="20"/>
  <c r="E1052" i="20"/>
  <c r="D1052" i="20"/>
  <c r="F1051" i="20"/>
  <c r="E1051" i="20"/>
  <c r="D1051" i="20"/>
  <c r="F1050" i="20"/>
  <c r="E1050" i="20"/>
  <c r="D1050" i="20"/>
  <c r="F1049" i="20"/>
  <c r="E1049" i="20"/>
  <c r="D1049" i="20"/>
  <c r="F1048" i="20"/>
  <c r="E1048" i="20"/>
  <c r="D1048" i="20"/>
  <c r="F1047" i="20"/>
  <c r="E1047" i="20"/>
  <c r="D1047" i="20"/>
  <c r="F1046" i="20"/>
  <c r="E1046" i="20"/>
  <c r="D1046" i="20"/>
  <c r="F1045" i="20"/>
  <c r="E1045" i="20"/>
  <c r="D1045" i="20"/>
  <c r="F1044" i="20"/>
  <c r="E1044" i="20"/>
  <c r="D1044" i="20"/>
  <c r="F1043" i="20"/>
  <c r="E1043" i="20"/>
  <c r="D1043" i="20"/>
  <c r="F1042" i="20"/>
  <c r="E1042" i="20"/>
  <c r="D1042" i="20"/>
  <c r="F1041" i="20"/>
  <c r="E1041" i="20"/>
  <c r="D1041" i="20"/>
  <c r="F1040" i="20"/>
  <c r="E1040" i="20"/>
  <c r="D1040" i="20"/>
  <c r="F1039" i="20"/>
  <c r="E1039" i="20"/>
  <c r="D1039" i="20"/>
  <c r="F1038" i="20"/>
  <c r="E1038" i="20"/>
  <c r="D1038" i="20"/>
  <c r="F1037" i="20"/>
  <c r="E1037" i="20"/>
  <c r="D1037" i="20"/>
  <c r="F1036" i="20"/>
  <c r="E1036" i="20"/>
  <c r="D1036" i="20"/>
  <c r="F1035" i="20"/>
  <c r="E1035" i="20"/>
  <c r="D1035" i="20"/>
  <c r="F1034" i="20"/>
  <c r="E1034" i="20"/>
  <c r="D1034" i="20"/>
  <c r="F1033" i="20"/>
  <c r="E1033" i="20"/>
  <c r="D1033" i="20"/>
  <c r="F1032" i="20"/>
  <c r="E1032" i="20"/>
  <c r="D1032" i="20"/>
  <c r="F1031" i="20"/>
  <c r="E1031" i="20"/>
  <c r="D1031" i="20"/>
  <c r="F1030" i="20"/>
  <c r="E1030" i="20"/>
  <c r="D1030" i="20"/>
  <c r="F1029" i="20"/>
  <c r="E1029" i="20"/>
  <c r="D1029" i="20"/>
  <c r="F1028" i="20"/>
  <c r="E1028" i="20"/>
  <c r="D1028" i="20"/>
  <c r="F1027" i="20"/>
  <c r="E1027" i="20"/>
  <c r="D1027" i="20"/>
  <c r="F1026" i="20"/>
  <c r="E1026" i="20"/>
  <c r="D1026" i="20"/>
  <c r="F1025" i="20"/>
  <c r="E1025" i="20"/>
  <c r="D1025" i="20"/>
  <c r="F1024" i="20"/>
  <c r="E1024" i="20"/>
  <c r="D1024" i="20"/>
  <c r="F1023" i="20"/>
  <c r="E1023" i="20"/>
  <c r="D1023" i="20"/>
  <c r="F1022" i="20"/>
  <c r="E1022" i="20"/>
  <c r="D1022" i="20"/>
  <c r="F1021" i="20"/>
  <c r="E1021" i="20"/>
  <c r="D1021" i="20"/>
  <c r="F1020" i="20"/>
  <c r="E1020" i="20"/>
  <c r="D1020" i="20"/>
  <c r="F1019" i="20"/>
  <c r="E1019" i="20"/>
  <c r="D1019" i="20"/>
  <c r="F1018" i="20"/>
  <c r="E1018" i="20"/>
  <c r="D1018" i="20"/>
  <c r="F1017" i="20"/>
  <c r="E1017" i="20"/>
  <c r="D1017" i="20"/>
  <c r="F1016" i="20"/>
  <c r="E1016" i="20"/>
  <c r="D1016" i="20"/>
  <c r="F1015" i="20"/>
  <c r="E1015" i="20"/>
  <c r="D1015" i="20"/>
  <c r="F1014" i="20"/>
  <c r="E1014" i="20"/>
  <c r="D1014" i="20"/>
  <c r="F1013" i="20"/>
  <c r="E1013" i="20"/>
  <c r="D1013" i="20"/>
  <c r="F1012" i="20"/>
  <c r="E1012" i="20"/>
  <c r="D1012" i="20"/>
  <c r="F1011" i="20"/>
  <c r="E1011" i="20"/>
  <c r="D1011" i="20"/>
  <c r="F1010" i="20"/>
  <c r="E1010" i="20"/>
  <c r="D1010" i="20"/>
  <c r="F1009" i="20"/>
  <c r="E1009" i="20"/>
  <c r="D1009" i="20"/>
  <c r="F1008" i="20"/>
  <c r="E1008" i="20"/>
  <c r="D1008" i="20"/>
  <c r="F1007" i="20"/>
  <c r="E1007" i="20"/>
  <c r="D1007" i="20"/>
  <c r="F1006" i="20"/>
  <c r="E1006" i="20"/>
  <c r="D1006" i="20"/>
  <c r="F1005" i="20"/>
  <c r="E1005" i="20"/>
  <c r="D1005" i="20"/>
  <c r="F1004" i="20"/>
  <c r="E1004" i="20"/>
  <c r="D1004" i="20"/>
  <c r="F1003" i="20"/>
  <c r="E1003" i="20"/>
  <c r="D1003" i="20"/>
  <c r="F1002" i="20"/>
  <c r="E1002" i="20"/>
  <c r="D1002" i="20"/>
  <c r="F1001" i="20"/>
  <c r="E1001" i="20"/>
  <c r="D1001" i="20"/>
  <c r="F1000" i="20"/>
  <c r="E1000" i="20"/>
  <c r="D1000" i="20"/>
  <c r="F999" i="20"/>
  <c r="E999" i="20"/>
  <c r="D999" i="20"/>
  <c r="F998" i="20"/>
  <c r="E998" i="20"/>
  <c r="D998" i="20"/>
  <c r="F997" i="20"/>
  <c r="E997" i="20"/>
  <c r="D997" i="20"/>
  <c r="F996" i="20"/>
  <c r="E996" i="20"/>
  <c r="D996" i="20"/>
  <c r="F995" i="20"/>
  <c r="E995" i="20"/>
  <c r="D995" i="20"/>
  <c r="F994" i="20"/>
  <c r="E994" i="20"/>
  <c r="D994" i="20"/>
  <c r="F993" i="20"/>
  <c r="E993" i="20"/>
  <c r="D993" i="20"/>
  <c r="F992" i="20"/>
  <c r="E992" i="20"/>
  <c r="D992" i="20"/>
  <c r="F991" i="20"/>
  <c r="E991" i="20"/>
  <c r="D991" i="20"/>
  <c r="F990" i="20"/>
  <c r="E990" i="20"/>
  <c r="D990" i="20"/>
  <c r="F989" i="20"/>
  <c r="E989" i="20"/>
  <c r="D989" i="20"/>
  <c r="F988" i="20"/>
  <c r="E988" i="20"/>
  <c r="D988" i="20"/>
  <c r="F987" i="20"/>
  <c r="E987" i="20"/>
  <c r="D987" i="20"/>
  <c r="F986" i="20"/>
  <c r="E986" i="20"/>
  <c r="D986" i="20"/>
  <c r="F985" i="20"/>
  <c r="E985" i="20"/>
  <c r="D985" i="20"/>
  <c r="F984" i="20"/>
  <c r="E984" i="20"/>
  <c r="D984" i="20"/>
  <c r="F983" i="20"/>
  <c r="E983" i="20"/>
  <c r="D983" i="20"/>
  <c r="F982" i="20"/>
  <c r="E982" i="20"/>
  <c r="D982" i="20"/>
  <c r="F981" i="20"/>
  <c r="E981" i="20"/>
  <c r="D981" i="20"/>
  <c r="F980" i="20"/>
  <c r="E980" i="20"/>
  <c r="D980" i="20"/>
  <c r="F979" i="20"/>
  <c r="E979" i="20"/>
  <c r="D979" i="20"/>
  <c r="F978" i="20"/>
  <c r="E978" i="20"/>
  <c r="D978" i="20"/>
  <c r="F977" i="20"/>
  <c r="E977" i="20"/>
  <c r="D977" i="20"/>
  <c r="F976" i="20"/>
  <c r="E976" i="20"/>
  <c r="D976" i="20"/>
  <c r="F975" i="20"/>
  <c r="E975" i="20"/>
  <c r="D975" i="20"/>
  <c r="F974" i="20"/>
  <c r="E974" i="20"/>
  <c r="D974" i="20"/>
  <c r="F973" i="20"/>
  <c r="E973" i="20"/>
  <c r="D973" i="20"/>
  <c r="F972" i="20"/>
  <c r="E972" i="20"/>
  <c r="D972" i="20"/>
  <c r="F971" i="20"/>
  <c r="E971" i="20"/>
  <c r="D971" i="20"/>
  <c r="F970" i="20"/>
  <c r="E970" i="20"/>
  <c r="D970" i="20"/>
  <c r="F969" i="20"/>
  <c r="E969" i="20"/>
  <c r="D969" i="20"/>
  <c r="F968" i="20"/>
  <c r="E968" i="20"/>
  <c r="D968" i="20"/>
  <c r="F967" i="20"/>
  <c r="E967" i="20"/>
  <c r="D967" i="20"/>
  <c r="F966" i="20"/>
  <c r="E966" i="20"/>
  <c r="D966" i="20"/>
  <c r="F965" i="20"/>
  <c r="E965" i="20"/>
  <c r="D965" i="20"/>
  <c r="F964" i="20"/>
  <c r="E964" i="20"/>
  <c r="D964" i="20"/>
  <c r="F963" i="20"/>
  <c r="E963" i="20"/>
  <c r="D963" i="20"/>
  <c r="F962" i="20"/>
  <c r="E962" i="20"/>
  <c r="D962" i="20"/>
  <c r="F961" i="20"/>
  <c r="E961" i="20"/>
  <c r="D961" i="20"/>
  <c r="F960" i="20"/>
  <c r="E960" i="20"/>
  <c r="D960" i="20"/>
  <c r="F959" i="20"/>
  <c r="E959" i="20"/>
  <c r="D959" i="20"/>
  <c r="F958" i="20"/>
  <c r="E958" i="20"/>
  <c r="D958" i="20"/>
  <c r="F957" i="20"/>
  <c r="E957" i="20"/>
  <c r="D957" i="20"/>
  <c r="F956" i="20"/>
  <c r="E956" i="20"/>
  <c r="D956" i="20"/>
  <c r="F955" i="20"/>
  <c r="E955" i="20"/>
  <c r="D955" i="20"/>
  <c r="F954" i="20"/>
  <c r="E954" i="20"/>
  <c r="D954" i="20"/>
  <c r="F953" i="20"/>
  <c r="E953" i="20"/>
  <c r="D953" i="20"/>
  <c r="F952" i="20"/>
  <c r="E952" i="20"/>
  <c r="D952" i="20"/>
  <c r="F951" i="20"/>
  <c r="E951" i="20"/>
  <c r="D951" i="20"/>
  <c r="F950" i="20"/>
  <c r="E950" i="20"/>
  <c r="D950" i="20"/>
  <c r="F949" i="20"/>
  <c r="E949" i="20"/>
  <c r="D949" i="20"/>
  <c r="F948" i="20"/>
  <c r="E948" i="20"/>
  <c r="D948" i="20"/>
  <c r="F947" i="20"/>
  <c r="E947" i="20"/>
  <c r="D947" i="20"/>
  <c r="F946" i="20"/>
  <c r="E946" i="20"/>
  <c r="D946" i="20"/>
  <c r="F945" i="20"/>
  <c r="E945" i="20"/>
  <c r="D945" i="20"/>
  <c r="F944" i="20"/>
  <c r="E944" i="20"/>
  <c r="D944" i="20"/>
  <c r="F943" i="20"/>
  <c r="E943" i="20"/>
  <c r="D943" i="20"/>
  <c r="F942" i="20"/>
  <c r="E942" i="20"/>
  <c r="D942" i="20"/>
  <c r="F941" i="20"/>
  <c r="E941" i="20"/>
  <c r="D941" i="20"/>
  <c r="F940" i="20"/>
  <c r="E940" i="20"/>
  <c r="D940" i="20"/>
  <c r="F939" i="20"/>
  <c r="E939" i="20"/>
  <c r="D939" i="20"/>
  <c r="F938" i="20"/>
  <c r="E938" i="20"/>
  <c r="D938" i="20"/>
  <c r="F937" i="20"/>
  <c r="E937" i="20"/>
  <c r="D937" i="20"/>
  <c r="F936" i="20"/>
  <c r="E936" i="20"/>
  <c r="D936" i="20"/>
  <c r="F935" i="20"/>
  <c r="E935" i="20"/>
  <c r="D935" i="20"/>
  <c r="F934" i="20"/>
  <c r="E934" i="20"/>
  <c r="D934" i="20"/>
  <c r="F933" i="20"/>
  <c r="E933" i="20"/>
  <c r="D933" i="20"/>
  <c r="F932" i="20"/>
  <c r="E932" i="20"/>
  <c r="D932" i="20"/>
  <c r="F931" i="20"/>
  <c r="E931" i="20"/>
  <c r="D931" i="20"/>
  <c r="F930" i="20"/>
  <c r="E930" i="20"/>
  <c r="D930" i="20"/>
  <c r="F929" i="20"/>
  <c r="E929" i="20"/>
  <c r="D929" i="20"/>
  <c r="F928" i="20"/>
  <c r="E928" i="20"/>
  <c r="D928" i="20"/>
  <c r="F927" i="20"/>
  <c r="E927" i="20"/>
  <c r="D927" i="20"/>
  <c r="F926" i="20"/>
  <c r="E926" i="20"/>
  <c r="D926" i="20"/>
  <c r="F925" i="20"/>
  <c r="E925" i="20"/>
  <c r="D925" i="20"/>
  <c r="F924" i="20"/>
  <c r="E924" i="20"/>
  <c r="D924" i="20"/>
  <c r="F923" i="20"/>
  <c r="E923" i="20"/>
  <c r="D923" i="20"/>
  <c r="F922" i="20"/>
  <c r="E922" i="20"/>
  <c r="D922" i="20"/>
  <c r="F921" i="20"/>
  <c r="E921" i="20"/>
  <c r="D921" i="20"/>
  <c r="F920" i="20"/>
  <c r="E920" i="20"/>
  <c r="D920" i="20"/>
  <c r="F919" i="20"/>
  <c r="E919" i="20"/>
  <c r="D919" i="20"/>
  <c r="F918" i="20"/>
  <c r="E918" i="20"/>
  <c r="D918" i="20"/>
  <c r="F917" i="20"/>
  <c r="E917" i="20"/>
  <c r="D917" i="20"/>
  <c r="F916" i="20"/>
  <c r="E916" i="20"/>
  <c r="D916" i="20"/>
  <c r="F915" i="20"/>
  <c r="E915" i="20"/>
  <c r="D915" i="20"/>
  <c r="F914" i="20"/>
  <c r="E914" i="20"/>
  <c r="D914" i="20"/>
  <c r="F913" i="20"/>
  <c r="E913" i="20"/>
  <c r="D913" i="20"/>
  <c r="F912" i="20"/>
  <c r="E912" i="20"/>
  <c r="D912" i="20"/>
  <c r="F911" i="20"/>
  <c r="E911" i="20"/>
  <c r="D911" i="20"/>
  <c r="F910" i="20"/>
  <c r="E910" i="20"/>
  <c r="D910" i="20"/>
  <c r="F909" i="20"/>
  <c r="E909" i="20"/>
  <c r="D909" i="20"/>
  <c r="F908" i="20"/>
  <c r="E908" i="20"/>
  <c r="D908" i="20"/>
  <c r="F907" i="20"/>
  <c r="E907" i="20"/>
  <c r="D907" i="20"/>
  <c r="F906" i="20"/>
  <c r="E906" i="20"/>
  <c r="D906" i="20"/>
  <c r="F905" i="20"/>
  <c r="E905" i="20"/>
  <c r="D905" i="20"/>
  <c r="F904" i="20"/>
  <c r="E904" i="20"/>
  <c r="D904" i="20"/>
  <c r="F903" i="20"/>
  <c r="E903" i="20"/>
  <c r="D903" i="20"/>
  <c r="F902" i="20"/>
  <c r="E902" i="20"/>
  <c r="D902" i="20"/>
  <c r="F901" i="20"/>
  <c r="E901" i="20"/>
  <c r="D901" i="20"/>
  <c r="F900" i="20"/>
  <c r="E900" i="20"/>
  <c r="D900" i="20"/>
  <c r="F899" i="20"/>
  <c r="E899" i="20"/>
  <c r="D899" i="20"/>
  <c r="F898" i="20"/>
  <c r="E898" i="20"/>
  <c r="D898" i="20"/>
  <c r="F897" i="20"/>
  <c r="E897" i="20"/>
  <c r="D897" i="20"/>
  <c r="F896" i="20"/>
  <c r="E896" i="20"/>
  <c r="D896" i="20"/>
  <c r="F895" i="20"/>
  <c r="E895" i="20"/>
  <c r="D895" i="20"/>
  <c r="F894" i="20"/>
  <c r="E894" i="20"/>
  <c r="D894" i="20"/>
  <c r="F893" i="20"/>
  <c r="E893" i="20"/>
  <c r="D893" i="20"/>
  <c r="F892" i="20"/>
  <c r="E892" i="20"/>
  <c r="D892" i="20"/>
  <c r="F891" i="20"/>
  <c r="E891" i="20"/>
  <c r="D891" i="20"/>
  <c r="F890" i="20"/>
  <c r="E890" i="20"/>
  <c r="D890" i="20"/>
  <c r="F889" i="20"/>
  <c r="E889" i="20"/>
  <c r="D889" i="20"/>
  <c r="F888" i="20"/>
  <c r="E888" i="20"/>
  <c r="D888" i="20"/>
  <c r="F887" i="20"/>
  <c r="E887" i="20"/>
  <c r="D887" i="20"/>
  <c r="F886" i="20"/>
  <c r="E886" i="20"/>
  <c r="D886" i="20"/>
  <c r="F885" i="20"/>
  <c r="E885" i="20"/>
  <c r="D885" i="20"/>
  <c r="F884" i="20"/>
  <c r="E884" i="20"/>
  <c r="D884" i="20"/>
  <c r="F883" i="20"/>
  <c r="E883" i="20"/>
  <c r="D883" i="20"/>
  <c r="F882" i="20"/>
  <c r="E882" i="20"/>
  <c r="D882" i="20"/>
  <c r="F881" i="20"/>
  <c r="E881" i="20"/>
  <c r="D881" i="20"/>
  <c r="F880" i="20"/>
  <c r="E880" i="20"/>
  <c r="D880" i="20"/>
  <c r="F879" i="20"/>
  <c r="E879" i="20"/>
  <c r="D879" i="20"/>
  <c r="F878" i="20"/>
  <c r="E878" i="20"/>
  <c r="D878" i="20"/>
  <c r="F877" i="20"/>
  <c r="E877" i="20"/>
  <c r="D877" i="20"/>
  <c r="F876" i="20"/>
  <c r="E876" i="20"/>
  <c r="D876" i="20"/>
  <c r="F875" i="20"/>
  <c r="E875" i="20"/>
  <c r="D875" i="20"/>
  <c r="F874" i="20"/>
  <c r="E874" i="20"/>
  <c r="D874" i="20"/>
  <c r="F873" i="20"/>
  <c r="E873" i="20"/>
  <c r="D873" i="20"/>
  <c r="F872" i="20"/>
  <c r="E872" i="20"/>
  <c r="D872" i="20"/>
  <c r="F871" i="20"/>
  <c r="E871" i="20"/>
  <c r="D871" i="20"/>
  <c r="F870" i="20"/>
  <c r="E870" i="20"/>
  <c r="D870" i="20"/>
  <c r="F869" i="20"/>
  <c r="E869" i="20"/>
  <c r="D869" i="20"/>
  <c r="F868" i="20"/>
  <c r="E868" i="20"/>
  <c r="D868" i="20"/>
  <c r="F867" i="20"/>
  <c r="E867" i="20"/>
  <c r="D867" i="20"/>
  <c r="F866" i="20"/>
  <c r="E866" i="20"/>
  <c r="D866" i="20"/>
  <c r="F865" i="20"/>
  <c r="E865" i="20"/>
  <c r="D865" i="20"/>
  <c r="F864" i="20"/>
  <c r="E864" i="20"/>
  <c r="D864" i="20"/>
  <c r="F863" i="20"/>
  <c r="E863" i="20"/>
  <c r="D863" i="20"/>
  <c r="F862" i="20"/>
  <c r="E862" i="20"/>
  <c r="D862" i="20"/>
  <c r="F861" i="20"/>
  <c r="E861" i="20"/>
  <c r="D861" i="20"/>
  <c r="F860" i="20"/>
  <c r="E860" i="20"/>
  <c r="D860" i="20"/>
  <c r="F859" i="20"/>
  <c r="E859" i="20"/>
  <c r="D859" i="20"/>
  <c r="F858" i="20"/>
  <c r="E858" i="20"/>
  <c r="D858" i="20"/>
  <c r="F857" i="20"/>
  <c r="E857" i="20"/>
  <c r="D857" i="20"/>
  <c r="F856" i="20"/>
  <c r="E856" i="20"/>
  <c r="D856" i="20"/>
  <c r="F855" i="20"/>
  <c r="E855" i="20"/>
  <c r="D855" i="20"/>
  <c r="F854" i="20"/>
  <c r="E854" i="20"/>
  <c r="D854" i="20"/>
  <c r="F853" i="20"/>
  <c r="E853" i="20"/>
  <c r="D853" i="20"/>
  <c r="F852" i="20"/>
  <c r="E852" i="20"/>
  <c r="D852" i="20"/>
  <c r="F851" i="20"/>
  <c r="E851" i="20"/>
  <c r="D851" i="20"/>
  <c r="F850" i="20"/>
  <c r="E850" i="20"/>
  <c r="D850" i="20"/>
  <c r="F849" i="20"/>
  <c r="E849" i="20"/>
  <c r="D849" i="20"/>
  <c r="F848" i="20"/>
  <c r="E848" i="20"/>
  <c r="D848" i="20"/>
  <c r="F847" i="20"/>
  <c r="E847" i="20"/>
  <c r="D847" i="20"/>
  <c r="F846" i="20"/>
  <c r="E846" i="20"/>
  <c r="D846" i="20"/>
  <c r="F845" i="20"/>
  <c r="E845" i="20"/>
  <c r="D845" i="20"/>
  <c r="F844" i="20"/>
  <c r="E844" i="20"/>
  <c r="D844" i="20"/>
  <c r="F843" i="20"/>
  <c r="E843" i="20"/>
  <c r="D843" i="20"/>
  <c r="F842" i="20"/>
  <c r="E842" i="20"/>
  <c r="D842" i="20"/>
  <c r="F841" i="20"/>
  <c r="E841" i="20"/>
  <c r="D841" i="20"/>
  <c r="F840" i="20"/>
  <c r="E840" i="20"/>
  <c r="D840" i="20"/>
  <c r="F839" i="20"/>
  <c r="E839" i="20"/>
  <c r="D839" i="20"/>
  <c r="F838" i="20"/>
  <c r="E838" i="20"/>
  <c r="D838" i="20"/>
  <c r="F837" i="20"/>
  <c r="E837" i="20"/>
  <c r="D837" i="20"/>
  <c r="F836" i="20"/>
  <c r="E836" i="20"/>
  <c r="D836" i="20"/>
  <c r="F835" i="20"/>
  <c r="E835" i="20"/>
  <c r="D835" i="20"/>
  <c r="F834" i="20"/>
  <c r="E834" i="20"/>
  <c r="D834" i="20"/>
  <c r="F833" i="20"/>
  <c r="E833" i="20"/>
  <c r="D833" i="20"/>
  <c r="F832" i="20"/>
  <c r="E832" i="20"/>
  <c r="D832" i="20"/>
  <c r="F831" i="20"/>
  <c r="E831" i="20"/>
  <c r="D831" i="20"/>
  <c r="F830" i="20"/>
  <c r="E830" i="20"/>
  <c r="D830" i="20"/>
  <c r="F829" i="20"/>
  <c r="E829" i="20"/>
  <c r="D829" i="20"/>
  <c r="F828" i="20"/>
  <c r="E828" i="20"/>
  <c r="D828" i="20"/>
  <c r="F827" i="20"/>
  <c r="E827" i="20"/>
  <c r="D827" i="20"/>
  <c r="F826" i="20"/>
  <c r="E826" i="20"/>
  <c r="D826" i="20"/>
  <c r="F825" i="20"/>
  <c r="E825" i="20"/>
  <c r="D825" i="20"/>
  <c r="F824" i="20"/>
  <c r="E824" i="20"/>
  <c r="D824" i="20"/>
  <c r="F823" i="20"/>
  <c r="E823" i="20"/>
  <c r="D823" i="20"/>
  <c r="F822" i="20"/>
  <c r="E822" i="20"/>
  <c r="D822" i="20"/>
  <c r="F821" i="20"/>
  <c r="E821" i="20"/>
  <c r="D821" i="20"/>
  <c r="F820" i="20"/>
  <c r="E820" i="20"/>
  <c r="D820" i="20"/>
  <c r="F819" i="20"/>
  <c r="E819" i="20"/>
  <c r="D819" i="20"/>
  <c r="F818" i="20"/>
  <c r="E818" i="20"/>
  <c r="D818" i="20"/>
  <c r="F817" i="20"/>
  <c r="E817" i="20"/>
  <c r="D817" i="20"/>
  <c r="F816" i="20"/>
  <c r="E816" i="20"/>
  <c r="D816" i="20"/>
  <c r="F815" i="20"/>
  <c r="E815" i="20"/>
  <c r="D815" i="20"/>
  <c r="F814" i="20"/>
  <c r="E814" i="20"/>
  <c r="D814" i="20"/>
  <c r="F813" i="20"/>
  <c r="E813" i="20"/>
  <c r="D813" i="20"/>
  <c r="F812" i="20"/>
  <c r="E812" i="20"/>
  <c r="D812" i="20"/>
  <c r="F811" i="20"/>
  <c r="E811" i="20"/>
  <c r="D811" i="20"/>
  <c r="F810" i="20"/>
  <c r="E810" i="20"/>
  <c r="D810" i="20"/>
  <c r="F809" i="20"/>
  <c r="E809" i="20"/>
  <c r="D809" i="20"/>
  <c r="F808" i="20"/>
  <c r="E808" i="20"/>
  <c r="D808" i="20"/>
  <c r="F807" i="20"/>
  <c r="E807" i="20"/>
  <c r="D807" i="20"/>
  <c r="F806" i="20"/>
  <c r="E806" i="20"/>
  <c r="D806" i="20"/>
  <c r="F805" i="20"/>
  <c r="E805" i="20"/>
  <c r="D805" i="20"/>
  <c r="F804" i="20"/>
  <c r="E804" i="20"/>
  <c r="D804" i="20"/>
  <c r="F803" i="20"/>
  <c r="E803" i="20"/>
  <c r="D803" i="20"/>
  <c r="F802" i="20"/>
  <c r="E802" i="20"/>
  <c r="D802" i="20"/>
  <c r="F801" i="20"/>
  <c r="E801" i="20"/>
  <c r="D801" i="20"/>
  <c r="F800" i="20"/>
  <c r="E800" i="20"/>
  <c r="D800" i="20"/>
  <c r="F799" i="20"/>
  <c r="E799" i="20"/>
  <c r="D799" i="20"/>
  <c r="F798" i="20"/>
  <c r="E798" i="20"/>
  <c r="D798" i="20"/>
  <c r="F797" i="20"/>
  <c r="E797" i="20"/>
  <c r="D797" i="20"/>
  <c r="F796" i="20"/>
  <c r="E796" i="20"/>
  <c r="D796" i="20"/>
  <c r="F795" i="20"/>
  <c r="E795" i="20"/>
  <c r="D795" i="20"/>
  <c r="F794" i="20"/>
  <c r="E794" i="20"/>
  <c r="D794" i="20"/>
  <c r="F793" i="20"/>
  <c r="E793" i="20"/>
  <c r="D793" i="20"/>
  <c r="F792" i="20"/>
  <c r="E792" i="20"/>
  <c r="D792" i="20"/>
  <c r="F791" i="20"/>
  <c r="E791" i="20"/>
  <c r="D791" i="20"/>
  <c r="F790" i="20"/>
  <c r="E790" i="20"/>
  <c r="D790" i="20"/>
  <c r="F789" i="20"/>
  <c r="E789" i="20"/>
  <c r="D789" i="20"/>
  <c r="F788" i="20"/>
  <c r="E788" i="20"/>
  <c r="D788" i="20"/>
  <c r="F787" i="20"/>
  <c r="E787" i="20"/>
  <c r="D787" i="20"/>
  <c r="F786" i="20"/>
  <c r="E786" i="20"/>
  <c r="D786" i="20"/>
  <c r="F785" i="20"/>
  <c r="E785" i="20"/>
  <c r="D785" i="20"/>
  <c r="F784" i="20"/>
  <c r="E784" i="20"/>
  <c r="D784" i="20"/>
  <c r="F783" i="20"/>
  <c r="E783" i="20"/>
  <c r="D783" i="20"/>
  <c r="F782" i="20"/>
  <c r="E782" i="20"/>
  <c r="D782" i="20"/>
  <c r="F781" i="20"/>
  <c r="E781" i="20"/>
  <c r="D781" i="20"/>
  <c r="F780" i="20"/>
  <c r="E780" i="20"/>
  <c r="D780" i="20"/>
  <c r="F779" i="20"/>
  <c r="E779" i="20"/>
  <c r="D779" i="20"/>
  <c r="F778" i="20"/>
  <c r="E778" i="20"/>
  <c r="D778" i="20"/>
  <c r="F777" i="20"/>
  <c r="E777" i="20"/>
  <c r="D777" i="20"/>
  <c r="F776" i="20"/>
  <c r="E776" i="20"/>
  <c r="D776" i="20"/>
  <c r="F775" i="20"/>
  <c r="E775" i="20"/>
  <c r="D775" i="20"/>
  <c r="F774" i="20"/>
  <c r="E774" i="20"/>
  <c r="D774" i="20"/>
  <c r="F773" i="20"/>
  <c r="E773" i="20"/>
  <c r="D773" i="20"/>
  <c r="F772" i="20"/>
  <c r="E772" i="20"/>
  <c r="D772" i="20"/>
  <c r="F771" i="20"/>
  <c r="E771" i="20"/>
  <c r="D771" i="20"/>
  <c r="F770" i="20"/>
  <c r="E770" i="20"/>
  <c r="D770" i="20"/>
  <c r="F769" i="20"/>
  <c r="E769" i="20"/>
  <c r="D769" i="20"/>
  <c r="F768" i="20"/>
  <c r="E768" i="20"/>
  <c r="D768" i="20"/>
  <c r="F767" i="20"/>
  <c r="E767" i="20"/>
  <c r="D767" i="20"/>
  <c r="F766" i="20"/>
  <c r="E766" i="20"/>
  <c r="D766" i="20"/>
  <c r="F765" i="20"/>
  <c r="E765" i="20"/>
  <c r="D765" i="20"/>
  <c r="F764" i="20"/>
  <c r="E764" i="20"/>
  <c r="D764" i="20"/>
  <c r="F763" i="20"/>
  <c r="E763" i="20"/>
  <c r="D763" i="20"/>
  <c r="F762" i="20"/>
  <c r="E762" i="20"/>
  <c r="D762" i="20"/>
  <c r="F761" i="20"/>
  <c r="E761" i="20"/>
  <c r="D761" i="20"/>
  <c r="F760" i="20"/>
  <c r="E760" i="20"/>
  <c r="D760" i="20"/>
  <c r="F759" i="20"/>
  <c r="E759" i="20"/>
  <c r="D759" i="20"/>
  <c r="F758" i="20"/>
  <c r="E758" i="20"/>
  <c r="D758" i="20"/>
  <c r="F757" i="20"/>
  <c r="E757" i="20"/>
  <c r="D757" i="20"/>
  <c r="F756" i="20"/>
  <c r="E756" i="20"/>
  <c r="D756" i="20"/>
  <c r="F755" i="20"/>
  <c r="E755" i="20"/>
  <c r="D755" i="20"/>
  <c r="F754" i="20"/>
  <c r="E754" i="20"/>
  <c r="D754" i="20"/>
  <c r="F753" i="20"/>
  <c r="E753" i="20"/>
  <c r="D753" i="20"/>
  <c r="F752" i="20"/>
  <c r="E752" i="20"/>
  <c r="D752" i="20"/>
  <c r="F751" i="20"/>
  <c r="E751" i="20"/>
  <c r="D751" i="20"/>
  <c r="F750" i="20"/>
  <c r="E750" i="20"/>
  <c r="D750" i="20"/>
  <c r="F749" i="20"/>
  <c r="E749" i="20"/>
  <c r="D749" i="20"/>
  <c r="F748" i="20"/>
  <c r="E748" i="20"/>
  <c r="D748" i="20"/>
  <c r="F747" i="20"/>
  <c r="E747" i="20"/>
  <c r="D747" i="20"/>
  <c r="F746" i="20"/>
  <c r="E746" i="20"/>
  <c r="D746" i="20"/>
  <c r="F745" i="20"/>
  <c r="E745" i="20"/>
  <c r="D745" i="20"/>
  <c r="F744" i="20"/>
  <c r="E744" i="20"/>
  <c r="D744" i="20"/>
  <c r="F743" i="20"/>
  <c r="E743" i="20"/>
  <c r="D743" i="20"/>
  <c r="F742" i="20"/>
  <c r="E742" i="20"/>
  <c r="D742" i="20"/>
  <c r="F741" i="20"/>
  <c r="E741" i="20"/>
  <c r="D741" i="20"/>
  <c r="F740" i="20"/>
  <c r="E740" i="20"/>
  <c r="D740" i="20"/>
  <c r="F739" i="20"/>
  <c r="E739" i="20"/>
  <c r="D739" i="20"/>
  <c r="F738" i="20"/>
  <c r="E738" i="20"/>
  <c r="D738" i="20"/>
  <c r="F737" i="20"/>
  <c r="E737" i="20"/>
  <c r="D737" i="20"/>
  <c r="F736" i="20"/>
  <c r="E736" i="20"/>
  <c r="D736" i="20"/>
  <c r="F735" i="20"/>
  <c r="E735" i="20"/>
  <c r="D735" i="20"/>
  <c r="F734" i="20"/>
  <c r="E734" i="20"/>
  <c r="D734" i="20"/>
  <c r="F733" i="20"/>
  <c r="E733" i="20"/>
  <c r="D733" i="20"/>
  <c r="F732" i="20"/>
  <c r="E732" i="20"/>
  <c r="D732" i="20"/>
  <c r="F731" i="20"/>
  <c r="E731" i="20"/>
  <c r="D731" i="20"/>
  <c r="F730" i="20"/>
  <c r="E730" i="20"/>
  <c r="D730" i="20"/>
  <c r="F729" i="20"/>
  <c r="E729" i="20"/>
  <c r="D729" i="20"/>
  <c r="F728" i="20"/>
  <c r="E728" i="20"/>
  <c r="D728" i="20"/>
  <c r="F727" i="20"/>
  <c r="E727" i="20"/>
  <c r="D727" i="20"/>
  <c r="F726" i="20"/>
  <c r="E726" i="20"/>
  <c r="D726" i="20"/>
  <c r="F725" i="20"/>
  <c r="E725" i="20"/>
  <c r="D725" i="20"/>
  <c r="F724" i="20"/>
  <c r="E724" i="20"/>
  <c r="D724" i="20"/>
  <c r="F723" i="20"/>
  <c r="E723" i="20"/>
  <c r="D723" i="20"/>
  <c r="F722" i="20"/>
  <c r="E722" i="20"/>
  <c r="D722" i="20"/>
  <c r="F721" i="20"/>
  <c r="E721" i="20"/>
  <c r="D721" i="20"/>
  <c r="F720" i="20"/>
  <c r="E720" i="20"/>
  <c r="D720" i="20"/>
  <c r="F719" i="20"/>
  <c r="E719" i="20"/>
  <c r="D719" i="20"/>
  <c r="F718" i="20"/>
  <c r="E718" i="20"/>
  <c r="D718" i="20"/>
  <c r="F717" i="20"/>
  <c r="E717" i="20"/>
  <c r="D717" i="20"/>
  <c r="F716" i="20"/>
  <c r="E716" i="20"/>
  <c r="D716" i="20"/>
  <c r="F715" i="20"/>
  <c r="E715" i="20"/>
  <c r="D715" i="20"/>
  <c r="F714" i="20"/>
  <c r="E714" i="20"/>
  <c r="D714" i="20"/>
  <c r="F713" i="20"/>
  <c r="E713" i="20"/>
  <c r="D713" i="20"/>
  <c r="F712" i="20"/>
  <c r="E712" i="20"/>
  <c r="D712" i="20"/>
  <c r="F711" i="20"/>
  <c r="E711" i="20"/>
  <c r="D711" i="20"/>
  <c r="F710" i="20"/>
  <c r="E710" i="20"/>
  <c r="D710" i="20"/>
  <c r="F709" i="20"/>
  <c r="E709" i="20"/>
  <c r="D709" i="20"/>
  <c r="F708" i="20"/>
  <c r="E708" i="20"/>
  <c r="D708" i="20"/>
  <c r="F707" i="20"/>
  <c r="E707" i="20"/>
  <c r="D707" i="20"/>
  <c r="F706" i="20"/>
  <c r="E706" i="20"/>
  <c r="D706" i="20"/>
  <c r="F705" i="20"/>
  <c r="E705" i="20"/>
  <c r="D705" i="20"/>
  <c r="F704" i="20"/>
  <c r="E704" i="20"/>
  <c r="D704" i="20"/>
  <c r="F703" i="20"/>
  <c r="E703" i="20"/>
  <c r="D703" i="20"/>
  <c r="F702" i="20"/>
  <c r="E702" i="20"/>
  <c r="D702" i="20"/>
  <c r="F701" i="20"/>
  <c r="E701" i="20"/>
  <c r="D701" i="20"/>
  <c r="F700" i="20"/>
  <c r="E700" i="20"/>
  <c r="D700" i="20"/>
  <c r="F699" i="20"/>
  <c r="E699" i="20"/>
  <c r="D699" i="20"/>
  <c r="F698" i="20"/>
  <c r="E698" i="20"/>
  <c r="D698" i="20"/>
  <c r="F697" i="20"/>
  <c r="E697" i="20"/>
  <c r="D697" i="20"/>
  <c r="F696" i="20"/>
  <c r="E696" i="20"/>
  <c r="D696" i="20"/>
  <c r="F695" i="20"/>
  <c r="E695" i="20"/>
  <c r="D695" i="20"/>
  <c r="F694" i="20"/>
  <c r="E694" i="20"/>
  <c r="D694" i="20"/>
  <c r="F693" i="20"/>
  <c r="E693" i="20"/>
  <c r="D693" i="20"/>
  <c r="F692" i="20"/>
  <c r="E692" i="20"/>
  <c r="D692" i="20"/>
  <c r="F691" i="20"/>
  <c r="E691" i="20"/>
  <c r="D691" i="20"/>
  <c r="F690" i="20"/>
  <c r="E690" i="20"/>
  <c r="D690" i="20"/>
  <c r="F689" i="20"/>
  <c r="E689" i="20"/>
  <c r="D689" i="20"/>
  <c r="F688" i="20"/>
  <c r="E688" i="20"/>
  <c r="D688" i="20"/>
  <c r="F687" i="20"/>
  <c r="E687" i="20"/>
  <c r="D687" i="20"/>
  <c r="F686" i="20"/>
  <c r="E686" i="20"/>
  <c r="D686" i="20"/>
  <c r="F685" i="20"/>
  <c r="E685" i="20"/>
  <c r="D685" i="20"/>
  <c r="F684" i="20"/>
  <c r="E684" i="20"/>
  <c r="D684" i="20"/>
  <c r="F683" i="20"/>
  <c r="E683" i="20"/>
  <c r="D683" i="20"/>
  <c r="F682" i="20"/>
  <c r="E682" i="20"/>
  <c r="D682" i="20"/>
  <c r="F681" i="20"/>
  <c r="E681" i="20"/>
  <c r="D681" i="20"/>
  <c r="F680" i="20"/>
  <c r="E680" i="20"/>
  <c r="D680" i="20"/>
  <c r="F679" i="20"/>
  <c r="E679" i="20"/>
  <c r="D679" i="20"/>
  <c r="F678" i="20"/>
  <c r="E678" i="20"/>
  <c r="D678" i="20"/>
  <c r="F677" i="20"/>
  <c r="E677" i="20"/>
  <c r="D677" i="20"/>
  <c r="F676" i="20"/>
  <c r="E676" i="20"/>
  <c r="D676" i="20"/>
  <c r="F675" i="20"/>
  <c r="E675" i="20"/>
  <c r="D675" i="20"/>
  <c r="F674" i="20"/>
  <c r="E674" i="20"/>
  <c r="D674" i="20"/>
  <c r="F673" i="20"/>
  <c r="E673" i="20"/>
  <c r="D673" i="20"/>
  <c r="F672" i="20"/>
  <c r="E672" i="20"/>
  <c r="D672" i="20"/>
  <c r="F671" i="20"/>
  <c r="E671" i="20"/>
  <c r="D671" i="20"/>
  <c r="F670" i="20"/>
  <c r="E670" i="20"/>
  <c r="D670" i="20"/>
  <c r="F669" i="20"/>
  <c r="E669" i="20"/>
  <c r="D669" i="20"/>
  <c r="F668" i="20"/>
  <c r="E668" i="20"/>
  <c r="D668" i="20"/>
  <c r="F667" i="20"/>
  <c r="E667" i="20"/>
  <c r="D667" i="20"/>
  <c r="F666" i="20"/>
  <c r="E666" i="20"/>
  <c r="D666" i="20"/>
  <c r="F665" i="20"/>
  <c r="E665" i="20"/>
  <c r="D665" i="20"/>
  <c r="F664" i="20"/>
  <c r="E664" i="20"/>
  <c r="D664" i="20"/>
  <c r="F663" i="20"/>
  <c r="E663" i="20"/>
  <c r="D663" i="20"/>
  <c r="F662" i="20"/>
  <c r="E662" i="20"/>
  <c r="D662" i="20"/>
  <c r="F661" i="20"/>
  <c r="E661" i="20"/>
  <c r="D661" i="20"/>
  <c r="F660" i="20"/>
  <c r="E660" i="20"/>
  <c r="D660" i="20"/>
  <c r="F659" i="20"/>
  <c r="E659" i="20"/>
  <c r="D659" i="20"/>
  <c r="F658" i="20"/>
  <c r="E658" i="20"/>
  <c r="D658" i="20"/>
  <c r="F657" i="20"/>
  <c r="E657" i="20"/>
  <c r="D657" i="20"/>
  <c r="F656" i="20"/>
  <c r="E656" i="20"/>
  <c r="D656" i="20"/>
  <c r="F655" i="20"/>
  <c r="E655" i="20"/>
  <c r="D655" i="20"/>
  <c r="F654" i="20"/>
  <c r="E654" i="20"/>
  <c r="D654" i="20"/>
  <c r="F653" i="20"/>
  <c r="E653" i="20"/>
  <c r="D653" i="20"/>
  <c r="F652" i="20"/>
  <c r="E652" i="20"/>
  <c r="D652" i="20"/>
  <c r="F651" i="20"/>
  <c r="E651" i="20"/>
  <c r="D651" i="20"/>
  <c r="F650" i="20"/>
  <c r="E650" i="20"/>
  <c r="D650" i="20"/>
  <c r="F649" i="20"/>
  <c r="E649" i="20"/>
  <c r="D649" i="20"/>
  <c r="F648" i="20"/>
  <c r="E648" i="20"/>
  <c r="D648" i="20"/>
  <c r="F647" i="20"/>
  <c r="E647" i="20"/>
  <c r="D647" i="20"/>
  <c r="F646" i="20"/>
  <c r="E646" i="20"/>
  <c r="D646" i="20"/>
  <c r="F645" i="20"/>
  <c r="E645" i="20"/>
  <c r="D645" i="20"/>
  <c r="F644" i="20"/>
  <c r="E644" i="20"/>
  <c r="D644" i="20"/>
  <c r="F643" i="20"/>
  <c r="E643" i="20"/>
  <c r="D643" i="20"/>
  <c r="F642" i="20"/>
  <c r="E642" i="20"/>
  <c r="D642" i="20"/>
  <c r="F641" i="20"/>
  <c r="E641" i="20"/>
  <c r="D641" i="20"/>
  <c r="F640" i="20"/>
  <c r="E640" i="20"/>
  <c r="D640" i="20"/>
  <c r="F639" i="20"/>
  <c r="E639" i="20"/>
  <c r="D639" i="20"/>
  <c r="F638" i="20"/>
  <c r="E638" i="20"/>
  <c r="D638" i="20"/>
  <c r="F637" i="20"/>
  <c r="E637" i="20"/>
  <c r="D637" i="20"/>
  <c r="F636" i="20"/>
  <c r="E636" i="20"/>
  <c r="D636" i="20"/>
  <c r="F635" i="20"/>
  <c r="E635" i="20"/>
  <c r="D635" i="20"/>
  <c r="F634" i="20"/>
  <c r="E634" i="20"/>
  <c r="D634" i="20"/>
  <c r="F633" i="20"/>
  <c r="E633" i="20"/>
  <c r="D633" i="20"/>
  <c r="F632" i="20"/>
  <c r="E632" i="20"/>
  <c r="D632" i="20"/>
  <c r="F631" i="20"/>
  <c r="E631" i="20"/>
  <c r="D631" i="20"/>
  <c r="F630" i="20"/>
  <c r="E630" i="20"/>
  <c r="D630" i="20"/>
  <c r="F629" i="20"/>
  <c r="E629" i="20"/>
  <c r="D629" i="20"/>
  <c r="F628" i="20"/>
  <c r="E628" i="20"/>
  <c r="D628" i="20"/>
  <c r="F627" i="20"/>
  <c r="E627" i="20"/>
  <c r="D627" i="20"/>
  <c r="F626" i="20"/>
  <c r="E626" i="20"/>
  <c r="D626" i="20"/>
  <c r="F625" i="20"/>
  <c r="E625" i="20"/>
  <c r="D625" i="20"/>
  <c r="F624" i="20"/>
  <c r="E624" i="20"/>
  <c r="D624" i="20"/>
  <c r="F623" i="20"/>
  <c r="E623" i="20"/>
  <c r="D623" i="20"/>
  <c r="F622" i="20"/>
  <c r="E622" i="20"/>
  <c r="D622" i="20"/>
  <c r="F621" i="20"/>
  <c r="E621" i="20"/>
  <c r="D621" i="20"/>
  <c r="F620" i="20"/>
  <c r="E620" i="20"/>
  <c r="D620" i="20"/>
  <c r="F619" i="20"/>
  <c r="E619" i="20"/>
  <c r="D619" i="20"/>
  <c r="F618" i="20"/>
  <c r="E618" i="20"/>
  <c r="D618" i="20"/>
  <c r="F617" i="20"/>
  <c r="E617" i="20"/>
  <c r="D617" i="20"/>
  <c r="F616" i="20"/>
  <c r="E616" i="20"/>
  <c r="D616" i="20"/>
  <c r="F615" i="20"/>
  <c r="E615" i="20"/>
  <c r="D615" i="20"/>
  <c r="F614" i="20"/>
  <c r="E614" i="20"/>
  <c r="D614" i="20"/>
  <c r="F613" i="20"/>
  <c r="E613" i="20"/>
  <c r="D613" i="20"/>
  <c r="F612" i="20"/>
  <c r="E612" i="20"/>
  <c r="D612" i="20"/>
  <c r="F611" i="20"/>
  <c r="E611" i="20"/>
  <c r="D611" i="20"/>
  <c r="F610" i="20"/>
  <c r="E610" i="20"/>
  <c r="D610" i="20"/>
  <c r="F609" i="20"/>
  <c r="E609" i="20"/>
  <c r="D609" i="20"/>
  <c r="F608" i="20"/>
  <c r="E608" i="20"/>
  <c r="D608" i="20"/>
  <c r="F607" i="20"/>
  <c r="E607" i="20"/>
  <c r="D607" i="20"/>
  <c r="F606" i="20"/>
  <c r="E606" i="20"/>
  <c r="D606" i="20"/>
  <c r="F605" i="20"/>
  <c r="E605" i="20"/>
  <c r="D605" i="20"/>
  <c r="F604" i="20"/>
  <c r="E604" i="20"/>
  <c r="D604" i="20"/>
  <c r="F603" i="20"/>
  <c r="E603" i="20"/>
  <c r="D603" i="20"/>
  <c r="F602" i="20"/>
  <c r="E602" i="20"/>
  <c r="D602" i="20"/>
  <c r="F601" i="20"/>
  <c r="E601" i="20"/>
  <c r="D601" i="20"/>
  <c r="F600" i="20"/>
  <c r="E600" i="20"/>
  <c r="D600" i="20"/>
  <c r="F599" i="20"/>
  <c r="E599" i="20"/>
  <c r="D599" i="20"/>
  <c r="F598" i="20"/>
  <c r="E598" i="20"/>
  <c r="D598" i="20"/>
  <c r="F597" i="20"/>
  <c r="E597" i="20"/>
  <c r="D597" i="20"/>
  <c r="F596" i="20"/>
  <c r="E596" i="20"/>
  <c r="D596" i="20"/>
  <c r="F595" i="20"/>
  <c r="E595" i="20"/>
  <c r="D595" i="20"/>
  <c r="F594" i="20"/>
  <c r="E594" i="20"/>
  <c r="D594" i="20"/>
  <c r="F593" i="20"/>
  <c r="E593" i="20"/>
  <c r="D593" i="20"/>
  <c r="F592" i="20"/>
  <c r="E592" i="20"/>
  <c r="D592" i="20"/>
  <c r="F591" i="20"/>
  <c r="E591" i="20"/>
  <c r="D591" i="20"/>
  <c r="F590" i="20"/>
  <c r="E590" i="20"/>
  <c r="D590" i="20"/>
  <c r="F589" i="20"/>
  <c r="E589" i="20"/>
  <c r="D589" i="20"/>
  <c r="F588" i="20"/>
  <c r="E588" i="20"/>
  <c r="D588" i="20"/>
  <c r="F587" i="20"/>
  <c r="E587" i="20"/>
  <c r="D587" i="20"/>
  <c r="F586" i="20"/>
  <c r="E586" i="20"/>
  <c r="D586" i="20"/>
  <c r="F585" i="20"/>
  <c r="E585" i="20"/>
  <c r="D585" i="20"/>
  <c r="F584" i="20"/>
  <c r="E584" i="20"/>
  <c r="D584" i="20"/>
  <c r="F583" i="20"/>
  <c r="E583" i="20"/>
  <c r="D583" i="20"/>
  <c r="F582" i="20"/>
  <c r="E582" i="20"/>
  <c r="D582" i="20"/>
  <c r="F581" i="20"/>
  <c r="E581" i="20"/>
  <c r="D581" i="20"/>
  <c r="F580" i="20"/>
  <c r="E580" i="20"/>
  <c r="D580" i="20"/>
  <c r="F579" i="20"/>
  <c r="E579" i="20"/>
  <c r="D579" i="20"/>
  <c r="F578" i="20"/>
  <c r="E578" i="20"/>
  <c r="D578" i="20"/>
  <c r="F577" i="20"/>
  <c r="E577" i="20"/>
  <c r="D577" i="20"/>
  <c r="F576" i="20"/>
  <c r="E576" i="20"/>
  <c r="D576" i="20"/>
  <c r="F575" i="20"/>
  <c r="E575" i="20"/>
  <c r="D575" i="20"/>
  <c r="F574" i="20"/>
  <c r="E574" i="20"/>
  <c r="D574" i="20"/>
  <c r="F573" i="20"/>
  <c r="E573" i="20"/>
  <c r="D573" i="20"/>
  <c r="F572" i="20"/>
  <c r="E572" i="20"/>
  <c r="D572" i="20"/>
  <c r="F571" i="20"/>
  <c r="E571" i="20"/>
  <c r="D571" i="20"/>
  <c r="F570" i="20"/>
  <c r="E570" i="20"/>
  <c r="D570" i="20"/>
  <c r="F569" i="20"/>
  <c r="E569" i="20"/>
  <c r="D569" i="20"/>
  <c r="F568" i="20"/>
  <c r="E568" i="20"/>
  <c r="D568" i="20"/>
  <c r="F567" i="20"/>
  <c r="E567" i="20"/>
  <c r="D567" i="20"/>
  <c r="F566" i="20"/>
  <c r="E566" i="20"/>
  <c r="D566" i="20"/>
  <c r="F565" i="20"/>
  <c r="E565" i="20"/>
  <c r="D565" i="20"/>
  <c r="F564" i="20"/>
  <c r="E564" i="20"/>
  <c r="D564" i="20"/>
  <c r="F563" i="20"/>
  <c r="E563" i="20"/>
  <c r="D563" i="20"/>
  <c r="F562" i="20"/>
  <c r="E562" i="20"/>
  <c r="D562" i="20"/>
  <c r="F561" i="20"/>
  <c r="E561" i="20"/>
  <c r="D561" i="20"/>
  <c r="F560" i="20"/>
  <c r="E560" i="20"/>
  <c r="D560" i="20"/>
  <c r="F559" i="20"/>
  <c r="E559" i="20"/>
  <c r="D559" i="20"/>
  <c r="F558" i="20"/>
  <c r="E558" i="20"/>
  <c r="D558" i="20"/>
  <c r="F557" i="20"/>
  <c r="E557" i="20"/>
  <c r="D557" i="20"/>
  <c r="F556" i="20"/>
  <c r="E556" i="20"/>
  <c r="D556" i="20"/>
  <c r="F555" i="20"/>
  <c r="E555" i="20"/>
  <c r="D555" i="20"/>
  <c r="F554" i="20"/>
  <c r="E554" i="20"/>
  <c r="D554" i="20"/>
  <c r="F553" i="20"/>
  <c r="E553" i="20"/>
  <c r="D553" i="20"/>
  <c r="F552" i="20"/>
  <c r="E552" i="20"/>
  <c r="D552" i="20"/>
  <c r="F551" i="20"/>
  <c r="E551" i="20"/>
  <c r="D551" i="20"/>
  <c r="F550" i="20"/>
  <c r="E550" i="20"/>
  <c r="D550" i="20"/>
  <c r="F549" i="20"/>
  <c r="E549" i="20"/>
  <c r="D549" i="20"/>
  <c r="F548" i="20"/>
  <c r="E548" i="20"/>
  <c r="D548" i="20"/>
  <c r="F547" i="20"/>
  <c r="E547" i="20"/>
  <c r="D547" i="20"/>
  <c r="F546" i="20"/>
  <c r="E546" i="20"/>
  <c r="D546" i="20"/>
  <c r="F545" i="20"/>
  <c r="E545" i="20"/>
  <c r="D545" i="20"/>
  <c r="F544" i="20"/>
  <c r="E544" i="20"/>
  <c r="D544" i="20"/>
  <c r="F543" i="20"/>
  <c r="E543" i="20"/>
  <c r="D543" i="20"/>
  <c r="F542" i="20"/>
  <c r="E542" i="20"/>
  <c r="D542" i="20"/>
  <c r="F541" i="20"/>
  <c r="E541" i="20"/>
  <c r="D541" i="20"/>
  <c r="F540" i="20"/>
  <c r="E540" i="20"/>
  <c r="D540" i="20"/>
  <c r="F539" i="20"/>
  <c r="E539" i="20"/>
  <c r="D539" i="20"/>
  <c r="F538" i="20"/>
  <c r="E538" i="20"/>
  <c r="D538" i="20"/>
  <c r="F537" i="20"/>
  <c r="E537" i="20"/>
  <c r="D537" i="20"/>
  <c r="F536" i="20"/>
  <c r="E536" i="20"/>
  <c r="D536" i="20"/>
  <c r="F535" i="20"/>
  <c r="E535" i="20"/>
  <c r="D535" i="20"/>
  <c r="F534" i="20"/>
  <c r="E534" i="20"/>
  <c r="D534" i="20"/>
  <c r="F533" i="20"/>
  <c r="E533" i="20"/>
  <c r="D533" i="20"/>
  <c r="F532" i="20"/>
  <c r="E532" i="20"/>
  <c r="D532" i="20"/>
  <c r="F531" i="20"/>
  <c r="E531" i="20"/>
  <c r="D531" i="20"/>
  <c r="F530" i="20"/>
  <c r="E530" i="20"/>
  <c r="D530" i="20"/>
  <c r="F529" i="20"/>
  <c r="E529" i="20"/>
  <c r="D529" i="20"/>
  <c r="F528" i="20"/>
  <c r="E528" i="20"/>
  <c r="D528" i="20"/>
  <c r="F527" i="20"/>
  <c r="E527" i="20"/>
  <c r="D527" i="20"/>
  <c r="F526" i="20"/>
  <c r="E526" i="20"/>
  <c r="D526" i="20"/>
  <c r="F525" i="20"/>
  <c r="E525" i="20"/>
  <c r="D525" i="20"/>
  <c r="F524" i="20"/>
  <c r="E524" i="20"/>
  <c r="D524" i="20"/>
  <c r="F523" i="20"/>
  <c r="E523" i="20"/>
  <c r="D523" i="20"/>
  <c r="F522" i="20"/>
  <c r="E522" i="20"/>
  <c r="D522" i="20"/>
  <c r="F521" i="20"/>
  <c r="E521" i="20"/>
  <c r="D521" i="20"/>
  <c r="F520" i="20"/>
  <c r="E520" i="20"/>
  <c r="D520" i="20"/>
  <c r="F519" i="20"/>
  <c r="E519" i="20"/>
  <c r="D519" i="20"/>
  <c r="F518" i="20"/>
  <c r="E518" i="20"/>
  <c r="D518" i="20"/>
  <c r="F517" i="20"/>
  <c r="E517" i="20"/>
  <c r="D517" i="20"/>
  <c r="F516" i="20"/>
  <c r="E516" i="20"/>
  <c r="D516" i="20"/>
  <c r="F515" i="20"/>
  <c r="E515" i="20"/>
  <c r="D515" i="20"/>
  <c r="F514" i="20"/>
  <c r="E514" i="20"/>
  <c r="D514" i="20"/>
  <c r="F513" i="20"/>
  <c r="E513" i="20"/>
  <c r="D513" i="20"/>
  <c r="F512" i="20"/>
  <c r="E512" i="20"/>
  <c r="D512" i="20"/>
  <c r="F511" i="20"/>
  <c r="E511" i="20"/>
  <c r="D511" i="20"/>
  <c r="F510" i="20"/>
  <c r="E510" i="20"/>
  <c r="D510" i="20"/>
  <c r="F509" i="20"/>
  <c r="E509" i="20"/>
  <c r="D509" i="20"/>
  <c r="F508" i="20"/>
  <c r="E508" i="20"/>
  <c r="D508" i="20"/>
  <c r="F507" i="20"/>
  <c r="E507" i="20"/>
  <c r="D507" i="20"/>
  <c r="F506" i="20"/>
  <c r="E506" i="20"/>
  <c r="D506" i="20"/>
  <c r="F505" i="20"/>
  <c r="E505" i="20"/>
  <c r="D505" i="20"/>
  <c r="F504" i="20"/>
  <c r="E504" i="20"/>
  <c r="D504" i="20"/>
  <c r="F503" i="20"/>
  <c r="E503" i="20"/>
  <c r="D503" i="20"/>
  <c r="F502" i="20"/>
  <c r="E502" i="20"/>
  <c r="D502" i="20"/>
  <c r="F501" i="20"/>
  <c r="E501" i="20"/>
  <c r="D501" i="20"/>
  <c r="F500" i="20"/>
  <c r="E500" i="20"/>
  <c r="D500" i="20"/>
  <c r="F499" i="20"/>
  <c r="E499" i="20"/>
  <c r="D499" i="20"/>
  <c r="F498" i="20"/>
  <c r="E498" i="20"/>
  <c r="D498" i="20"/>
  <c r="F497" i="20"/>
  <c r="E497" i="20"/>
  <c r="D497" i="20"/>
  <c r="F496" i="20"/>
  <c r="E496" i="20"/>
  <c r="D496" i="20"/>
  <c r="F495" i="20"/>
  <c r="E495" i="20"/>
  <c r="D495" i="20"/>
  <c r="F494" i="20"/>
  <c r="E494" i="20"/>
  <c r="D494" i="20"/>
  <c r="F493" i="20"/>
  <c r="E493" i="20"/>
  <c r="D493" i="20"/>
  <c r="F492" i="20"/>
  <c r="E492" i="20"/>
  <c r="D492" i="20"/>
  <c r="F491" i="20"/>
  <c r="E491" i="20"/>
  <c r="D491" i="20"/>
  <c r="F490" i="20"/>
  <c r="E490" i="20"/>
  <c r="D490" i="20"/>
  <c r="F489" i="20"/>
  <c r="E489" i="20"/>
  <c r="D489" i="20"/>
  <c r="F488" i="20"/>
  <c r="E488" i="20"/>
  <c r="D488" i="20"/>
  <c r="F487" i="20"/>
  <c r="E487" i="20"/>
  <c r="D487" i="20"/>
  <c r="F486" i="20"/>
  <c r="E486" i="20"/>
  <c r="D486" i="20"/>
  <c r="F485" i="20"/>
  <c r="E485" i="20"/>
  <c r="D485" i="20"/>
  <c r="F484" i="20"/>
  <c r="E484" i="20"/>
  <c r="D484" i="20"/>
  <c r="F483" i="20"/>
  <c r="E483" i="20"/>
  <c r="D483" i="20"/>
  <c r="F482" i="20"/>
  <c r="E482" i="20"/>
  <c r="D482" i="20"/>
  <c r="F481" i="20"/>
  <c r="E481" i="20"/>
  <c r="D481" i="20"/>
  <c r="F480" i="20"/>
  <c r="E480" i="20"/>
  <c r="D480" i="20"/>
  <c r="F479" i="20"/>
  <c r="E479" i="20"/>
  <c r="D479" i="20"/>
  <c r="F478" i="20"/>
  <c r="E478" i="20"/>
  <c r="D478" i="20"/>
  <c r="F477" i="20"/>
  <c r="E477" i="20"/>
  <c r="D477" i="20"/>
  <c r="F476" i="20"/>
  <c r="E476" i="20"/>
  <c r="D476" i="20"/>
  <c r="F475" i="20"/>
  <c r="E475" i="20"/>
  <c r="D475" i="20"/>
  <c r="F474" i="20"/>
  <c r="E474" i="20"/>
  <c r="D474" i="20"/>
  <c r="F473" i="20"/>
  <c r="E473" i="20"/>
  <c r="D473" i="20"/>
  <c r="F472" i="20"/>
  <c r="E472" i="20"/>
  <c r="D472" i="20"/>
  <c r="F471" i="20"/>
  <c r="E471" i="20"/>
  <c r="D471" i="20"/>
  <c r="F470" i="20"/>
  <c r="E470" i="20"/>
  <c r="D470" i="20"/>
  <c r="F469" i="20"/>
  <c r="E469" i="20"/>
  <c r="D469" i="20"/>
  <c r="F468" i="20"/>
  <c r="E468" i="20"/>
  <c r="D468" i="20"/>
  <c r="F467" i="20"/>
  <c r="E467" i="20"/>
  <c r="D467" i="20"/>
  <c r="F466" i="20"/>
  <c r="E466" i="20"/>
  <c r="D466" i="20"/>
  <c r="F465" i="20"/>
  <c r="E465" i="20"/>
  <c r="D465" i="20"/>
  <c r="F464" i="20"/>
  <c r="E464" i="20"/>
  <c r="D464" i="20"/>
  <c r="F463" i="20"/>
  <c r="E463" i="20"/>
  <c r="D463" i="20"/>
  <c r="F462" i="20"/>
  <c r="E462" i="20"/>
  <c r="D462" i="20"/>
  <c r="F461" i="20"/>
  <c r="E461" i="20"/>
  <c r="D461" i="20"/>
  <c r="F460" i="20"/>
  <c r="E460" i="20"/>
  <c r="D460" i="20"/>
  <c r="F459" i="20"/>
  <c r="E459" i="20"/>
  <c r="D459" i="20"/>
  <c r="F458" i="20"/>
  <c r="E458" i="20"/>
  <c r="D458" i="20"/>
  <c r="F457" i="20"/>
  <c r="E457" i="20"/>
  <c r="D457" i="20"/>
  <c r="F456" i="20"/>
  <c r="E456" i="20"/>
  <c r="D456" i="20"/>
  <c r="F455" i="20"/>
  <c r="E455" i="20"/>
  <c r="D455" i="20"/>
  <c r="F454" i="20"/>
  <c r="E454" i="20"/>
  <c r="D454" i="20"/>
  <c r="F453" i="20"/>
  <c r="E453" i="20"/>
  <c r="D453" i="20"/>
  <c r="F452" i="20"/>
  <c r="E452" i="20"/>
  <c r="D452" i="20"/>
  <c r="F451" i="20"/>
  <c r="E451" i="20"/>
  <c r="D451" i="20"/>
  <c r="F450" i="20"/>
  <c r="E450" i="20"/>
  <c r="D450" i="20"/>
  <c r="F449" i="20"/>
  <c r="E449" i="20"/>
  <c r="D449" i="20"/>
  <c r="F448" i="20"/>
  <c r="E448" i="20"/>
  <c r="D448" i="20"/>
  <c r="F447" i="20"/>
  <c r="E447" i="20"/>
  <c r="D447" i="20"/>
  <c r="F446" i="20"/>
  <c r="E446" i="20"/>
  <c r="D446" i="20"/>
  <c r="F445" i="20"/>
  <c r="E445" i="20"/>
  <c r="D445" i="20"/>
  <c r="F444" i="20"/>
  <c r="E444" i="20"/>
  <c r="D444" i="20"/>
  <c r="F443" i="20"/>
  <c r="E443" i="20"/>
  <c r="D443" i="20"/>
  <c r="F442" i="20"/>
  <c r="E442" i="20"/>
  <c r="D442" i="20"/>
  <c r="F441" i="20"/>
  <c r="E441" i="20"/>
  <c r="D441" i="20"/>
  <c r="F440" i="20"/>
  <c r="E440" i="20"/>
  <c r="D440" i="20"/>
  <c r="F439" i="20"/>
  <c r="E439" i="20"/>
  <c r="D439" i="20"/>
  <c r="F438" i="20"/>
  <c r="E438" i="20"/>
  <c r="D438" i="20"/>
  <c r="F437" i="20"/>
  <c r="E437" i="20"/>
  <c r="D437" i="20"/>
  <c r="F436" i="20"/>
  <c r="E436" i="20"/>
  <c r="D436" i="20"/>
  <c r="F435" i="20"/>
  <c r="E435" i="20"/>
  <c r="D435" i="20"/>
  <c r="F434" i="20"/>
  <c r="E434" i="20"/>
  <c r="D434" i="20"/>
  <c r="F433" i="20"/>
  <c r="E433" i="20"/>
  <c r="D433" i="20"/>
  <c r="F432" i="20"/>
  <c r="E432" i="20"/>
  <c r="D432" i="20"/>
  <c r="F431" i="20"/>
  <c r="E431" i="20"/>
  <c r="D431" i="20"/>
  <c r="F430" i="20"/>
  <c r="E430" i="20"/>
  <c r="D430" i="20"/>
  <c r="F429" i="20"/>
  <c r="E429" i="20"/>
  <c r="D429" i="20"/>
  <c r="F428" i="20"/>
  <c r="E428" i="20"/>
  <c r="D428" i="20"/>
  <c r="F427" i="20"/>
  <c r="E427" i="20"/>
  <c r="D427" i="20"/>
  <c r="F426" i="20"/>
  <c r="E426" i="20"/>
  <c r="D426" i="20"/>
  <c r="F425" i="20"/>
  <c r="E425" i="20"/>
  <c r="D425" i="20"/>
  <c r="F424" i="20"/>
  <c r="E424" i="20"/>
  <c r="D424" i="20"/>
  <c r="F423" i="20"/>
  <c r="E423" i="20"/>
  <c r="D423" i="20"/>
  <c r="F422" i="20"/>
  <c r="E422" i="20"/>
  <c r="D422" i="20"/>
  <c r="F421" i="20"/>
  <c r="E421" i="20"/>
  <c r="D421" i="20"/>
  <c r="F420" i="20"/>
  <c r="E420" i="20"/>
  <c r="D420" i="20"/>
  <c r="F419" i="20"/>
  <c r="E419" i="20"/>
  <c r="D419" i="20"/>
  <c r="F418" i="20"/>
  <c r="E418" i="20"/>
  <c r="D418" i="20"/>
  <c r="F417" i="20"/>
  <c r="E417" i="20"/>
  <c r="D417" i="20"/>
  <c r="F416" i="20"/>
  <c r="E416" i="20"/>
  <c r="D416" i="20"/>
  <c r="F415" i="20"/>
  <c r="E415" i="20"/>
  <c r="D415" i="20"/>
  <c r="F414" i="20"/>
  <c r="E414" i="20"/>
  <c r="D414" i="20"/>
  <c r="F413" i="20"/>
  <c r="E413" i="20"/>
  <c r="D413" i="20"/>
  <c r="F412" i="20"/>
  <c r="E412" i="20"/>
  <c r="D412" i="20"/>
  <c r="F411" i="20"/>
  <c r="E411" i="20"/>
  <c r="D411" i="20"/>
  <c r="F410" i="20"/>
  <c r="E410" i="20"/>
  <c r="D410" i="20"/>
  <c r="F409" i="20"/>
  <c r="E409" i="20"/>
  <c r="D409" i="20"/>
  <c r="F408" i="20"/>
  <c r="E408" i="20"/>
  <c r="D408" i="20"/>
  <c r="F407" i="20"/>
  <c r="E407" i="20"/>
  <c r="D407" i="20"/>
  <c r="F406" i="20"/>
  <c r="E406" i="20"/>
  <c r="D406" i="20"/>
  <c r="F405" i="20"/>
  <c r="E405" i="20"/>
  <c r="D405" i="20"/>
  <c r="F404" i="20"/>
  <c r="E404" i="20"/>
  <c r="D404" i="20"/>
  <c r="F403" i="20"/>
  <c r="E403" i="20"/>
  <c r="D403" i="20"/>
  <c r="F402" i="20"/>
  <c r="E402" i="20"/>
  <c r="D402" i="20"/>
  <c r="F401" i="20"/>
  <c r="E401" i="20"/>
  <c r="D401" i="20"/>
  <c r="F400" i="20"/>
  <c r="E400" i="20"/>
  <c r="D400" i="20"/>
  <c r="F399" i="20"/>
  <c r="E399" i="20"/>
  <c r="D399" i="20"/>
  <c r="F398" i="20"/>
  <c r="E398" i="20"/>
  <c r="D398" i="20"/>
  <c r="F397" i="20"/>
  <c r="E397" i="20"/>
  <c r="D397" i="20"/>
  <c r="F396" i="20"/>
  <c r="E396" i="20"/>
  <c r="D396" i="20"/>
  <c r="F395" i="20"/>
  <c r="E395" i="20"/>
  <c r="D395" i="20"/>
  <c r="F394" i="20"/>
  <c r="E394" i="20"/>
  <c r="D394" i="20"/>
  <c r="F393" i="20"/>
  <c r="E393" i="20"/>
  <c r="D393" i="20"/>
  <c r="F392" i="20"/>
  <c r="E392" i="20"/>
  <c r="D392" i="20"/>
  <c r="F391" i="20"/>
  <c r="E391" i="20"/>
  <c r="D391" i="20"/>
  <c r="F390" i="20"/>
  <c r="E390" i="20"/>
  <c r="D390" i="20"/>
  <c r="F389" i="20"/>
  <c r="E389" i="20"/>
  <c r="D389" i="20"/>
  <c r="F388" i="20"/>
  <c r="E388" i="20"/>
  <c r="D388" i="20"/>
  <c r="F387" i="20"/>
  <c r="E387" i="20"/>
  <c r="D387" i="20"/>
  <c r="F386" i="20"/>
  <c r="E386" i="20"/>
  <c r="D386" i="20"/>
  <c r="F385" i="20"/>
  <c r="E385" i="20"/>
  <c r="D385" i="20"/>
  <c r="F384" i="20"/>
  <c r="E384" i="20"/>
  <c r="D384" i="20"/>
  <c r="F383" i="20"/>
  <c r="E383" i="20"/>
  <c r="D383" i="20"/>
  <c r="F382" i="20"/>
  <c r="E382" i="20"/>
  <c r="D382" i="20"/>
  <c r="F381" i="20"/>
  <c r="E381" i="20"/>
  <c r="D381" i="20"/>
  <c r="F380" i="20"/>
  <c r="E380" i="20"/>
  <c r="D380" i="20"/>
  <c r="F379" i="20"/>
  <c r="E379" i="20"/>
  <c r="D379" i="20"/>
  <c r="F378" i="20"/>
  <c r="E378" i="20"/>
  <c r="D378" i="20"/>
  <c r="F377" i="20"/>
  <c r="E377" i="20"/>
  <c r="D377" i="20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/>
  <c r="F370" i="20"/>
  <c r="E370" i="20"/>
  <c r="D370" i="20"/>
  <c r="F369" i="20"/>
  <c r="E369" i="20"/>
  <c r="D369" i="20"/>
  <c r="F368" i="20"/>
  <c r="E368" i="20"/>
  <c r="D368" i="20"/>
  <c r="F367" i="20"/>
  <c r="E367" i="20"/>
  <c r="D367" i="20"/>
  <c r="F366" i="20"/>
  <c r="E366" i="20"/>
  <c r="D366" i="20"/>
  <c r="F365" i="20"/>
  <c r="E365" i="20"/>
  <c r="D365" i="20"/>
  <c r="F364" i="20"/>
  <c r="E364" i="20"/>
  <c r="D364" i="20"/>
  <c r="F363" i="20"/>
  <c r="E363" i="20"/>
  <c r="D363" i="20"/>
  <c r="F362" i="20"/>
  <c r="E362" i="20"/>
  <c r="D362" i="20"/>
  <c r="F361" i="20"/>
  <c r="E361" i="20"/>
  <c r="D361" i="20"/>
  <c r="F360" i="20"/>
  <c r="E360" i="20"/>
  <c r="D360" i="20"/>
  <c r="F359" i="20"/>
  <c r="E359" i="20"/>
  <c r="D359" i="20"/>
  <c r="F358" i="20"/>
  <c r="E358" i="20"/>
  <c r="D358" i="20"/>
  <c r="F357" i="20"/>
  <c r="E357" i="20"/>
  <c r="D357" i="20"/>
  <c r="F356" i="20"/>
  <c r="E356" i="20"/>
  <c r="D356" i="20"/>
  <c r="F355" i="20"/>
  <c r="E355" i="20"/>
  <c r="D355" i="20"/>
  <c r="F354" i="20"/>
  <c r="E354" i="20"/>
  <c r="D354" i="20"/>
  <c r="F353" i="20"/>
  <c r="E353" i="20"/>
  <c r="D353" i="20"/>
  <c r="F352" i="20"/>
  <c r="E352" i="20"/>
  <c r="D352" i="20"/>
  <c r="F351" i="20"/>
  <c r="E351" i="20"/>
  <c r="D351" i="20"/>
  <c r="F350" i="20"/>
  <c r="E350" i="20"/>
  <c r="D350" i="20"/>
  <c r="F349" i="20"/>
  <c r="E349" i="20"/>
  <c r="D349" i="20"/>
  <c r="F348" i="20"/>
  <c r="E348" i="20"/>
  <c r="D348" i="20"/>
  <c r="F347" i="20"/>
  <c r="E347" i="20"/>
  <c r="D347" i="20"/>
  <c r="F346" i="20"/>
  <c r="E346" i="20"/>
  <c r="D346" i="20"/>
  <c r="F345" i="20"/>
  <c r="E345" i="20"/>
  <c r="D345" i="20"/>
  <c r="F344" i="20"/>
  <c r="E344" i="20"/>
  <c r="D344" i="20"/>
  <c r="F343" i="20"/>
  <c r="E343" i="20"/>
  <c r="D343" i="20"/>
  <c r="F342" i="20"/>
  <c r="E342" i="20"/>
  <c r="D342" i="20"/>
  <c r="F341" i="20"/>
  <c r="E341" i="20"/>
  <c r="D341" i="20"/>
  <c r="F340" i="20"/>
  <c r="E340" i="20"/>
  <c r="D340" i="20"/>
  <c r="F339" i="20"/>
  <c r="E339" i="20"/>
  <c r="D339" i="20"/>
  <c r="F338" i="20"/>
  <c r="E338" i="20"/>
  <c r="D338" i="20"/>
  <c r="F337" i="20"/>
  <c r="E337" i="20"/>
  <c r="D337" i="20"/>
  <c r="F336" i="20"/>
  <c r="E336" i="20"/>
  <c r="D336" i="20"/>
  <c r="F335" i="20"/>
  <c r="E335" i="20"/>
  <c r="D335" i="20"/>
  <c r="F334" i="20"/>
  <c r="E334" i="20"/>
  <c r="D334" i="20"/>
  <c r="F333" i="20"/>
  <c r="E333" i="20"/>
  <c r="D333" i="20"/>
  <c r="F332" i="20"/>
  <c r="E332" i="20"/>
  <c r="D332" i="20"/>
  <c r="F331" i="20"/>
  <c r="E331" i="20"/>
  <c r="D331" i="20"/>
  <c r="F330" i="20"/>
  <c r="E330" i="20"/>
  <c r="D330" i="20"/>
  <c r="F329" i="20"/>
  <c r="E329" i="20"/>
  <c r="D329" i="20"/>
  <c r="F328" i="20"/>
  <c r="E328" i="20"/>
  <c r="D328" i="20"/>
  <c r="F327" i="20"/>
  <c r="E327" i="20"/>
  <c r="D327" i="20"/>
  <c r="F326" i="20"/>
  <c r="E326" i="20"/>
  <c r="D326" i="20"/>
  <c r="F325" i="20"/>
  <c r="E325" i="20"/>
  <c r="D325" i="20"/>
  <c r="F324" i="20"/>
  <c r="E324" i="20"/>
  <c r="D324" i="20"/>
  <c r="F323" i="20"/>
  <c r="E323" i="20"/>
  <c r="D323" i="20"/>
  <c r="F322" i="20"/>
  <c r="E322" i="20"/>
  <c r="D322" i="20"/>
  <c r="F321" i="20"/>
  <c r="E321" i="20"/>
  <c r="D321" i="20"/>
  <c r="F320" i="20"/>
  <c r="E320" i="20"/>
  <c r="D320" i="20"/>
  <c r="F319" i="20"/>
  <c r="E319" i="20"/>
  <c r="D319" i="20"/>
  <c r="F318" i="20"/>
  <c r="E318" i="20"/>
  <c r="D318" i="20"/>
  <c r="F317" i="20"/>
  <c r="E317" i="20"/>
  <c r="D317" i="20"/>
  <c r="F316" i="20"/>
  <c r="E316" i="20"/>
  <c r="D316" i="20"/>
  <c r="F315" i="20"/>
  <c r="E315" i="20"/>
  <c r="D315" i="20"/>
  <c r="F314" i="20"/>
  <c r="E314" i="20"/>
  <c r="D314" i="20"/>
  <c r="F313" i="20"/>
  <c r="E313" i="20"/>
  <c r="D313" i="20"/>
  <c r="F312" i="20"/>
  <c r="E312" i="20"/>
  <c r="D312" i="20"/>
  <c r="F311" i="20"/>
  <c r="E311" i="20"/>
  <c r="D311" i="20"/>
  <c r="F310" i="20"/>
  <c r="E310" i="20"/>
  <c r="D310" i="20"/>
  <c r="F309" i="20"/>
  <c r="E309" i="20"/>
  <c r="D309" i="20"/>
  <c r="F308" i="20"/>
  <c r="E308" i="20"/>
  <c r="D308" i="20"/>
  <c r="F307" i="20"/>
  <c r="E307" i="20"/>
  <c r="D307" i="20"/>
  <c r="F306" i="20"/>
  <c r="E306" i="20"/>
  <c r="D306" i="20"/>
  <c r="F305" i="20"/>
  <c r="E305" i="20"/>
  <c r="D305" i="20"/>
  <c r="F304" i="20"/>
  <c r="E304" i="20"/>
  <c r="D304" i="20"/>
  <c r="F303" i="20"/>
  <c r="E303" i="20"/>
  <c r="D303" i="20"/>
  <c r="F302" i="20"/>
  <c r="E302" i="20"/>
  <c r="D302" i="20"/>
  <c r="F301" i="20"/>
  <c r="E301" i="20"/>
  <c r="D301" i="20"/>
  <c r="F300" i="20"/>
  <c r="E300" i="20"/>
  <c r="D300" i="20"/>
  <c r="F299" i="20"/>
  <c r="E299" i="20"/>
  <c r="D299" i="20"/>
  <c r="F298" i="20"/>
  <c r="E298" i="20"/>
  <c r="D298" i="20"/>
  <c r="F297" i="20"/>
  <c r="E297" i="20"/>
  <c r="D297" i="20"/>
  <c r="F296" i="20"/>
  <c r="E296" i="20"/>
  <c r="D296" i="20"/>
  <c r="F295" i="20"/>
  <c r="E295" i="20"/>
  <c r="D295" i="20"/>
  <c r="F294" i="20"/>
  <c r="E294" i="20"/>
  <c r="D294" i="20"/>
  <c r="F293" i="20"/>
  <c r="E293" i="20"/>
  <c r="D293" i="20"/>
  <c r="F292" i="20"/>
  <c r="E292" i="20"/>
  <c r="D292" i="20"/>
  <c r="F291" i="20"/>
  <c r="E291" i="20"/>
  <c r="D291" i="20"/>
  <c r="F290" i="20"/>
  <c r="E290" i="20"/>
  <c r="D290" i="20"/>
  <c r="F289" i="20"/>
  <c r="E289" i="20"/>
  <c r="D289" i="20"/>
  <c r="F288" i="20"/>
  <c r="E288" i="20"/>
  <c r="D288" i="20"/>
  <c r="F287" i="20"/>
  <c r="E287" i="20"/>
  <c r="D287" i="20"/>
  <c r="F286" i="20"/>
  <c r="E286" i="20"/>
  <c r="D286" i="20"/>
  <c r="F285" i="20"/>
  <c r="E285" i="20"/>
  <c r="D285" i="20"/>
  <c r="F284" i="20"/>
  <c r="E284" i="20"/>
  <c r="D284" i="20"/>
  <c r="F283" i="20"/>
  <c r="E283" i="20"/>
  <c r="D283" i="20"/>
  <c r="F282" i="20"/>
  <c r="E282" i="20"/>
  <c r="D282" i="20"/>
  <c r="F281" i="20"/>
  <c r="E281" i="20"/>
  <c r="D281" i="20"/>
  <c r="F280" i="20"/>
  <c r="E280" i="20"/>
  <c r="D280" i="20"/>
  <c r="F279" i="20"/>
  <c r="E279" i="20"/>
  <c r="D279" i="20"/>
  <c r="F278" i="20"/>
  <c r="E278" i="20"/>
  <c r="D278" i="20"/>
  <c r="F277" i="20"/>
  <c r="E277" i="20"/>
  <c r="D277" i="20"/>
  <c r="F276" i="20"/>
  <c r="E276" i="20"/>
  <c r="D276" i="20"/>
  <c r="F275" i="20"/>
  <c r="E275" i="20"/>
  <c r="D275" i="20"/>
  <c r="F274" i="20"/>
  <c r="E274" i="20"/>
  <c r="D274" i="20"/>
  <c r="F273" i="20"/>
  <c r="E273" i="20"/>
  <c r="D273" i="20"/>
  <c r="F272" i="20"/>
  <c r="E272" i="20"/>
  <c r="D272" i="20"/>
  <c r="F271" i="20"/>
  <c r="E271" i="20"/>
  <c r="D271" i="20"/>
  <c r="F270" i="20"/>
  <c r="E270" i="20"/>
  <c r="D270" i="20"/>
  <c r="F269" i="20"/>
  <c r="E269" i="20"/>
  <c r="D269" i="20"/>
  <c r="F268" i="20"/>
  <c r="E268" i="20"/>
  <c r="D268" i="20"/>
  <c r="F267" i="20"/>
  <c r="E267" i="20"/>
  <c r="D267" i="20"/>
  <c r="F266" i="20"/>
  <c r="E266" i="20"/>
  <c r="D266" i="20"/>
  <c r="F265" i="20"/>
  <c r="E265" i="20"/>
  <c r="D265" i="20"/>
  <c r="F264" i="20"/>
  <c r="E264" i="20"/>
  <c r="D264" i="20"/>
  <c r="F263" i="20"/>
  <c r="E263" i="20"/>
  <c r="D263" i="20"/>
  <c r="F262" i="20"/>
  <c r="E262" i="20"/>
  <c r="D262" i="20"/>
  <c r="F261" i="20"/>
  <c r="E261" i="20"/>
  <c r="D261" i="20"/>
  <c r="F260" i="20"/>
  <c r="E260" i="20"/>
  <c r="D260" i="20"/>
  <c r="F259" i="20"/>
  <c r="E259" i="20"/>
  <c r="D259" i="20"/>
  <c r="F258" i="20"/>
  <c r="E258" i="20"/>
  <c r="D258" i="20"/>
  <c r="F257" i="20"/>
  <c r="E257" i="20"/>
  <c r="D257" i="20"/>
  <c r="F256" i="20"/>
  <c r="E256" i="20"/>
  <c r="D256" i="20"/>
  <c r="F255" i="20"/>
  <c r="E255" i="20"/>
  <c r="D255" i="20"/>
  <c r="F254" i="20"/>
  <c r="E254" i="20"/>
  <c r="D254" i="20"/>
  <c r="F253" i="20"/>
  <c r="E253" i="20"/>
  <c r="D253" i="20"/>
  <c r="F252" i="20"/>
  <c r="E252" i="20"/>
  <c r="D252" i="20"/>
  <c r="F251" i="20"/>
  <c r="E251" i="20"/>
  <c r="D251" i="20"/>
  <c r="F250" i="20"/>
  <c r="E250" i="20"/>
  <c r="D250" i="20"/>
  <c r="F249" i="20"/>
  <c r="E249" i="20"/>
  <c r="D249" i="20"/>
  <c r="F248" i="20"/>
  <c r="E248" i="20"/>
  <c r="D248" i="20"/>
  <c r="F247" i="20"/>
  <c r="E247" i="20"/>
  <c r="D247" i="20"/>
  <c r="F246" i="20"/>
  <c r="E246" i="20"/>
  <c r="D246" i="20"/>
  <c r="F245" i="20"/>
  <c r="E245" i="20"/>
  <c r="D245" i="20"/>
  <c r="F244" i="20"/>
  <c r="E244" i="20"/>
  <c r="D244" i="20"/>
  <c r="F243" i="20"/>
  <c r="E243" i="20"/>
  <c r="D243" i="20"/>
  <c r="F242" i="20"/>
  <c r="E242" i="20"/>
  <c r="D242" i="20"/>
  <c r="F241" i="20"/>
  <c r="E241" i="20"/>
  <c r="D241" i="20"/>
  <c r="F240" i="20"/>
  <c r="E240" i="20"/>
  <c r="D240" i="20"/>
  <c r="F239" i="20"/>
  <c r="E239" i="20"/>
  <c r="D239" i="20"/>
  <c r="F238" i="20"/>
  <c r="E238" i="20"/>
  <c r="D238" i="20"/>
  <c r="F237" i="20"/>
  <c r="E237" i="20"/>
  <c r="D237" i="20"/>
  <c r="F236" i="20"/>
  <c r="E236" i="20"/>
  <c r="D236" i="20"/>
  <c r="F235" i="20"/>
  <c r="E235" i="20"/>
  <c r="D235" i="20"/>
  <c r="F234" i="20"/>
  <c r="E234" i="20"/>
  <c r="D234" i="20"/>
  <c r="F233" i="20"/>
  <c r="E233" i="20"/>
  <c r="D233" i="20"/>
  <c r="F232" i="20"/>
  <c r="E232" i="20"/>
  <c r="D232" i="20"/>
  <c r="F231" i="20"/>
  <c r="E231" i="20"/>
  <c r="D231" i="20"/>
  <c r="F230" i="20"/>
  <c r="E230" i="20"/>
  <c r="D230" i="20"/>
  <c r="F229" i="20"/>
  <c r="E229" i="20"/>
  <c r="D229" i="20"/>
  <c r="F228" i="20"/>
  <c r="E228" i="20"/>
  <c r="D228" i="20"/>
  <c r="F227" i="20"/>
  <c r="E227" i="20"/>
  <c r="D227" i="20"/>
  <c r="F226" i="20"/>
  <c r="E226" i="20"/>
  <c r="D226" i="20"/>
  <c r="F225" i="20"/>
  <c r="E225" i="20"/>
  <c r="D225" i="20"/>
  <c r="F224" i="20"/>
  <c r="E224" i="20"/>
  <c r="D224" i="20"/>
  <c r="F223" i="20"/>
  <c r="E223" i="20"/>
  <c r="D223" i="20"/>
  <c r="F222" i="20"/>
  <c r="E222" i="20"/>
  <c r="D222" i="20"/>
  <c r="F221" i="20"/>
  <c r="E221" i="20"/>
  <c r="D221" i="20"/>
  <c r="F220" i="20"/>
  <c r="E220" i="20"/>
  <c r="D220" i="20"/>
  <c r="F219" i="20"/>
  <c r="E219" i="20"/>
  <c r="D219" i="20"/>
  <c r="F218" i="20"/>
  <c r="E218" i="20"/>
  <c r="D218" i="20"/>
  <c r="F217" i="20"/>
  <c r="E217" i="20"/>
  <c r="D217" i="20"/>
  <c r="F216" i="20"/>
  <c r="E216" i="20"/>
  <c r="D216" i="20"/>
  <c r="F215" i="20"/>
  <c r="E215" i="20"/>
  <c r="D215" i="20"/>
  <c r="F214" i="20"/>
  <c r="E214" i="20"/>
  <c r="D214" i="20"/>
  <c r="F213" i="20"/>
  <c r="E213" i="20"/>
  <c r="D213" i="20"/>
  <c r="F212" i="20"/>
  <c r="E212" i="20"/>
  <c r="D212" i="20"/>
  <c r="F211" i="20"/>
  <c r="E211" i="20"/>
  <c r="D211" i="20"/>
  <c r="F210" i="20"/>
  <c r="E210" i="20"/>
  <c r="D210" i="20"/>
  <c r="F209" i="20"/>
  <c r="E209" i="20"/>
  <c r="D209" i="20"/>
  <c r="F208" i="20"/>
  <c r="E208" i="20"/>
  <c r="D208" i="20"/>
  <c r="F207" i="20"/>
  <c r="E207" i="20"/>
  <c r="D207" i="20"/>
  <c r="F206" i="20"/>
  <c r="E206" i="20"/>
  <c r="D206" i="20"/>
  <c r="F205" i="20"/>
  <c r="E205" i="20"/>
  <c r="D205" i="20"/>
  <c r="F204" i="20"/>
  <c r="E204" i="20"/>
  <c r="D204" i="20"/>
  <c r="F203" i="20"/>
  <c r="E203" i="20"/>
  <c r="D203" i="20"/>
  <c r="F202" i="20"/>
  <c r="E202" i="20"/>
  <c r="D202" i="20"/>
  <c r="F201" i="20"/>
  <c r="E201" i="20"/>
  <c r="D201" i="20"/>
  <c r="F200" i="20"/>
  <c r="E200" i="20"/>
  <c r="D200" i="20"/>
  <c r="F199" i="20"/>
  <c r="E199" i="20"/>
  <c r="D199" i="20"/>
  <c r="F198" i="20"/>
  <c r="E198" i="20"/>
  <c r="D198" i="20"/>
  <c r="F197" i="20"/>
  <c r="E197" i="20"/>
  <c r="D197" i="20"/>
  <c r="F196" i="20"/>
  <c r="E196" i="20"/>
  <c r="D196" i="20"/>
  <c r="F195" i="20"/>
  <c r="E195" i="20"/>
  <c r="D195" i="20"/>
  <c r="F194" i="20"/>
  <c r="E194" i="20"/>
  <c r="D194" i="20"/>
  <c r="F193" i="20"/>
  <c r="E193" i="20"/>
  <c r="D193" i="20"/>
  <c r="F192" i="20"/>
  <c r="E192" i="20"/>
  <c r="D192" i="20"/>
  <c r="F191" i="20"/>
  <c r="E191" i="20"/>
  <c r="D191" i="20"/>
  <c r="F190" i="20"/>
  <c r="E190" i="20"/>
  <c r="D190" i="20"/>
  <c r="F189" i="20"/>
  <c r="E189" i="20"/>
  <c r="D189" i="20"/>
  <c r="F188" i="20"/>
  <c r="E188" i="20"/>
  <c r="D188" i="20"/>
  <c r="F187" i="20"/>
  <c r="E187" i="20"/>
  <c r="D187" i="20"/>
  <c r="F186" i="20"/>
  <c r="E186" i="20"/>
  <c r="D186" i="20"/>
  <c r="F185" i="20"/>
  <c r="E185" i="20"/>
  <c r="D185" i="20"/>
  <c r="F184" i="20"/>
  <c r="E184" i="20"/>
  <c r="D184" i="20"/>
  <c r="F183" i="20"/>
  <c r="E183" i="20"/>
  <c r="D183" i="20"/>
  <c r="F182" i="20"/>
  <c r="E182" i="20"/>
  <c r="D182" i="20"/>
  <c r="F181" i="20"/>
  <c r="E181" i="20"/>
  <c r="D181" i="20"/>
  <c r="F180" i="20"/>
  <c r="E180" i="20"/>
  <c r="D180" i="20"/>
  <c r="F179" i="20"/>
  <c r="E179" i="20"/>
  <c r="D179" i="20"/>
  <c r="F178" i="20"/>
  <c r="E178" i="20"/>
  <c r="D178" i="20"/>
  <c r="F177" i="20"/>
  <c r="E177" i="20"/>
  <c r="D177" i="20"/>
  <c r="F176" i="20"/>
  <c r="E176" i="20"/>
  <c r="D176" i="20"/>
  <c r="F175" i="20"/>
  <c r="E175" i="20"/>
  <c r="D175" i="20"/>
  <c r="F174" i="20"/>
  <c r="E174" i="20"/>
  <c r="D174" i="20"/>
  <c r="F173" i="20"/>
  <c r="E173" i="20"/>
  <c r="D173" i="20"/>
  <c r="F172" i="20"/>
  <c r="E172" i="20"/>
  <c r="D172" i="20"/>
  <c r="F171" i="20"/>
  <c r="E171" i="20"/>
  <c r="D171" i="20"/>
  <c r="F170" i="20"/>
  <c r="E170" i="20"/>
  <c r="D170" i="20"/>
  <c r="F169" i="20"/>
  <c r="E169" i="20"/>
  <c r="D169" i="20"/>
  <c r="F168" i="20"/>
  <c r="E168" i="20"/>
  <c r="D168" i="20"/>
  <c r="F167" i="20"/>
  <c r="E167" i="20"/>
  <c r="D167" i="20"/>
  <c r="F166" i="20"/>
  <c r="E166" i="20"/>
  <c r="D166" i="20"/>
  <c r="F165" i="20"/>
  <c r="E165" i="20"/>
  <c r="D165" i="20"/>
  <c r="F164" i="20"/>
  <c r="E164" i="20"/>
  <c r="D164" i="20"/>
  <c r="F163" i="20"/>
  <c r="E163" i="20"/>
  <c r="D163" i="20"/>
  <c r="F162" i="20"/>
  <c r="E162" i="20"/>
  <c r="D162" i="20"/>
  <c r="F161" i="20"/>
  <c r="E161" i="20"/>
  <c r="D161" i="20"/>
  <c r="F160" i="20"/>
  <c r="E160" i="20"/>
  <c r="D160" i="20"/>
  <c r="F159" i="20"/>
  <c r="E159" i="20"/>
  <c r="D159" i="20"/>
  <c r="F158" i="20"/>
  <c r="E158" i="20"/>
  <c r="D158" i="20"/>
  <c r="F157" i="20"/>
  <c r="E157" i="20"/>
  <c r="D157" i="20"/>
  <c r="F156" i="20"/>
  <c r="E156" i="20"/>
  <c r="D156" i="20"/>
  <c r="F155" i="20"/>
  <c r="E155" i="20"/>
  <c r="D155" i="20"/>
  <c r="F154" i="20"/>
  <c r="E154" i="20"/>
  <c r="D154" i="20"/>
  <c r="F153" i="20"/>
  <c r="E153" i="20"/>
  <c r="D153" i="20"/>
  <c r="F152" i="20"/>
  <c r="E152" i="20"/>
  <c r="D152" i="20"/>
  <c r="F151" i="20"/>
  <c r="E151" i="20"/>
  <c r="D151" i="20"/>
  <c r="F150" i="20"/>
  <c r="E150" i="20"/>
  <c r="D150" i="20"/>
  <c r="F149" i="20"/>
  <c r="E149" i="20"/>
  <c r="D149" i="20"/>
  <c r="F148" i="20"/>
  <c r="E148" i="20"/>
  <c r="D148" i="20"/>
  <c r="F147" i="20"/>
  <c r="E147" i="20"/>
  <c r="D147" i="20"/>
  <c r="F146" i="20"/>
  <c r="E146" i="20"/>
  <c r="D146" i="20"/>
  <c r="F145" i="20"/>
  <c r="E145" i="20"/>
  <c r="D145" i="20"/>
  <c r="F144" i="20"/>
  <c r="E144" i="20"/>
  <c r="D144" i="20"/>
  <c r="F143" i="20"/>
  <c r="E143" i="20"/>
  <c r="D143" i="20"/>
  <c r="F142" i="20"/>
  <c r="E142" i="20"/>
  <c r="D142" i="20"/>
  <c r="F141" i="20"/>
  <c r="E141" i="20"/>
  <c r="D141" i="20"/>
  <c r="F140" i="20"/>
  <c r="E140" i="20"/>
  <c r="D140" i="20"/>
  <c r="F139" i="20"/>
  <c r="E139" i="20"/>
  <c r="D139" i="20"/>
  <c r="F138" i="20"/>
  <c r="E138" i="20"/>
  <c r="D138" i="20"/>
  <c r="F137" i="20"/>
  <c r="E137" i="20"/>
  <c r="D137" i="20"/>
  <c r="F136" i="20"/>
  <c r="E136" i="20"/>
  <c r="D136" i="20"/>
  <c r="F135" i="20"/>
  <c r="E135" i="20"/>
  <c r="D135" i="20"/>
  <c r="F134" i="20"/>
  <c r="E134" i="20"/>
  <c r="D134" i="20"/>
  <c r="F133" i="20"/>
  <c r="E133" i="20"/>
  <c r="D133" i="20"/>
  <c r="F132" i="20"/>
  <c r="E132" i="20"/>
  <c r="D132" i="20"/>
  <c r="F131" i="20"/>
  <c r="E131" i="20"/>
  <c r="D131" i="20"/>
  <c r="F130" i="20"/>
  <c r="E130" i="20"/>
  <c r="D130" i="20"/>
  <c r="F129" i="20"/>
  <c r="E129" i="20"/>
  <c r="D129" i="20"/>
  <c r="F128" i="20"/>
  <c r="E128" i="20"/>
  <c r="D128" i="20"/>
  <c r="F127" i="20"/>
  <c r="E127" i="20"/>
  <c r="D127" i="20"/>
  <c r="F126" i="20"/>
  <c r="E126" i="20"/>
  <c r="D126" i="20"/>
  <c r="F125" i="20"/>
  <c r="E125" i="20"/>
  <c r="D125" i="20"/>
  <c r="F124" i="20"/>
  <c r="E124" i="20"/>
  <c r="D124" i="20"/>
  <c r="F123" i="20"/>
  <c r="E123" i="20"/>
  <c r="D123" i="20"/>
  <c r="F122" i="20"/>
  <c r="E122" i="20"/>
  <c r="D122" i="20"/>
  <c r="F121" i="20"/>
  <c r="E121" i="20"/>
  <c r="D121" i="20"/>
  <c r="F120" i="20"/>
  <c r="E120" i="20"/>
  <c r="D120" i="20"/>
  <c r="F119" i="20"/>
  <c r="E119" i="20"/>
  <c r="D119" i="20"/>
  <c r="F118" i="20"/>
  <c r="E118" i="20"/>
  <c r="D118" i="20"/>
  <c r="F117" i="20"/>
  <c r="E117" i="20"/>
  <c r="D117" i="20"/>
  <c r="F116" i="20"/>
  <c r="E116" i="20"/>
  <c r="D116" i="20"/>
  <c r="F115" i="20"/>
  <c r="E115" i="20"/>
  <c r="D115" i="20"/>
  <c r="F114" i="20"/>
  <c r="E114" i="20"/>
  <c r="D114" i="20"/>
  <c r="F113" i="20"/>
  <c r="E113" i="20"/>
  <c r="D113" i="20"/>
  <c r="F112" i="20"/>
  <c r="E112" i="20"/>
  <c r="D112" i="20"/>
  <c r="F111" i="20"/>
  <c r="E111" i="20"/>
  <c r="D111" i="20"/>
  <c r="F110" i="20"/>
  <c r="E110" i="20"/>
  <c r="D110" i="20"/>
  <c r="F109" i="20"/>
  <c r="E109" i="20"/>
  <c r="D109" i="20"/>
  <c r="F108" i="20"/>
  <c r="E108" i="20"/>
  <c r="D108" i="20"/>
  <c r="F107" i="20"/>
  <c r="E107" i="20"/>
  <c r="D107" i="20"/>
  <c r="F106" i="20"/>
  <c r="E106" i="20"/>
  <c r="D106" i="20"/>
  <c r="F105" i="20"/>
  <c r="E105" i="20"/>
  <c r="D105" i="20"/>
  <c r="F104" i="20"/>
  <c r="E104" i="20"/>
  <c r="D10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E94" i="20"/>
  <c r="D94" i="20"/>
  <c r="F93" i="20"/>
  <c r="E93" i="20"/>
  <c r="D93" i="20"/>
  <c r="F92" i="20"/>
  <c r="E92" i="20"/>
  <c r="D92" i="20"/>
  <c r="F91" i="20"/>
  <c r="E91" i="20"/>
  <c r="D91" i="20"/>
  <c r="F90" i="20"/>
  <c r="E90" i="20"/>
  <c r="D90" i="20"/>
  <c r="F89" i="20"/>
  <c r="E89" i="20"/>
  <c r="D89" i="20"/>
  <c r="F88" i="20"/>
  <c r="E88" i="20"/>
  <c r="D88" i="20"/>
  <c r="F87" i="20"/>
  <c r="E87" i="20"/>
  <c r="D87" i="20"/>
  <c r="F86" i="20"/>
  <c r="E86" i="20"/>
  <c r="D86" i="20"/>
  <c r="F85" i="20"/>
  <c r="E85" i="20"/>
  <c r="D85" i="20"/>
  <c r="F84" i="20"/>
  <c r="E84" i="20"/>
  <c r="D84" i="20"/>
  <c r="F83" i="20"/>
  <c r="E83" i="20"/>
  <c r="D83" i="20"/>
  <c r="F82" i="20"/>
  <c r="E82" i="20"/>
  <c r="D82" i="20"/>
  <c r="F81" i="20"/>
  <c r="E81" i="20"/>
  <c r="D81" i="20"/>
  <c r="F80" i="20"/>
  <c r="E80" i="20"/>
  <c r="D80" i="20"/>
  <c r="F79" i="20"/>
  <c r="E79" i="20"/>
  <c r="D79" i="20"/>
  <c r="F78" i="20"/>
  <c r="E78" i="20"/>
  <c r="D78" i="20"/>
  <c r="F77" i="20"/>
  <c r="E77" i="20"/>
  <c r="D77" i="20"/>
  <c r="F76" i="20"/>
  <c r="E76" i="20"/>
  <c r="D76" i="20"/>
  <c r="F75" i="20"/>
  <c r="E75" i="20"/>
  <c r="D75" i="20"/>
  <c r="F74" i="20"/>
  <c r="E74" i="20"/>
  <c r="D74" i="20"/>
  <c r="F73" i="20"/>
  <c r="E73" i="20"/>
  <c r="D73" i="20"/>
  <c r="F72" i="20"/>
  <c r="E72" i="20"/>
  <c r="D72" i="20"/>
  <c r="F71" i="20"/>
  <c r="E71" i="20"/>
  <c r="D71" i="20"/>
  <c r="F70" i="20"/>
  <c r="E70" i="20"/>
  <c r="D70" i="20"/>
  <c r="F69" i="20"/>
  <c r="E69" i="20"/>
  <c r="D69" i="20"/>
  <c r="F68" i="20"/>
  <c r="E68" i="20"/>
  <c r="D68" i="20"/>
  <c r="F67" i="20"/>
  <c r="E67" i="20"/>
  <c r="D67" i="20"/>
  <c r="F66" i="20"/>
  <c r="E66" i="20"/>
  <c r="D66" i="20"/>
  <c r="F65" i="20"/>
  <c r="E65" i="20"/>
  <c r="D65" i="20"/>
  <c r="F64" i="20"/>
  <c r="E64" i="20"/>
  <c r="D64" i="20"/>
  <c r="F63" i="20"/>
  <c r="E63" i="20"/>
  <c r="D63" i="20"/>
  <c r="F62" i="20"/>
  <c r="E62" i="20"/>
  <c r="D62" i="20"/>
  <c r="F61" i="20"/>
  <c r="E61" i="20"/>
  <c r="D61" i="20"/>
  <c r="F60" i="20"/>
  <c r="E60" i="20"/>
  <c r="D60" i="20"/>
  <c r="F59" i="20"/>
  <c r="E59" i="20"/>
  <c r="D59" i="20"/>
  <c r="F58" i="20"/>
  <c r="E58" i="20"/>
  <c r="D58" i="20"/>
  <c r="F57" i="20"/>
  <c r="E57" i="20"/>
  <c r="D57" i="20"/>
  <c r="F56" i="20"/>
  <c r="E56" i="20"/>
  <c r="D56" i="20"/>
  <c r="F55" i="20"/>
  <c r="E55" i="20"/>
  <c r="D55" i="20"/>
  <c r="F54" i="20"/>
  <c r="E54" i="20"/>
  <c r="D54" i="20"/>
  <c r="F53" i="20"/>
  <c r="E53" i="20"/>
  <c r="D53" i="20"/>
  <c r="F52" i="20"/>
  <c r="E52" i="20"/>
  <c r="D52" i="20"/>
  <c r="F51" i="20"/>
  <c r="E51" i="20"/>
  <c r="D51" i="20"/>
  <c r="F50" i="20"/>
  <c r="E50" i="20"/>
  <c r="D50" i="20"/>
  <c r="F49" i="20"/>
  <c r="E49" i="20"/>
  <c r="D49" i="20"/>
  <c r="F48" i="20"/>
  <c r="E48" i="20"/>
  <c r="D48" i="20"/>
  <c r="F47" i="20"/>
  <c r="E47" i="20"/>
  <c r="D47" i="20"/>
  <c r="F46" i="20"/>
  <c r="E46" i="20"/>
  <c r="D46" i="20"/>
  <c r="F45" i="20"/>
  <c r="E45" i="20"/>
  <c r="D45" i="20"/>
  <c r="F44" i="20"/>
  <c r="E44" i="20"/>
  <c r="D44" i="20"/>
  <c r="F43" i="20"/>
  <c r="E43" i="20"/>
  <c r="D43" i="20"/>
  <c r="F42" i="20"/>
  <c r="E42" i="20"/>
  <c r="D42" i="20"/>
  <c r="F41" i="20"/>
  <c r="E41" i="20"/>
  <c r="D41" i="20"/>
  <c r="F40" i="20"/>
  <c r="E40" i="20"/>
  <c r="D40" i="20"/>
  <c r="F39" i="20"/>
  <c r="E39" i="20"/>
  <c r="D39" i="20"/>
  <c r="F38" i="20"/>
  <c r="E38" i="20"/>
  <c r="D38" i="20"/>
  <c r="F37" i="20"/>
  <c r="E37" i="20"/>
  <c r="D37" i="20"/>
  <c r="F36" i="20"/>
  <c r="E36" i="20"/>
  <c r="D36" i="20"/>
  <c r="F35" i="20"/>
  <c r="E35" i="20"/>
  <c r="D35" i="20"/>
  <c r="F34" i="20"/>
  <c r="E34" i="20"/>
  <c r="D34" i="20"/>
  <c r="F33" i="20"/>
  <c r="E33" i="20"/>
  <c r="D33" i="20"/>
  <c r="F32" i="20"/>
  <c r="E32" i="20"/>
  <c r="D32" i="20"/>
  <c r="F31" i="20"/>
  <c r="E31" i="20"/>
  <c r="D31" i="20"/>
  <c r="F30" i="20"/>
  <c r="E30" i="20"/>
  <c r="D30" i="20"/>
  <c r="F29" i="20"/>
  <c r="E29" i="20"/>
  <c r="D29" i="20"/>
  <c r="F28" i="20"/>
  <c r="E28" i="20"/>
  <c r="D28" i="20"/>
  <c r="F27" i="20"/>
  <c r="E27" i="20"/>
  <c r="D27" i="20"/>
  <c r="F26" i="20"/>
  <c r="E26" i="20"/>
  <c r="D26" i="20"/>
  <c r="F25" i="20"/>
  <c r="E25" i="20"/>
  <c r="D25" i="20"/>
  <c r="F24" i="20"/>
  <c r="E24" i="20"/>
  <c r="D24" i="20"/>
  <c r="F23" i="20"/>
  <c r="E23" i="20"/>
  <c r="D23" i="20"/>
  <c r="F22" i="20"/>
  <c r="E22" i="20"/>
  <c r="D22" i="20"/>
  <c r="F21" i="20"/>
  <c r="E21" i="20"/>
  <c r="D21" i="20"/>
  <c r="F20" i="20"/>
  <c r="E20" i="20"/>
  <c r="D20" i="20"/>
  <c r="F19" i="20"/>
  <c r="E19" i="20"/>
  <c r="D19" i="20"/>
  <c r="F18" i="20"/>
  <c r="E18" i="20"/>
  <c r="D18" i="20"/>
  <c r="F17" i="20"/>
  <c r="E17" i="20"/>
  <c r="D17" i="20"/>
  <c r="F16" i="20"/>
  <c r="E16" i="20"/>
  <c r="D16" i="20"/>
  <c r="F15" i="20"/>
  <c r="E15" i="20"/>
  <c r="D15" i="20"/>
  <c r="F14" i="20"/>
  <c r="E14" i="20"/>
  <c r="D14" i="20"/>
  <c r="F13" i="20"/>
  <c r="E13" i="20"/>
  <c r="D13" i="20"/>
  <c r="F12" i="20"/>
  <c r="E12" i="20"/>
  <c r="D12" i="20"/>
  <c r="F11" i="20"/>
  <c r="E11" i="20"/>
  <c r="D11" i="20"/>
  <c r="F10" i="20"/>
  <c r="E10" i="20"/>
  <c r="D10" i="20"/>
  <c r="F9" i="20"/>
  <c r="E9" i="20"/>
  <c r="D9" i="20"/>
  <c r="F8" i="20"/>
  <c r="E8" i="20"/>
  <c r="D8" i="20"/>
  <c r="F7" i="20"/>
  <c r="E7" i="20"/>
  <c r="D7" i="20"/>
  <c r="F6" i="20"/>
  <c r="E6" i="20"/>
  <c r="D6" i="20"/>
  <c r="F1342" i="12"/>
  <c r="E1342" i="12"/>
  <c r="D1342" i="12"/>
  <c r="F1341" i="12"/>
  <c r="E1341" i="12"/>
  <c r="D1341" i="12"/>
  <c r="F1340" i="12"/>
  <c r="E1340" i="12"/>
  <c r="D1340" i="12"/>
  <c r="F1339" i="12"/>
  <c r="E1339" i="12"/>
  <c r="D1339" i="12"/>
  <c r="F1338" i="12"/>
  <c r="E1338" i="12"/>
  <c r="D1338" i="12"/>
  <c r="F1337" i="12"/>
  <c r="E1337" i="12"/>
  <c r="D1337" i="12"/>
  <c r="F1336" i="12"/>
  <c r="E1336" i="12"/>
  <c r="D1336" i="12"/>
  <c r="F1335" i="12"/>
  <c r="E1335" i="12"/>
  <c r="D1335" i="12"/>
  <c r="F1334" i="12"/>
  <c r="E1334" i="12"/>
  <c r="D1334" i="12"/>
  <c r="F1333" i="12"/>
  <c r="E1333" i="12"/>
  <c r="D1333" i="12"/>
  <c r="F1332" i="12"/>
  <c r="E1332" i="12"/>
  <c r="D1332" i="12"/>
  <c r="F1331" i="12"/>
  <c r="E1331" i="12"/>
  <c r="D1331" i="12"/>
  <c r="F1330" i="12"/>
  <c r="E1330" i="12"/>
  <c r="D1330" i="12"/>
  <c r="F1329" i="12"/>
  <c r="E1329" i="12"/>
  <c r="D1329" i="12"/>
  <c r="F1328" i="12"/>
  <c r="E1328" i="12"/>
  <c r="D1328" i="12"/>
  <c r="F1327" i="12"/>
  <c r="E1327" i="12"/>
  <c r="D1327" i="12"/>
  <c r="F1326" i="12"/>
  <c r="E1326" i="12"/>
  <c r="D1326" i="12"/>
  <c r="F1325" i="12"/>
  <c r="E1325" i="12"/>
  <c r="D1325" i="12"/>
  <c r="F1324" i="12"/>
  <c r="E1324" i="12"/>
  <c r="D1324" i="12"/>
  <c r="F1323" i="12"/>
  <c r="E1323" i="12"/>
  <c r="D1323" i="12"/>
  <c r="F1322" i="12"/>
  <c r="E1322" i="12"/>
  <c r="D1322" i="12"/>
  <c r="F1321" i="12"/>
  <c r="E1321" i="12"/>
  <c r="D1321" i="12"/>
  <c r="F1320" i="12"/>
  <c r="E1320" i="12"/>
  <c r="D1320" i="12"/>
  <c r="F1319" i="12"/>
  <c r="E1319" i="12"/>
  <c r="D1319" i="12"/>
  <c r="F1318" i="12"/>
  <c r="E1318" i="12"/>
  <c r="D1318" i="12"/>
  <c r="F1317" i="12"/>
  <c r="E1317" i="12"/>
  <c r="D1317" i="12"/>
  <c r="F1316" i="12"/>
  <c r="E1316" i="12"/>
  <c r="D1316" i="12"/>
  <c r="F1315" i="12"/>
  <c r="E1315" i="12"/>
  <c r="D1315" i="12"/>
  <c r="F1314" i="12"/>
  <c r="E1314" i="12"/>
  <c r="D1314" i="12"/>
  <c r="F1313" i="12"/>
  <c r="E1313" i="12"/>
  <c r="D1313" i="12"/>
  <c r="F1312" i="12"/>
  <c r="E1312" i="12"/>
  <c r="D1312" i="12"/>
  <c r="F1311" i="12"/>
  <c r="E1311" i="12"/>
  <c r="D1311" i="12"/>
  <c r="F1310" i="12"/>
  <c r="E1310" i="12"/>
  <c r="D1310" i="12"/>
  <c r="F1309" i="12"/>
  <c r="E1309" i="12"/>
  <c r="D1309" i="12"/>
  <c r="F1308" i="12"/>
  <c r="E1308" i="12"/>
  <c r="D1308" i="12"/>
  <c r="F1307" i="12"/>
  <c r="E1307" i="12"/>
  <c r="D1307" i="12"/>
  <c r="F1306" i="12"/>
  <c r="E1306" i="12"/>
  <c r="D1306" i="12"/>
  <c r="F1305" i="12"/>
  <c r="E1305" i="12"/>
  <c r="D1305" i="12"/>
  <c r="F1304" i="12"/>
  <c r="E1304" i="12"/>
  <c r="D1304" i="12"/>
  <c r="F1303" i="12"/>
  <c r="E1303" i="12"/>
  <c r="D1303" i="12"/>
  <c r="F1302" i="12"/>
  <c r="E1302" i="12"/>
  <c r="D1302" i="12"/>
  <c r="F1301" i="12"/>
  <c r="E1301" i="12"/>
  <c r="D1301" i="12"/>
  <c r="F1300" i="12"/>
  <c r="E1300" i="12"/>
  <c r="D1300" i="12"/>
  <c r="F1299" i="12"/>
  <c r="E1299" i="12"/>
  <c r="D1299" i="12"/>
  <c r="F1298" i="12"/>
  <c r="E1298" i="12"/>
  <c r="D1298" i="12"/>
  <c r="F1297" i="12"/>
  <c r="E1297" i="12"/>
  <c r="D1297" i="12"/>
  <c r="F1296" i="12"/>
  <c r="E1296" i="12"/>
  <c r="D1296" i="12"/>
  <c r="F1295" i="12"/>
  <c r="E1295" i="12"/>
  <c r="D1295" i="12"/>
  <c r="F1294" i="12"/>
  <c r="E1294" i="12"/>
  <c r="D1294" i="12"/>
  <c r="F1293" i="12"/>
  <c r="E1293" i="12"/>
  <c r="D1293" i="12"/>
  <c r="F1292" i="12"/>
  <c r="E1292" i="12"/>
  <c r="D1292" i="12"/>
  <c r="F1291" i="12"/>
  <c r="E1291" i="12"/>
  <c r="D1291" i="12"/>
  <c r="F1290" i="12"/>
  <c r="E1290" i="12"/>
  <c r="D1290" i="12"/>
  <c r="F1289" i="12"/>
  <c r="E1289" i="12"/>
  <c r="D1289" i="12"/>
  <c r="F1288" i="12"/>
  <c r="E1288" i="12"/>
  <c r="D1288" i="12"/>
  <c r="F1287" i="12"/>
  <c r="E1287" i="12"/>
  <c r="D1287" i="12"/>
  <c r="F1286" i="12"/>
  <c r="E1286" i="12"/>
  <c r="D1286" i="12"/>
  <c r="F1285" i="12"/>
  <c r="E1285" i="12"/>
  <c r="D1285" i="12"/>
  <c r="F1284" i="12"/>
  <c r="E1284" i="12"/>
  <c r="D1284" i="12"/>
  <c r="F1283" i="12"/>
  <c r="E1283" i="12"/>
  <c r="D1283" i="12"/>
  <c r="F1282" i="12"/>
  <c r="E1282" i="12"/>
  <c r="D1282" i="12"/>
  <c r="F1281" i="12"/>
  <c r="E1281" i="12"/>
  <c r="D1281" i="12"/>
  <c r="F1280" i="12"/>
  <c r="E1280" i="12"/>
  <c r="D1280" i="12"/>
  <c r="F1279" i="12"/>
  <c r="E1279" i="12"/>
  <c r="D1279" i="12"/>
  <c r="F1278" i="12"/>
  <c r="E1278" i="12"/>
  <c r="D1278" i="12"/>
  <c r="F1277" i="12"/>
  <c r="E1277" i="12"/>
  <c r="D1277" i="12"/>
  <c r="F1276" i="12"/>
  <c r="E1276" i="12"/>
  <c r="D1276" i="12"/>
  <c r="F1275" i="12"/>
  <c r="E1275" i="12"/>
  <c r="D1275" i="12"/>
  <c r="F1274" i="12"/>
  <c r="E1274" i="12"/>
  <c r="D1274" i="12"/>
  <c r="F1273" i="12"/>
  <c r="E1273" i="12"/>
  <c r="D1273" i="12"/>
  <c r="F1272" i="12"/>
  <c r="E1272" i="12"/>
  <c r="D1272" i="12"/>
  <c r="F1271" i="12"/>
  <c r="E1271" i="12"/>
  <c r="D1271" i="12"/>
  <c r="F1270" i="12"/>
  <c r="E1270" i="12"/>
  <c r="D1270" i="12"/>
  <c r="F1269" i="12"/>
  <c r="E1269" i="12"/>
  <c r="D1269" i="12"/>
  <c r="F1268" i="12"/>
  <c r="E1268" i="12"/>
  <c r="D1268" i="12"/>
  <c r="F1267" i="12"/>
  <c r="E1267" i="12"/>
  <c r="D1267" i="12"/>
  <c r="F1266" i="12"/>
  <c r="E1266" i="12"/>
  <c r="D1266" i="12"/>
  <c r="F1265" i="12"/>
  <c r="E1265" i="12"/>
  <c r="D1265" i="12"/>
  <c r="F1264" i="12"/>
  <c r="E1264" i="12"/>
  <c r="D1264" i="12"/>
  <c r="F1263" i="12"/>
  <c r="E1263" i="12"/>
  <c r="D1263" i="12"/>
  <c r="F1262" i="12"/>
  <c r="E1262" i="12"/>
  <c r="D1262" i="12"/>
  <c r="F1261" i="12"/>
  <c r="E1261" i="12"/>
  <c r="D1261" i="12"/>
  <c r="F1260" i="12"/>
  <c r="E1260" i="12"/>
  <c r="D1260" i="12"/>
  <c r="F1259" i="12"/>
  <c r="E1259" i="12"/>
  <c r="D1259" i="12"/>
  <c r="F1258" i="12"/>
  <c r="E1258" i="12"/>
  <c r="D1258" i="12"/>
  <c r="F1257" i="12"/>
  <c r="E1257" i="12"/>
  <c r="D1257" i="12"/>
  <c r="F1256" i="12"/>
  <c r="E1256" i="12"/>
  <c r="D1256" i="12"/>
  <c r="F1255" i="12"/>
  <c r="E1255" i="12"/>
  <c r="D1255" i="12"/>
  <c r="F1254" i="12"/>
  <c r="E1254" i="12"/>
  <c r="D1254" i="12"/>
  <c r="F1253" i="12"/>
  <c r="E1253" i="12"/>
  <c r="D1253" i="12"/>
  <c r="F1252" i="12"/>
  <c r="E1252" i="12"/>
  <c r="D1252" i="12"/>
  <c r="F1251" i="12"/>
  <c r="E1251" i="12"/>
  <c r="D1251" i="12"/>
  <c r="F1250" i="12"/>
  <c r="E1250" i="12"/>
  <c r="D1250" i="12"/>
  <c r="F1249" i="12"/>
  <c r="E1249" i="12"/>
  <c r="D1249" i="12"/>
  <c r="F1248" i="12"/>
  <c r="E1248" i="12"/>
  <c r="D1248" i="12"/>
  <c r="F1247" i="12"/>
  <c r="E1247" i="12"/>
  <c r="D1247" i="12"/>
  <c r="F1246" i="12"/>
  <c r="E1246" i="12"/>
  <c r="D1246" i="12"/>
  <c r="F1245" i="12"/>
  <c r="E1245" i="12"/>
  <c r="D1245" i="12"/>
  <c r="F1244" i="12"/>
  <c r="E1244" i="12"/>
  <c r="D1244" i="12"/>
  <c r="F1243" i="12"/>
  <c r="E1243" i="12"/>
  <c r="D1243" i="12"/>
  <c r="F1242" i="12"/>
  <c r="E1242" i="12"/>
  <c r="D1242" i="12"/>
  <c r="F1241" i="12"/>
  <c r="E1241" i="12"/>
  <c r="D1241" i="12"/>
  <c r="F1240" i="12"/>
  <c r="E1240" i="12"/>
  <c r="D1240" i="12"/>
  <c r="F1239" i="12"/>
  <c r="E1239" i="12"/>
  <c r="D1239" i="12"/>
  <c r="F1238" i="12"/>
  <c r="E1238" i="12"/>
  <c r="D1238" i="12"/>
  <c r="F1237" i="12"/>
  <c r="E1237" i="12"/>
  <c r="D1237" i="12"/>
  <c r="F1236" i="12"/>
  <c r="E1236" i="12"/>
  <c r="D1236" i="12"/>
  <c r="F1235" i="12"/>
  <c r="E1235" i="12"/>
  <c r="D1235" i="12"/>
  <c r="F1234" i="12"/>
  <c r="E1234" i="12"/>
  <c r="D1234" i="12"/>
  <c r="F1233" i="12"/>
  <c r="E1233" i="12"/>
  <c r="D1233" i="12"/>
  <c r="F1232" i="12"/>
  <c r="E1232" i="12"/>
  <c r="D1232" i="12"/>
  <c r="F1231" i="12"/>
  <c r="E1231" i="12"/>
  <c r="D1231" i="12"/>
  <c r="F1230" i="12"/>
  <c r="E1230" i="12"/>
  <c r="D1230" i="12"/>
  <c r="F1229" i="12"/>
  <c r="E1229" i="12"/>
  <c r="D1229" i="12"/>
  <c r="F1228" i="12"/>
  <c r="E1228" i="12"/>
  <c r="D1228" i="12"/>
  <c r="F1227" i="12"/>
  <c r="E1227" i="12"/>
  <c r="D1227" i="12"/>
  <c r="F1226" i="12"/>
  <c r="E1226" i="12"/>
  <c r="D1226" i="12"/>
  <c r="F1225" i="12"/>
  <c r="E1225" i="12"/>
  <c r="D1225" i="12"/>
  <c r="F1224" i="12"/>
  <c r="E1224" i="12"/>
  <c r="D1224" i="12"/>
  <c r="F1223" i="12"/>
  <c r="E1223" i="12"/>
  <c r="D1223" i="12"/>
  <c r="F1222" i="12"/>
  <c r="E1222" i="12"/>
  <c r="D1222" i="12"/>
  <c r="F1221" i="12"/>
  <c r="E1221" i="12"/>
  <c r="D1221" i="12"/>
  <c r="F1220" i="12"/>
  <c r="E1220" i="12"/>
  <c r="D1220" i="12"/>
  <c r="F1219" i="12"/>
  <c r="E1219" i="12"/>
  <c r="D1219" i="12"/>
  <c r="F1218" i="12"/>
  <c r="E1218" i="12"/>
  <c r="D1218" i="12"/>
  <c r="F1217" i="12"/>
  <c r="E1217" i="12"/>
  <c r="D1217" i="12"/>
  <c r="F1216" i="12"/>
  <c r="E1216" i="12"/>
  <c r="D1216" i="12"/>
  <c r="F1215" i="12"/>
  <c r="E1215" i="12"/>
  <c r="D1215" i="12"/>
  <c r="F1214" i="12"/>
  <c r="E1214" i="12"/>
  <c r="D1214" i="12"/>
  <c r="F1213" i="12"/>
  <c r="E1213" i="12"/>
  <c r="D1213" i="12"/>
  <c r="F1212" i="12"/>
  <c r="E1212" i="12"/>
  <c r="D1212" i="12"/>
  <c r="F1211" i="12"/>
  <c r="E1211" i="12"/>
  <c r="D1211" i="12"/>
  <c r="F1210" i="12"/>
  <c r="E1210" i="12"/>
  <c r="D1210" i="12"/>
  <c r="F1209" i="12"/>
  <c r="E1209" i="12"/>
  <c r="D1209" i="12"/>
  <c r="F1208" i="12"/>
  <c r="E1208" i="12"/>
  <c r="D1208" i="12"/>
  <c r="F1207" i="12"/>
  <c r="E1207" i="12"/>
  <c r="D1207" i="12"/>
  <c r="F1206" i="12"/>
  <c r="E1206" i="12"/>
  <c r="D1206" i="12"/>
  <c r="F1205" i="12"/>
  <c r="E1205" i="12"/>
  <c r="D1205" i="12"/>
  <c r="F1204" i="12"/>
  <c r="E1204" i="12"/>
  <c r="D1204" i="12"/>
  <c r="F1203" i="12"/>
  <c r="E1203" i="12"/>
  <c r="D1203" i="12"/>
  <c r="F1202" i="12"/>
  <c r="E1202" i="12"/>
  <c r="D1202" i="12"/>
  <c r="F1201" i="12"/>
  <c r="E1201" i="12"/>
  <c r="D1201" i="12"/>
  <c r="F1200" i="12"/>
  <c r="E1200" i="12"/>
  <c r="D1200" i="12"/>
  <c r="F1199" i="12"/>
  <c r="E1199" i="12"/>
  <c r="D1199" i="12"/>
  <c r="F1198" i="12"/>
  <c r="E1198" i="12"/>
  <c r="D1198" i="12"/>
  <c r="F1197" i="12"/>
  <c r="E1197" i="12"/>
  <c r="D1197" i="12"/>
  <c r="F1196" i="12"/>
  <c r="E1196" i="12"/>
  <c r="D1196" i="12"/>
  <c r="F1195" i="12"/>
  <c r="E1195" i="12"/>
  <c r="D1195" i="12"/>
  <c r="F1194" i="12"/>
  <c r="E1194" i="12"/>
  <c r="D1194" i="12"/>
  <c r="F1193" i="12"/>
  <c r="E1193" i="12"/>
  <c r="D1193" i="12"/>
  <c r="F1192" i="12"/>
  <c r="E1192" i="12"/>
  <c r="D1192" i="12"/>
  <c r="F1191" i="12"/>
  <c r="E1191" i="12"/>
  <c r="D1191" i="12"/>
  <c r="F1190" i="12"/>
  <c r="E1190" i="12"/>
  <c r="D1190" i="12"/>
  <c r="F1189" i="12"/>
  <c r="E1189" i="12"/>
  <c r="D1189" i="12"/>
  <c r="F1188" i="12"/>
  <c r="E1188" i="12"/>
  <c r="D1188" i="12"/>
  <c r="F1187" i="12"/>
  <c r="E1187" i="12"/>
  <c r="D1187" i="12"/>
  <c r="F1186" i="12"/>
  <c r="E1186" i="12"/>
  <c r="D1186" i="12"/>
  <c r="F1185" i="12"/>
  <c r="E1185" i="12"/>
  <c r="D1185" i="12"/>
  <c r="F1184" i="12"/>
  <c r="E1184" i="12"/>
  <c r="D1184" i="12"/>
  <c r="F1183" i="12"/>
  <c r="E1183" i="12"/>
  <c r="D1183" i="12"/>
  <c r="F1182" i="12"/>
  <c r="E1182" i="12"/>
  <c r="D1182" i="12"/>
  <c r="F1181" i="12"/>
  <c r="E1181" i="12"/>
  <c r="D1181" i="12"/>
  <c r="F1180" i="12"/>
  <c r="E1180" i="12"/>
  <c r="D1180" i="12"/>
  <c r="F1179" i="12"/>
  <c r="E1179" i="12"/>
  <c r="D1179" i="12"/>
  <c r="F1178" i="12"/>
  <c r="E1178" i="12"/>
  <c r="D1178" i="12"/>
  <c r="F1177" i="12"/>
  <c r="E1177" i="12"/>
  <c r="D1177" i="12"/>
  <c r="F1176" i="12"/>
  <c r="E1176" i="12"/>
  <c r="D1176" i="12"/>
  <c r="F1175" i="12"/>
  <c r="E1175" i="12"/>
  <c r="D1175" i="12"/>
  <c r="F1174" i="12"/>
  <c r="E1174" i="12"/>
  <c r="D1174" i="12"/>
  <c r="F1173" i="12"/>
  <c r="E1173" i="12"/>
  <c r="D1173" i="12"/>
  <c r="F1172" i="12"/>
  <c r="E1172" i="12"/>
  <c r="D1172" i="12"/>
  <c r="F1171" i="12"/>
  <c r="E1171" i="12"/>
  <c r="D1171" i="12"/>
  <c r="F1170" i="12"/>
  <c r="E1170" i="12"/>
  <c r="D1170" i="12"/>
  <c r="F1169" i="12"/>
  <c r="E1169" i="12"/>
  <c r="D1169" i="12"/>
  <c r="F1168" i="12"/>
  <c r="E1168" i="12"/>
  <c r="D1168" i="12"/>
  <c r="F1167" i="12"/>
  <c r="E1167" i="12"/>
  <c r="D1167" i="12"/>
  <c r="F1166" i="12"/>
  <c r="E1166" i="12"/>
  <c r="D1166" i="12"/>
  <c r="F1165" i="12"/>
  <c r="E1165" i="12"/>
  <c r="D1165" i="12"/>
  <c r="F1164" i="12"/>
  <c r="E1164" i="12"/>
  <c r="D1164" i="12"/>
  <c r="F1163" i="12"/>
  <c r="E1163" i="12"/>
  <c r="D1163" i="12"/>
  <c r="F1162" i="12"/>
  <c r="E1162" i="12"/>
  <c r="D1162" i="12"/>
  <c r="F1161" i="12"/>
  <c r="E1161" i="12"/>
  <c r="D1161" i="12"/>
  <c r="F1160" i="12"/>
  <c r="E1160" i="12"/>
  <c r="D1160" i="12"/>
  <c r="F1159" i="12"/>
  <c r="E1159" i="12"/>
  <c r="D1159" i="12"/>
  <c r="F1158" i="12"/>
  <c r="E1158" i="12"/>
  <c r="D1158" i="12"/>
  <c r="F1157" i="12"/>
  <c r="E1157" i="12"/>
  <c r="D1157" i="12"/>
  <c r="F1156" i="12"/>
  <c r="E1156" i="12"/>
  <c r="D1156" i="12"/>
  <c r="F1155" i="12"/>
  <c r="E1155" i="12"/>
  <c r="D1155" i="12"/>
  <c r="F1154" i="12"/>
  <c r="E1154" i="12"/>
  <c r="D1154" i="12"/>
  <c r="F1153" i="12"/>
  <c r="E1153" i="12"/>
  <c r="D1153" i="12"/>
  <c r="F1152" i="12"/>
  <c r="E1152" i="12"/>
  <c r="D1152" i="12"/>
  <c r="F1151" i="12"/>
  <c r="E1151" i="12"/>
  <c r="D1151" i="12"/>
  <c r="F1150" i="12"/>
  <c r="E1150" i="12"/>
  <c r="D1150" i="12"/>
  <c r="F1149" i="12"/>
  <c r="E1149" i="12"/>
  <c r="D1149" i="12"/>
  <c r="F1148" i="12"/>
  <c r="E1148" i="12"/>
  <c r="D1148" i="12"/>
  <c r="F1147" i="12"/>
  <c r="E1147" i="12"/>
  <c r="D1147" i="12"/>
  <c r="F1146" i="12"/>
  <c r="E1146" i="12"/>
  <c r="D1146" i="12"/>
  <c r="F1145" i="12"/>
  <c r="E1145" i="12"/>
  <c r="D1145" i="12"/>
  <c r="F1144" i="12"/>
  <c r="E1144" i="12"/>
  <c r="D1144" i="12"/>
  <c r="F1143" i="12"/>
  <c r="E1143" i="12"/>
  <c r="D1143" i="12"/>
  <c r="F1142" i="12"/>
  <c r="E1142" i="12"/>
  <c r="D1142" i="12"/>
  <c r="F1141" i="12"/>
  <c r="E1141" i="12"/>
  <c r="D1141" i="12"/>
  <c r="F1140" i="12"/>
  <c r="E1140" i="12"/>
  <c r="D1140" i="12"/>
  <c r="F1139" i="12"/>
  <c r="E1139" i="12"/>
  <c r="D1139" i="12"/>
  <c r="F1138" i="12"/>
  <c r="E1138" i="12"/>
  <c r="D1138" i="12"/>
  <c r="F1137" i="12"/>
  <c r="E1137" i="12"/>
  <c r="D1137" i="12"/>
  <c r="F1136" i="12"/>
  <c r="E1136" i="12"/>
  <c r="D1136" i="12"/>
  <c r="F1135" i="12"/>
  <c r="E1135" i="12"/>
  <c r="D1135" i="12"/>
  <c r="F1134" i="12"/>
  <c r="E1134" i="12"/>
  <c r="D1134" i="12"/>
  <c r="F1133" i="12"/>
  <c r="E1133" i="12"/>
  <c r="D1133" i="12"/>
  <c r="F1132" i="12"/>
  <c r="E1132" i="12"/>
  <c r="D1132" i="12"/>
  <c r="F1131" i="12"/>
  <c r="E1131" i="12"/>
  <c r="D1131" i="12"/>
  <c r="F1130" i="12"/>
  <c r="E1130" i="12"/>
  <c r="D1130" i="12"/>
  <c r="F1129" i="12"/>
  <c r="E1129" i="12"/>
  <c r="D1129" i="12"/>
  <c r="F1128" i="12"/>
  <c r="E1128" i="12"/>
  <c r="D1128" i="12"/>
  <c r="F1127" i="12"/>
  <c r="E1127" i="12"/>
  <c r="D1127" i="12"/>
  <c r="F1126" i="12"/>
  <c r="E1126" i="12"/>
  <c r="D1126" i="12"/>
  <c r="F1125" i="12"/>
  <c r="E1125" i="12"/>
  <c r="D1125" i="12"/>
  <c r="F1124" i="12"/>
  <c r="E1124" i="12"/>
  <c r="D1124" i="12"/>
  <c r="F1123" i="12"/>
  <c r="E1123" i="12"/>
  <c r="D1123" i="12"/>
  <c r="F1122" i="12"/>
  <c r="E1122" i="12"/>
  <c r="D1122" i="12"/>
  <c r="F1121" i="12"/>
  <c r="E1121" i="12"/>
  <c r="D1121" i="12"/>
  <c r="F1120" i="12"/>
  <c r="E1120" i="12"/>
  <c r="D1120" i="12"/>
  <c r="F1119" i="12"/>
  <c r="E1119" i="12"/>
  <c r="D1119" i="12"/>
  <c r="F1118" i="12"/>
  <c r="E1118" i="12"/>
  <c r="D1118" i="12"/>
  <c r="F1117" i="12"/>
  <c r="E1117" i="12"/>
  <c r="D1117" i="12"/>
  <c r="F1116" i="12"/>
  <c r="E1116" i="12"/>
  <c r="D1116" i="12"/>
  <c r="F1115" i="12"/>
  <c r="E1115" i="12"/>
  <c r="D1115" i="12"/>
  <c r="F1114" i="12"/>
  <c r="E1114" i="12"/>
  <c r="D1114" i="12"/>
  <c r="F1113" i="12"/>
  <c r="E1113" i="12"/>
  <c r="D1113" i="12"/>
  <c r="F1112" i="12"/>
  <c r="E1112" i="12"/>
  <c r="D1112" i="12"/>
  <c r="F1111" i="12"/>
  <c r="E1111" i="12"/>
  <c r="D1111" i="12"/>
  <c r="F1110" i="12"/>
  <c r="E1110" i="12"/>
  <c r="D1110" i="12"/>
  <c r="F1109" i="12"/>
  <c r="E1109" i="12"/>
  <c r="D1109" i="12"/>
  <c r="F1108" i="12"/>
  <c r="E1108" i="12"/>
  <c r="D1108" i="12"/>
  <c r="F1107" i="12"/>
  <c r="E1107" i="12"/>
  <c r="D1107" i="12"/>
  <c r="F1106" i="12"/>
  <c r="E1106" i="12"/>
  <c r="D1106" i="12"/>
  <c r="F1105" i="12"/>
  <c r="E1105" i="12"/>
  <c r="D1105" i="12"/>
  <c r="F1104" i="12"/>
  <c r="E1104" i="12"/>
  <c r="D1104" i="12"/>
  <c r="F1103" i="12"/>
  <c r="E1103" i="12"/>
  <c r="D1103" i="12"/>
  <c r="F1102" i="12"/>
  <c r="E1102" i="12"/>
  <c r="D1102" i="12"/>
  <c r="F1101" i="12"/>
  <c r="E1101" i="12"/>
  <c r="D1101" i="12"/>
  <c r="F1100" i="12"/>
  <c r="E1100" i="12"/>
  <c r="D1100" i="12"/>
  <c r="F1099" i="12"/>
  <c r="E1099" i="12"/>
  <c r="D1099" i="12"/>
  <c r="F1098" i="12"/>
  <c r="E1098" i="12"/>
  <c r="D1098" i="12"/>
  <c r="F1097" i="12"/>
  <c r="E1097" i="12"/>
  <c r="D1097" i="12"/>
  <c r="F1096" i="12"/>
  <c r="E1096" i="12"/>
  <c r="D1096" i="12"/>
  <c r="F1095" i="12"/>
  <c r="E1095" i="12"/>
  <c r="D1095" i="12"/>
  <c r="F1094" i="12"/>
  <c r="E1094" i="12"/>
  <c r="D1094" i="12"/>
  <c r="F1093" i="12"/>
  <c r="E1093" i="12"/>
  <c r="D1093" i="12"/>
  <c r="F1092" i="12"/>
  <c r="E1092" i="12"/>
  <c r="D1092" i="12"/>
  <c r="F1091" i="12"/>
  <c r="E1091" i="12"/>
  <c r="D1091" i="12"/>
  <c r="F1090" i="12"/>
  <c r="E1090" i="12"/>
  <c r="D1090" i="12"/>
  <c r="F1089" i="12"/>
  <c r="E1089" i="12"/>
  <c r="D1089" i="12"/>
  <c r="F1088" i="12"/>
  <c r="E1088" i="12"/>
  <c r="D1088" i="12"/>
  <c r="F1087" i="12"/>
  <c r="E1087" i="12"/>
  <c r="D1087" i="12"/>
  <c r="F1086" i="12"/>
  <c r="E1086" i="12"/>
  <c r="D1086" i="12"/>
  <c r="F1085" i="12"/>
  <c r="E1085" i="12"/>
  <c r="D1085" i="12"/>
  <c r="F1084" i="12"/>
  <c r="E1084" i="12"/>
  <c r="D1084" i="12"/>
  <c r="F1083" i="12"/>
  <c r="E1083" i="12"/>
  <c r="D1083" i="12"/>
  <c r="F1082" i="12"/>
  <c r="E1082" i="12"/>
  <c r="D1082" i="12"/>
  <c r="F1081" i="12"/>
  <c r="E1081" i="12"/>
  <c r="D1081" i="12"/>
  <c r="F1080" i="12"/>
  <c r="E1080" i="12"/>
  <c r="D1080" i="12"/>
  <c r="F1079" i="12"/>
  <c r="E1079" i="12"/>
  <c r="D1079" i="12"/>
  <c r="F1078" i="12"/>
  <c r="E1078" i="12"/>
  <c r="D1078" i="12"/>
  <c r="F1077" i="12"/>
  <c r="E1077" i="12"/>
  <c r="D1077" i="12"/>
  <c r="F1076" i="12"/>
  <c r="E1076" i="12"/>
  <c r="D1076" i="12"/>
  <c r="F1075" i="12"/>
  <c r="E1075" i="12"/>
  <c r="D1075" i="12"/>
  <c r="F1074" i="12"/>
  <c r="E1074" i="12"/>
  <c r="D1074" i="12"/>
  <c r="F1073" i="12"/>
  <c r="E1073" i="12"/>
  <c r="D1073" i="12"/>
  <c r="F1072" i="12"/>
  <c r="E1072" i="12"/>
  <c r="D1072" i="12"/>
  <c r="F1071" i="12"/>
  <c r="E1071" i="12"/>
  <c r="D1071" i="12"/>
  <c r="F1070" i="12"/>
  <c r="E1070" i="12"/>
  <c r="D1070" i="12"/>
  <c r="F1069" i="12"/>
  <c r="E1069" i="12"/>
  <c r="D1069" i="12"/>
  <c r="F1068" i="12"/>
  <c r="E1068" i="12"/>
  <c r="D1068" i="12"/>
  <c r="F1067" i="12"/>
  <c r="E1067" i="12"/>
  <c r="D1067" i="12"/>
  <c r="F1066" i="12"/>
  <c r="E1066" i="12"/>
  <c r="D1066" i="12"/>
  <c r="F1065" i="12"/>
  <c r="E1065" i="12"/>
  <c r="D1065" i="12"/>
  <c r="F1064" i="12"/>
  <c r="E1064" i="12"/>
  <c r="D1064" i="12"/>
  <c r="F1063" i="12"/>
  <c r="E1063" i="12"/>
  <c r="D1063" i="12"/>
  <c r="F1062" i="12"/>
  <c r="E1062" i="12"/>
  <c r="D1062" i="12"/>
  <c r="F1061" i="12"/>
  <c r="E1061" i="12"/>
  <c r="D1061" i="12"/>
  <c r="F1060" i="12"/>
  <c r="E1060" i="12"/>
  <c r="D1060" i="12"/>
  <c r="F1059" i="12"/>
  <c r="E1059" i="12"/>
  <c r="D1059" i="12"/>
  <c r="F1058" i="12"/>
  <c r="E1058" i="12"/>
  <c r="D1058" i="12"/>
  <c r="F1057" i="12"/>
  <c r="E1057" i="12"/>
  <c r="D1057" i="12"/>
  <c r="F1056" i="12"/>
  <c r="E1056" i="12"/>
  <c r="D1056" i="12"/>
  <c r="F1055" i="12"/>
  <c r="E1055" i="12"/>
  <c r="D1055" i="12"/>
  <c r="F1054" i="12"/>
  <c r="E1054" i="12"/>
  <c r="D1054" i="12"/>
  <c r="F1053" i="12"/>
  <c r="E1053" i="12"/>
  <c r="D1053" i="12"/>
  <c r="F1052" i="12"/>
  <c r="E1052" i="12"/>
  <c r="D1052" i="12"/>
  <c r="F1051" i="12"/>
  <c r="E1051" i="12"/>
  <c r="D1051" i="12"/>
  <c r="F1050" i="12"/>
  <c r="E1050" i="12"/>
  <c r="D1050" i="12"/>
  <c r="F1049" i="12"/>
  <c r="E1049" i="12"/>
  <c r="D1049" i="12"/>
  <c r="F1048" i="12"/>
  <c r="E1048" i="12"/>
  <c r="D1048" i="12"/>
  <c r="F1047" i="12"/>
  <c r="E1047" i="12"/>
  <c r="D1047" i="12"/>
  <c r="F1046" i="12"/>
  <c r="E1046" i="12"/>
  <c r="D1046" i="12"/>
  <c r="F1045" i="12"/>
  <c r="E1045" i="12"/>
  <c r="D1045" i="12"/>
  <c r="F1044" i="12"/>
  <c r="E1044" i="12"/>
  <c r="D1044" i="12"/>
  <c r="F1043" i="12"/>
  <c r="E1043" i="12"/>
  <c r="D1043" i="12"/>
  <c r="F1042" i="12"/>
  <c r="E1042" i="12"/>
  <c r="D1042" i="12"/>
  <c r="F1041" i="12"/>
  <c r="E1041" i="12"/>
  <c r="D1041" i="12"/>
  <c r="F1040" i="12"/>
  <c r="E1040" i="12"/>
  <c r="D1040" i="12"/>
  <c r="F1039" i="12"/>
  <c r="E1039" i="12"/>
  <c r="D1039" i="12"/>
  <c r="F1038" i="12"/>
  <c r="E1038" i="12"/>
  <c r="D1038" i="12"/>
  <c r="F1037" i="12"/>
  <c r="E1037" i="12"/>
  <c r="D1037" i="12"/>
  <c r="F1036" i="12"/>
  <c r="E1036" i="12"/>
  <c r="D1036" i="12"/>
  <c r="F1035" i="12"/>
  <c r="E1035" i="12"/>
  <c r="D1035" i="12"/>
  <c r="F1034" i="12"/>
  <c r="E1034" i="12"/>
  <c r="D1034" i="12"/>
  <c r="F1033" i="12"/>
  <c r="E1033" i="12"/>
  <c r="D1033" i="12"/>
  <c r="F1032" i="12"/>
  <c r="E1032" i="12"/>
  <c r="D1032" i="12"/>
  <c r="F1031" i="12"/>
  <c r="E1031" i="12"/>
  <c r="D1031" i="12"/>
  <c r="F1030" i="12"/>
  <c r="E1030" i="12"/>
  <c r="D1030" i="12"/>
  <c r="F1029" i="12"/>
  <c r="E1029" i="12"/>
  <c r="D1029" i="12"/>
  <c r="F1028" i="12"/>
  <c r="E1028" i="12"/>
  <c r="D1028" i="12"/>
  <c r="F1027" i="12"/>
  <c r="E1027" i="12"/>
  <c r="D1027" i="12"/>
  <c r="F1026" i="12"/>
  <c r="E1026" i="12"/>
  <c r="D1026" i="12"/>
  <c r="F1025" i="12"/>
  <c r="E1025" i="12"/>
  <c r="D1025" i="12"/>
  <c r="F1024" i="12"/>
  <c r="E1024" i="12"/>
  <c r="D1024" i="12"/>
  <c r="F1023" i="12"/>
  <c r="E1023" i="12"/>
  <c r="D1023" i="12"/>
  <c r="F1022" i="12"/>
  <c r="E1022" i="12"/>
  <c r="D1022" i="12"/>
  <c r="F1021" i="12"/>
  <c r="E1021" i="12"/>
  <c r="D1021" i="12"/>
  <c r="F1020" i="12"/>
  <c r="E1020" i="12"/>
  <c r="D1020" i="12"/>
  <c r="F1019" i="12"/>
  <c r="E1019" i="12"/>
  <c r="D1019" i="12"/>
  <c r="F1018" i="12"/>
  <c r="E1018" i="12"/>
  <c r="D1018" i="12"/>
  <c r="F1017" i="12"/>
  <c r="E1017" i="12"/>
  <c r="D1017" i="12"/>
  <c r="F1016" i="12"/>
  <c r="E1016" i="12"/>
  <c r="D1016" i="12"/>
  <c r="F1015" i="12"/>
  <c r="E1015" i="12"/>
  <c r="D1015" i="12"/>
  <c r="F1014" i="12"/>
  <c r="E1014" i="12"/>
  <c r="D1014" i="12"/>
  <c r="F1013" i="12"/>
  <c r="E1013" i="12"/>
  <c r="D1013" i="12"/>
  <c r="F1012" i="12"/>
  <c r="E1012" i="12"/>
  <c r="D1012" i="12"/>
  <c r="F1011" i="12"/>
  <c r="E1011" i="12"/>
  <c r="D1011" i="12"/>
  <c r="F1010" i="12"/>
  <c r="E1010" i="12"/>
  <c r="D1010" i="12"/>
  <c r="F1009" i="12"/>
  <c r="E1009" i="12"/>
  <c r="D1009" i="12"/>
  <c r="F1008" i="12"/>
  <c r="E1008" i="12"/>
  <c r="D1008" i="12"/>
  <c r="F1007" i="12"/>
  <c r="E1007" i="12"/>
  <c r="D1007" i="12"/>
  <c r="F1006" i="12"/>
  <c r="E1006" i="12"/>
  <c r="D1006" i="12"/>
  <c r="F1005" i="12"/>
  <c r="E1005" i="12"/>
  <c r="D1005" i="12"/>
  <c r="F1004" i="12"/>
  <c r="E1004" i="12"/>
  <c r="D1004" i="12"/>
  <c r="F1003" i="12"/>
  <c r="E1003" i="12"/>
  <c r="D1003" i="12"/>
  <c r="F1002" i="12"/>
  <c r="E1002" i="12"/>
  <c r="D1002" i="12"/>
  <c r="F1001" i="12"/>
  <c r="E1001" i="12"/>
  <c r="D1001" i="12"/>
  <c r="F1000" i="12"/>
  <c r="E1000" i="12"/>
  <c r="D1000" i="12"/>
  <c r="F999" i="12"/>
  <c r="E999" i="12"/>
  <c r="D999" i="12"/>
  <c r="F998" i="12"/>
  <c r="E998" i="12"/>
  <c r="D998" i="12"/>
  <c r="F997" i="12"/>
  <c r="E997" i="12"/>
  <c r="D997" i="12"/>
  <c r="F996" i="12"/>
  <c r="E996" i="12"/>
  <c r="D996" i="12"/>
  <c r="F995" i="12"/>
  <c r="E995" i="12"/>
  <c r="D995" i="12"/>
  <c r="F994" i="12"/>
  <c r="E994" i="12"/>
  <c r="D994" i="12"/>
  <c r="F993" i="12"/>
  <c r="E993" i="12"/>
  <c r="D993" i="12"/>
  <c r="F992" i="12"/>
  <c r="E992" i="12"/>
  <c r="D992" i="12"/>
  <c r="F991" i="12"/>
  <c r="E991" i="12"/>
  <c r="D991" i="12"/>
  <c r="F990" i="12"/>
  <c r="E990" i="12"/>
  <c r="D990" i="12"/>
  <c r="F989" i="12"/>
  <c r="E989" i="12"/>
  <c r="D989" i="12"/>
  <c r="F988" i="12"/>
  <c r="E988" i="12"/>
  <c r="D988" i="12"/>
  <c r="F987" i="12"/>
  <c r="E987" i="12"/>
  <c r="D987" i="12"/>
  <c r="F986" i="12"/>
  <c r="E986" i="12"/>
  <c r="D986" i="12"/>
  <c r="F985" i="12"/>
  <c r="E985" i="12"/>
  <c r="D985" i="12"/>
  <c r="F984" i="12"/>
  <c r="E984" i="12"/>
  <c r="D984" i="12"/>
  <c r="F983" i="12"/>
  <c r="E983" i="12"/>
  <c r="D983" i="12"/>
  <c r="F982" i="12"/>
  <c r="E982" i="12"/>
  <c r="D982" i="12"/>
  <c r="F981" i="12"/>
  <c r="E981" i="12"/>
  <c r="D981" i="12"/>
  <c r="F980" i="12"/>
  <c r="E980" i="12"/>
  <c r="D980" i="12"/>
  <c r="F979" i="12"/>
  <c r="E979" i="12"/>
  <c r="D979" i="12"/>
  <c r="F978" i="12"/>
  <c r="E978" i="12"/>
  <c r="D978" i="12"/>
  <c r="F977" i="12"/>
  <c r="E977" i="12"/>
  <c r="D977" i="12"/>
  <c r="F976" i="12"/>
  <c r="E976" i="12"/>
  <c r="D976" i="12"/>
  <c r="F975" i="12"/>
  <c r="E975" i="12"/>
  <c r="D975" i="12"/>
  <c r="F974" i="12"/>
  <c r="E974" i="12"/>
  <c r="D974" i="12"/>
  <c r="F973" i="12"/>
  <c r="E973" i="12"/>
  <c r="D973" i="12"/>
  <c r="F972" i="12"/>
  <c r="E972" i="12"/>
  <c r="D972" i="12"/>
  <c r="F971" i="12"/>
  <c r="E971" i="12"/>
  <c r="D971" i="12"/>
  <c r="F970" i="12"/>
  <c r="E970" i="12"/>
  <c r="D970" i="12"/>
  <c r="F969" i="12"/>
  <c r="E969" i="12"/>
  <c r="D969" i="12"/>
  <c r="F968" i="12"/>
  <c r="E968" i="12"/>
  <c r="D968" i="12"/>
  <c r="F967" i="12"/>
  <c r="E967" i="12"/>
  <c r="D967" i="12"/>
  <c r="F966" i="12"/>
  <c r="E966" i="12"/>
  <c r="D966" i="12"/>
  <c r="F965" i="12"/>
  <c r="E965" i="12"/>
  <c r="D965" i="12"/>
  <c r="F964" i="12"/>
  <c r="E964" i="12"/>
  <c r="D964" i="12"/>
  <c r="F963" i="12"/>
  <c r="E963" i="12"/>
  <c r="D963" i="12"/>
  <c r="F962" i="12"/>
  <c r="E962" i="12"/>
  <c r="D962" i="12"/>
  <c r="F961" i="12"/>
  <c r="E961" i="12"/>
  <c r="D961" i="12"/>
  <c r="F960" i="12"/>
  <c r="E960" i="12"/>
  <c r="D960" i="12"/>
  <c r="F959" i="12"/>
  <c r="E959" i="12"/>
  <c r="D959" i="12"/>
  <c r="F958" i="12"/>
  <c r="E958" i="12"/>
  <c r="D958" i="12"/>
  <c r="F957" i="12"/>
  <c r="E957" i="12"/>
  <c r="D957" i="12"/>
  <c r="F956" i="12"/>
  <c r="E956" i="12"/>
  <c r="D956" i="12"/>
  <c r="F955" i="12"/>
  <c r="E955" i="12"/>
  <c r="D955" i="12"/>
  <c r="F954" i="12"/>
  <c r="E954" i="12"/>
  <c r="D954" i="12"/>
  <c r="F953" i="12"/>
  <c r="E953" i="12"/>
  <c r="D953" i="12"/>
  <c r="F952" i="12"/>
  <c r="E952" i="12"/>
  <c r="D952" i="12"/>
  <c r="F951" i="12"/>
  <c r="E951" i="12"/>
  <c r="D951" i="12"/>
  <c r="F950" i="12"/>
  <c r="E950" i="12"/>
  <c r="D950" i="12"/>
  <c r="F949" i="12"/>
  <c r="E949" i="12"/>
  <c r="D949" i="12"/>
  <c r="F948" i="12"/>
  <c r="E948" i="12"/>
  <c r="D948" i="12"/>
  <c r="F947" i="12"/>
  <c r="E947" i="12"/>
  <c r="D947" i="12"/>
  <c r="F946" i="12"/>
  <c r="E946" i="12"/>
  <c r="D946" i="12"/>
  <c r="F945" i="12"/>
  <c r="E945" i="12"/>
  <c r="D945" i="12"/>
  <c r="F944" i="12"/>
  <c r="E944" i="12"/>
  <c r="D944" i="12"/>
  <c r="F943" i="12"/>
  <c r="E943" i="12"/>
  <c r="D943" i="12"/>
  <c r="F942" i="12"/>
  <c r="E942" i="12"/>
  <c r="D942" i="12"/>
  <c r="F941" i="12"/>
  <c r="E941" i="12"/>
  <c r="D941" i="12"/>
  <c r="F940" i="12"/>
  <c r="E940" i="12"/>
  <c r="D940" i="12"/>
  <c r="F939" i="12"/>
  <c r="E939" i="12"/>
  <c r="D939" i="12"/>
  <c r="F938" i="12"/>
  <c r="E938" i="12"/>
  <c r="D938" i="12"/>
  <c r="F937" i="12"/>
  <c r="E937" i="12"/>
  <c r="D937" i="12"/>
  <c r="F936" i="12"/>
  <c r="E936" i="12"/>
  <c r="D936" i="12"/>
  <c r="F935" i="12"/>
  <c r="E935" i="12"/>
  <c r="D935" i="12"/>
  <c r="F934" i="12"/>
  <c r="E934" i="12"/>
  <c r="D934" i="12"/>
  <c r="F933" i="12"/>
  <c r="E933" i="12"/>
  <c r="D933" i="12"/>
  <c r="F932" i="12"/>
  <c r="E932" i="12"/>
  <c r="D932" i="12"/>
  <c r="F931" i="12"/>
  <c r="E931" i="12"/>
  <c r="D931" i="12"/>
  <c r="F930" i="12"/>
  <c r="E930" i="12"/>
  <c r="D930" i="12"/>
  <c r="F929" i="12"/>
  <c r="E929" i="12"/>
  <c r="D929" i="12"/>
  <c r="F928" i="12"/>
  <c r="E928" i="12"/>
  <c r="D928" i="12"/>
  <c r="F927" i="12"/>
  <c r="E927" i="12"/>
  <c r="D927" i="12"/>
  <c r="F926" i="12"/>
  <c r="E926" i="12"/>
  <c r="D926" i="12"/>
  <c r="F925" i="12"/>
  <c r="E925" i="12"/>
  <c r="D925" i="12"/>
  <c r="F924" i="12"/>
  <c r="E924" i="12"/>
  <c r="D924" i="12"/>
  <c r="F923" i="12"/>
  <c r="E923" i="12"/>
  <c r="D923" i="12"/>
  <c r="F922" i="12"/>
  <c r="E922" i="12"/>
  <c r="D922" i="12"/>
  <c r="F921" i="12"/>
  <c r="E921" i="12"/>
  <c r="D921" i="12"/>
  <c r="F920" i="12"/>
  <c r="E920" i="12"/>
  <c r="D920" i="12"/>
  <c r="F919" i="12"/>
  <c r="E919" i="12"/>
  <c r="D919" i="12"/>
  <c r="F918" i="12"/>
  <c r="E918" i="12"/>
  <c r="D918" i="12"/>
  <c r="F917" i="12"/>
  <c r="E917" i="12"/>
  <c r="D917" i="12"/>
  <c r="F916" i="12"/>
  <c r="E916" i="12"/>
  <c r="D916" i="12"/>
  <c r="F915" i="12"/>
  <c r="E915" i="12"/>
  <c r="D915" i="12"/>
  <c r="F914" i="12"/>
  <c r="E914" i="12"/>
  <c r="D914" i="12"/>
  <c r="F913" i="12"/>
  <c r="E913" i="12"/>
  <c r="D913" i="12"/>
  <c r="F912" i="12"/>
  <c r="E912" i="12"/>
  <c r="D912" i="12"/>
  <c r="F911" i="12"/>
  <c r="E911" i="12"/>
  <c r="D911" i="12"/>
  <c r="F910" i="12"/>
  <c r="E910" i="12"/>
  <c r="D910" i="12"/>
  <c r="F909" i="12"/>
  <c r="E909" i="12"/>
  <c r="D909" i="12"/>
  <c r="F908" i="12"/>
  <c r="E908" i="12"/>
  <c r="D908" i="12"/>
  <c r="F907" i="12"/>
  <c r="E907" i="12"/>
  <c r="D907" i="12"/>
  <c r="F906" i="12"/>
  <c r="E906" i="12"/>
  <c r="D906" i="12"/>
  <c r="F905" i="12"/>
  <c r="E905" i="12"/>
  <c r="D905" i="12"/>
  <c r="F904" i="12"/>
  <c r="E904" i="12"/>
  <c r="D904" i="12"/>
  <c r="F903" i="12"/>
  <c r="E903" i="12"/>
  <c r="D903" i="12"/>
  <c r="F902" i="12"/>
  <c r="E902" i="12"/>
  <c r="D902" i="12"/>
  <c r="F901" i="12"/>
  <c r="E901" i="12"/>
  <c r="D901" i="12"/>
  <c r="F900" i="12"/>
  <c r="E900" i="12"/>
  <c r="D900" i="12"/>
  <c r="F899" i="12"/>
  <c r="E899" i="12"/>
  <c r="D899" i="12"/>
  <c r="F898" i="12"/>
  <c r="E898" i="12"/>
  <c r="D898" i="12"/>
  <c r="F897" i="12"/>
  <c r="E897" i="12"/>
  <c r="D897" i="12"/>
  <c r="F896" i="12"/>
  <c r="E896" i="12"/>
  <c r="D896" i="12"/>
  <c r="F895" i="12"/>
  <c r="E895" i="12"/>
  <c r="D895" i="12"/>
  <c r="F894" i="12"/>
  <c r="E894" i="12"/>
  <c r="D894" i="12"/>
  <c r="F893" i="12"/>
  <c r="E893" i="12"/>
  <c r="D893" i="12"/>
  <c r="F892" i="12"/>
  <c r="E892" i="12"/>
  <c r="D892" i="12"/>
  <c r="F891" i="12"/>
  <c r="E891" i="12"/>
  <c r="D891" i="12"/>
  <c r="F890" i="12"/>
  <c r="E890" i="12"/>
  <c r="D890" i="12"/>
  <c r="F889" i="12"/>
  <c r="E889" i="12"/>
  <c r="D889" i="12"/>
  <c r="F888" i="12"/>
  <c r="E888" i="12"/>
  <c r="D888" i="12"/>
  <c r="F887" i="12"/>
  <c r="E887" i="12"/>
  <c r="D887" i="12"/>
  <c r="F886" i="12"/>
  <c r="E886" i="12"/>
  <c r="D886" i="12"/>
  <c r="F885" i="12"/>
  <c r="E885" i="12"/>
  <c r="D885" i="12"/>
  <c r="F884" i="12"/>
  <c r="E884" i="12"/>
  <c r="D884" i="12"/>
  <c r="F883" i="12"/>
  <c r="E883" i="12"/>
  <c r="D883" i="12"/>
  <c r="F882" i="12"/>
  <c r="E882" i="12"/>
  <c r="D882" i="12"/>
  <c r="F881" i="12"/>
  <c r="E881" i="12"/>
  <c r="D881" i="12"/>
  <c r="F880" i="12"/>
  <c r="E880" i="12"/>
  <c r="D880" i="12"/>
  <c r="F879" i="12"/>
  <c r="E879" i="12"/>
  <c r="D879" i="12"/>
  <c r="F878" i="12"/>
  <c r="E878" i="12"/>
  <c r="D878" i="12"/>
  <c r="F877" i="12"/>
  <c r="E877" i="12"/>
  <c r="D877" i="12"/>
  <c r="F876" i="12"/>
  <c r="E876" i="12"/>
  <c r="D876" i="12"/>
  <c r="F875" i="12"/>
  <c r="E875" i="12"/>
  <c r="D875" i="12"/>
  <c r="F874" i="12"/>
  <c r="E874" i="12"/>
  <c r="D874" i="12"/>
  <c r="F873" i="12"/>
  <c r="E873" i="12"/>
  <c r="D873" i="12"/>
  <c r="F872" i="12"/>
  <c r="E872" i="12"/>
  <c r="D872" i="12"/>
  <c r="F871" i="12"/>
  <c r="E871" i="12"/>
  <c r="D871" i="12"/>
  <c r="F870" i="12"/>
  <c r="E870" i="12"/>
  <c r="D870" i="12"/>
  <c r="F869" i="12"/>
  <c r="E869" i="12"/>
  <c r="D869" i="12"/>
  <c r="F868" i="12"/>
  <c r="E868" i="12"/>
  <c r="D868" i="12"/>
  <c r="F867" i="12"/>
  <c r="E867" i="12"/>
  <c r="D867" i="12"/>
  <c r="F866" i="12"/>
  <c r="E866" i="12"/>
  <c r="D866" i="12"/>
  <c r="F865" i="12"/>
  <c r="E865" i="12"/>
  <c r="D865" i="12"/>
  <c r="F864" i="12"/>
  <c r="E864" i="12"/>
  <c r="D864" i="12"/>
  <c r="F863" i="12"/>
  <c r="E863" i="12"/>
  <c r="D863" i="12"/>
  <c r="F862" i="12"/>
  <c r="E862" i="12"/>
  <c r="D862" i="12"/>
  <c r="F861" i="12"/>
  <c r="E861" i="12"/>
  <c r="D861" i="12"/>
  <c r="F860" i="12"/>
  <c r="E860" i="12"/>
  <c r="D860" i="12"/>
  <c r="F859" i="12"/>
  <c r="E859" i="12"/>
  <c r="D859" i="12"/>
  <c r="F858" i="12"/>
  <c r="E858" i="12"/>
  <c r="D858" i="12"/>
  <c r="F857" i="12"/>
  <c r="E857" i="12"/>
  <c r="D857" i="12"/>
  <c r="F856" i="12"/>
  <c r="E856" i="12"/>
  <c r="D856" i="12"/>
  <c r="F855" i="12"/>
  <c r="E855" i="12"/>
  <c r="D855" i="12"/>
  <c r="F854" i="12"/>
  <c r="E854" i="12"/>
  <c r="D854" i="12"/>
  <c r="F853" i="12"/>
  <c r="E853" i="12"/>
  <c r="D853" i="12"/>
  <c r="F852" i="12"/>
  <c r="E852" i="12"/>
  <c r="D852" i="12"/>
  <c r="F851" i="12"/>
  <c r="E851" i="12"/>
  <c r="D851" i="12"/>
  <c r="F850" i="12"/>
  <c r="E850" i="12"/>
  <c r="D850" i="12"/>
  <c r="F849" i="12"/>
  <c r="E849" i="12"/>
  <c r="D849" i="12"/>
  <c r="F848" i="12"/>
  <c r="E848" i="12"/>
  <c r="D848" i="12"/>
  <c r="F847" i="12"/>
  <c r="E847" i="12"/>
  <c r="D847" i="12"/>
  <c r="F846" i="12"/>
  <c r="E846" i="12"/>
  <c r="D846" i="12"/>
  <c r="F845" i="12"/>
  <c r="E845" i="12"/>
  <c r="D845" i="12"/>
  <c r="F844" i="12"/>
  <c r="E844" i="12"/>
  <c r="D844" i="12"/>
  <c r="F843" i="12"/>
  <c r="E843" i="12"/>
  <c r="D843" i="12"/>
  <c r="F842" i="12"/>
  <c r="E842" i="12"/>
  <c r="D842" i="12"/>
  <c r="F841" i="12"/>
  <c r="E841" i="12"/>
  <c r="D841" i="12"/>
  <c r="F840" i="12"/>
  <c r="E840" i="12"/>
  <c r="D840" i="12"/>
  <c r="F839" i="12"/>
  <c r="E839" i="12"/>
  <c r="D839" i="12"/>
  <c r="F838" i="12"/>
  <c r="E838" i="12"/>
  <c r="D838" i="12"/>
  <c r="F837" i="12"/>
  <c r="E837" i="12"/>
  <c r="D837" i="12"/>
  <c r="F836" i="12"/>
  <c r="E836" i="12"/>
  <c r="D836" i="12"/>
  <c r="F835" i="12"/>
  <c r="E835" i="12"/>
  <c r="D835" i="12"/>
  <c r="F834" i="12"/>
  <c r="E834" i="12"/>
  <c r="D834" i="12"/>
  <c r="F833" i="12"/>
  <c r="E833" i="12"/>
  <c r="D833" i="12"/>
  <c r="F832" i="12"/>
  <c r="E832" i="12"/>
  <c r="D832" i="12"/>
  <c r="F831" i="12"/>
  <c r="E831" i="12"/>
  <c r="D831" i="12"/>
  <c r="F830" i="12"/>
  <c r="E830" i="12"/>
  <c r="D830" i="12"/>
  <c r="F829" i="12"/>
  <c r="E829" i="12"/>
  <c r="D829" i="12"/>
  <c r="F828" i="12"/>
  <c r="E828" i="12"/>
  <c r="D828" i="12"/>
  <c r="F827" i="12"/>
  <c r="E827" i="12"/>
  <c r="D827" i="12"/>
  <c r="F826" i="12"/>
  <c r="E826" i="12"/>
  <c r="D826" i="12"/>
  <c r="F825" i="12"/>
  <c r="E825" i="12"/>
  <c r="D825" i="12"/>
  <c r="F824" i="12"/>
  <c r="E824" i="12"/>
  <c r="D824" i="12"/>
  <c r="F823" i="12"/>
  <c r="E823" i="12"/>
  <c r="D823" i="12"/>
  <c r="F822" i="12"/>
  <c r="E822" i="12"/>
  <c r="D822" i="12"/>
  <c r="F821" i="12"/>
  <c r="E821" i="12"/>
  <c r="D821" i="12"/>
  <c r="F820" i="12"/>
  <c r="E820" i="12"/>
  <c r="D820" i="12"/>
  <c r="F819" i="12"/>
  <c r="E819" i="12"/>
  <c r="D819" i="12"/>
  <c r="F818" i="12"/>
  <c r="E818" i="12"/>
  <c r="D818" i="12"/>
  <c r="F817" i="12"/>
  <c r="E817" i="12"/>
  <c r="D817" i="12"/>
  <c r="F816" i="12"/>
  <c r="E816" i="12"/>
  <c r="D816" i="12"/>
  <c r="F815" i="12"/>
  <c r="E815" i="12"/>
  <c r="D815" i="12"/>
  <c r="F814" i="12"/>
  <c r="E814" i="12"/>
  <c r="D814" i="12"/>
  <c r="F813" i="12"/>
  <c r="E813" i="12"/>
  <c r="D813" i="12"/>
  <c r="F812" i="12"/>
  <c r="E812" i="12"/>
  <c r="D812" i="12"/>
  <c r="F811" i="12"/>
  <c r="E811" i="12"/>
  <c r="D811" i="12"/>
  <c r="F810" i="12"/>
  <c r="E810" i="12"/>
  <c r="D810" i="12"/>
  <c r="F809" i="12"/>
  <c r="E809" i="12"/>
  <c r="D809" i="12"/>
  <c r="F808" i="12"/>
  <c r="E808" i="12"/>
  <c r="D808" i="12"/>
  <c r="F807" i="12"/>
  <c r="E807" i="12"/>
  <c r="D807" i="12"/>
  <c r="F806" i="12"/>
  <c r="E806" i="12"/>
  <c r="D806" i="12"/>
  <c r="F805" i="12"/>
  <c r="E805" i="12"/>
  <c r="D805" i="12"/>
  <c r="F804" i="12"/>
  <c r="E804" i="12"/>
  <c r="D804" i="12"/>
  <c r="F803" i="12"/>
  <c r="E803" i="12"/>
  <c r="D803" i="12"/>
  <c r="F802" i="12"/>
  <c r="E802" i="12"/>
  <c r="D802" i="12"/>
  <c r="F801" i="12"/>
  <c r="E801" i="12"/>
  <c r="D801" i="12"/>
  <c r="F800" i="12"/>
  <c r="E800" i="12"/>
  <c r="D800" i="12"/>
  <c r="F799" i="12"/>
  <c r="E799" i="12"/>
  <c r="D799" i="12"/>
  <c r="F798" i="12"/>
  <c r="E798" i="12"/>
  <c r="D798" i="12"/>
  <c r="F797" i="12"/>
  <c r="E797" i="12"/>
  <c r="D797" i="12"/>
  <c r="F796" i="12"/>
  <c r="E796" i="12"/>
  <c r="D796" i="12"/>
  <c r="F795" i="12"/>
  <c r="E795" i="12"/>
  <c r="D795" i="12"/>
  <c r="F794" i="12"/>
  <c r="E794" i="12"/>
  <c r="D794" i="12"/>
  <c r="F793" i="12"/>
  <c r="E793" i="12"/>
  <c r="D793" i="12"/>
  <c r="F792" i="12"/>
  <c r="E792" i="12"/>
  <c r="D792" i="12"/>
  <c r="F791" i="12"/>
  <c r="E791" i="12"/>
  <c r="D791" i="12"/>
  <c r="F790" i="12"/>
  <c r="E790" i="12"/>
  <c r="D790" i="12"/>
  <c r="F789" i="12"/>
  <c r="E789" i="12"/>
  <c r="D789" i="12"/>
  <c r="F788" i="12"/>
  <c r="E788" i="12"/>
  <c r="D788" i="12"/>
  <c r="F787" i="12"/>
  <c r="E787" i="12"/>
  <c r="D787" i="12"/>
  <c r="F786" i="12"/>
  <c r="E786" i="12"/>
  <c r="D786" i="12"/>
  <c r="F785" i="12"/>
  <c r="E785" i="12"/>
  <c r="D785" i="12"/>
  <c r="F784" i="12"/>
  <c r="E784" i="12"/>
  <c r="D784" i="12"/>
  <c r="F783" i="12"/>
  <c r="E783" i="12"/>
  <c r="D783" i="12"/>
  <c r="F782" i="12"/>
  <c r="E782" i="12"/>
  <c r="D782" i="12"/>
  <c r="F781" i="12"/>
  <c r="E781" i="12"/>
  <c r="D781" i="12"/>
  <c r="F780" i="12"/>
  <c r="E780" i="12"/>
  <c r="D780" i="12"/>
  <c r="F779" i="12"/>
  <c r="E779" i="12"/>
  <c r="D779" i="12"/>
  <c r="F778" i="12"/>
  <c r="E778" i="12"/>
  <c r="D778" i="12"/>
  <c r="F777" i="12"/>
  <c r="E777" i="12"/>
  <c r="D777" i="12"/>
  <c r="F776" i="12"/>
  <c r="E776" i="12"/>
  <c r="D776" i="12"/>
  <c r="F775" i="12"/>
  <c r="E775" i="12"/>
  <c r="D775" i="12"/>
  <c r="F774" i="12"/>
  <c r="E774" i="12"/>
  <c r="D774" i="12"/>
  <c r="F773" i="12"/>
  <c r="E773" i="12"/>
  <c r="D773" i="12"/>
  <c r="F772" i="12"/>
  <c r="E772" i="12"/>
  <c r="D772" i="12"/>
  <c r="F771" i="12"/>
  <c r="E771" i="12"/>
  <c r="D771" i="12"/>
  <c r="F770" i="12"/>
  <c r="E770" i="12"/>
  <c r="D770" i="12"/>
  <c r="F769" i="12"/>
  <c r="E769" i="12"/>
  <c r="D769" i="12"/>
  <c r="F768" i="12"/>
  <c r="E768" i="12"/>
  <c r="D768" i="12"/>
  <c r="F767" i="12"/>
  <c r="E767" i="12"/>
  <c r="D767" i="12"/>
  <c r="F766" i="12"/>
  <c r="E766" i="12"/>
  <c r="D766" i="12"/>
  <c r="F765" i="12"/>
  <c r="E765" i="12"/>
  <c r="D765" i="12"/>
  <c r="F764" i="12"/>
  <c r="E764" i="12"/>
  <c r="D764" i="12"/>
  <c r="F763" i="12"/>
  <c r="E763" i="12"/>
  <c r="D763" i="12"/>
  <c r="F762" i="12"/>
  <c r="E762" i="12"/>
  <c r="D762" i="12"/>
  <c r="F761" i="12"/>
  <c r="E761" i="12"/>
  <c r="D761" i="12"/>
  <c r="F760" i="12"/>
  <c r="E760" i="12"/>
  <c r="D760" i="12"/>
  <c r="F759" i="12"/>
  <c r="E759" i="12"/>
  <c r="D759" i="12"/>
  <c r="F758" i="12"/>
  <c r="E758" i="12"/>
  <c r="D758" i="12"/>
  <c r="F757" i="12"/>
  <c r="E757" i="12"/>
  <c r="D757" i="12"/>
  <c r="F756" i="12"/>
  <c r="E756" i="12"/>
  <c r="D756" i="12"/>
  <c r="F755" i="12"/>
  <c r="E755" i="12"/>
  <c r="D755" i="12"/>
  <c r="F754" i="12"/>
  <c r="E754" i="12"/>
  <c r="D754" i="12"/>
  <c r="F753" i="12"/>
  <c r="E753" i="12"/>
  <c r="D753" i="12"/>
  <c r="F752" i="12"/>
  <c r="E752" i="12"/>
  <c r="D752" i="12"/>
  <c r="F751" i="12"/>
  <c r="E751" i="12"/>
  <c r="D751" i="12"/>
  <c r="F750" i="12"/>
  <c r="E750" i="12"/>
  <c r="D750" i="12"/>
  <c r="F749" i="12"/>
  <c r="E749" i="12"/>
  <c r="D749" i="12"/>
  <c r="F748" i="12"/>
  <c r="E748" i="12"/>
  <c r="D748" i="12"/>
  <c r="F747" i="12"/>
  <c r="E747" i="12"/>
  <c r="D747" i="12"/>
  <c r="F746" i="12"/>
  <c r="E746" i="12"/>
  <c r="D746" i="12"/>
  <c r="F745" i="12"/>
  <c r="E745" i="12"/>
  <c r="D745" i="12"/>
  <c r="F744" i="12"/>
  <c r="E744" i="12"/>
  <c r="D744" i="12"/>
  <c r="F743" i="12"/>
  <c r="E743" i="12"/>
  <c r="D743" i="12"/>
  <c r="F742" i="12"/>
  <c r="E742" i="12"/>
  <c r="D742" i="12"/>
  <c r="F741" i="12"/>
  <c r="E741" i="12"/>
  <c r="D741" i="12"/>
  <c r="F740" i="12"/>
  <c r="E740" i="12"/>
  <c r="D740" i="12"/>
  <c r="F739" i="12"/>
  <c r="E739" i="12"/>
  <c r="D739" i="12"/>
  <c r="F738" i="12"/>
  <c r="E738" i="12"/>
  <c r="D738" i="12"/>
  <c r="F737" i="12"/>
  <c r="E737" i="12"/>
  <c r="D737" i="12"/>
  <c r="F736" i="12"/>
  <c r="E736" i="12"/>
  <c r="D736" i="12"/>
  <c r="F735" i="12"/>
  <c r="E735" i="12"/>
  <c r="D735" i="12"/>
  <c r="F734" i="12"/>
  <c r="E734" i="12"/>
  <c r="D734" i="12"/>
  <c r="F733" i="12"/>
  <c r="E733" i="12"/>
  <c r="D733" i="12"/>
  <c r="F732" i="12"/>
  <c r="E732" i="12"/>
  <c r="D732" i="12"/>
  <c r="F731" i="12"/>
  <c r="E731" i="12"/>
  <c r="D731" i="12"/>
  <c r="F730" i="12"/>
  <c r="E730" i="12"/>
  <c r="D730" i="12"/>
  <c r="F729" i="12"/>
  <c r="E729" i="12"/>
  <c r="D729" i="12"/>
  <c r="F728" i="12"/>
  <c r="E728" i="12"/>
  <c r="D728" i="12"/>
  <c r="F727" i="12"/>
  <c r="E727" i="12"/>
  <c r="D727" i="12"/>
  <c r="F726" i="12"/>
  <c r="E726" i="12"/>
  <c r="D726" i="12"/>
  <c r="F725" i="12"/>
  <c r="E725" i="12"/>
  <c r="D725" i="12"/>
  <c r="F724" i="12"/>
  <c r="E724" i="12"/>
  <c r="D724" i="12"/>
  <c r="F723" i="12"/>
  <c r="E723" i="12"/>
  <c r="D723" i="12"/>
  <c r="F722" i="12"/>
  <c r="E722" i="12"/>
  <c r="D722" i="12"/>
  <c r="F721" i="12"/>
  <c r="E721" i="12"/>
  <c r="D721" i="12"/>
  <c r="F720" i="12"/>
  <c r="E720" i="12"/>
  <c r="D720" i="12"/>
  <c r="F719" i="12"/>
  <c r="E719" i="12"/>
  <c r="D719" i="12"/>
  <c r="F718" i="12"/>
  <c r="E718" i="12"/>
  <c r="D718" i="12"/>
  <c r="F717" i="12"/>
  <c r="E717" i="12"/>
  <c r="D717" i="12"/>
  <c r="F716" i="12"/>
  <c r="E716" i="12"/>
  <c r="D716" i="12"/>
  <c r="F715" i="12"/>
  <c r="E715" i="12"/>
  <c r="D715" i="12"/>
  <c r="F714" i="12"/>
  <c r="E714" i="12"/>
  <c r="D714" i="12"/>
  <c r="F713" i="12"/>
  <c r="E713" i="12"/>
  <c r="D713" i="12"/>
  <c r="F712" i="12"/>
  <c r="E712" i="12"/>
  <c r="D712" i="12"/>
  <c r="F711" i="12"/>
  <c r="E711" i="12"/>
  <c r="D711" i="12"/>
  <c r="F710" i="12"/>
  <c r="E710" i="12"/>
  <c r="D710" i="12"/>
  <c r="F709" i="12"/>
  <c r="E709" i="12"/>
  <c r="D709" i="12"/>
  <c r="F708" i="12"/>
  <c r="E708" i="12"/>
  <c r="D708" i="12"/>
  <c r="F707" i="12"/>
  <c r="E707" i="12"/>
  <c r="D707" i="12"/>
  <c r="F706" i="12"/>
  <c r="E706" i="12"/>
  <c r="D706" i="12"/>
  <c r="F705" i="12"/>
  <c r="E705" i="12"/>
  <c r="D705" i="12"/>
  <c r="F704" i="12"/>
  <c r="E704" i="12"/>
  <c r="D704" i="12"/>
  <c r="F703" i="12"/>
  <c r="E703" i="12"/>
  <c r="D703" i="12"/>
  <c r="F702" i="12"/>
  <c r="E702" i="12"/>
  <c r="D702" i="12"/>
  <c r="F701" i="12"/>
  <c r="E701" i="12"/>
  <c r="D701" i="12"/>
  <c r="F700" i="12"/>
  <c r="E700" i="12"/>
  <c r="D700" i="12"/>
  <c r="F699" i="12"/>
  <c r="E699" i="12"/>
  <c r="D699" i="12"/>
  <c r="F698" i="12"/>
  <c r="E698" i="12"/>
  <c r="D698" i="12"/>
  <c r="F697" i="12"/>
  <c r="E697" i="12"/>
  <c r="D697" i="12"/>
  <c r="F696" i="12"/>
  <c r="E696" i="12"/>
  <c r="D696" i="12"/>
  <c r="F695" i="12"/>
  <c r="E695" i="12"/>
  <c r="D695" i="12"/>
  <c r="F694" i="12"/>
  <c r="E694" i="12"/>
  <c r="D694" i="12"/>
  <c r="F693" i="12"/>
  <c r="E693" i="12"/>
  <c r="D693" i="12"/>
  <c r="F692" i="12"/>
  <c r="E692" i="12"/>
  <c r="D692" i="12"/>
  <c r="F691" i="12"/>
  <c r="E691" i="12"/>
  <c r="D691" i="12"/>
  <c r="F690" i="12"/>
  <c r="E690" i="12"/>
  <c r="D690" i="12"/>
  <c r="F689" i="12"/>
  <c r="E689" i="12"/>
  <c r="D689" i="12"/>
  <c r="F688" i="12"/>
  <c r="E688" i="12"/>
  <c r="D688" i="12"/>
  <c r="F687" i="12"/>
  <c r="E687" i="12"/>
  <c r="D687" i="12"/>
  <c r="F686" i="12"/>
  <c r="E686" i="12"/>
  <c r="D686" i="12"/>
  <c r="F685" i="12"/>
  <c r="E685" i="12"/>
  <c r="D685" i="12"/>
  <c r="F684" i="12"/>
  <c r="E684" i="12"/>
  <c r="D684" i="12"/>
  <c r="F683" i="12"/>
  <c r="E683" i="12"/>
  <c r="D683" i="12"/>
  <c r="F682" i="12"/>
  <c r="E682" i="12"/>
  <c r="D682" i="12"/>
  <c r="F681" i="12"/>
  <c r="E681" i="12"/>
  <c r="D681" i="12"/>
  <c r="F680" i="12"/>
  <c r="E680" i="12"/>
  <c r="D680" i="12"/>
  <c r="F679" i="12"/>
  <c r="E679" i="12"/>
  <c r="D679" i="12"/>
  <c r="F678" i="12"/>
  <c r="E678" i="12"/>
  <c r="D678" i="12"/>
  <c r="F677" i="12"/>
  <c r="E677" i="12"/>
  <c r="D677" i="12"/>
  <c r="F676" i="12"/>
  <c r="E676" i="12"/>
  <c r="D676" i="12"/>
  <c r="F675" i="12"/>
  <c r="E675" i="12"/>
  <c r="D675" i="12"/>
  <c r="F674" i="12"/>
  <c r="E674" i="12"/>
  <c r="D674" i="12"/>
  <c r="F673" i="12"/>
  <c r="E673" i="12"/>
  <c r="D673" i="12"/>
  <c r="F672" i="12"/>
  <c r="E672" i="12"/>
  <c r="D672" i="12"/>
  <c r="F671" i="12"/>
  <c r="E671" i="12"/>
  <c r="D671" i="12"/>
  <c r="F670" i="12"/>
  <c r="E670" i="12"/>
  <c r="D670" i="12"/>
  <c r="F669" i="12"/>
  <c r="E669" i="12"/>
  <c r="D669" i="12"/>
  <c r="F668" i="12"/>
  <c r="E668" i="12"/>
  <c r="D668" i="12"/>
  <c r="F667" i="12"/>
  <c r="E667" i="12"/>
  <c r="D667" i="12"/>
  <c r="F666" i="12"/>
  <c r="E666" i="12"/>
  <c r="D666" i="12"/>
  <c r="F665" i="12"/>
  <c r="E665" i="12"/>
  <c r="D665" i="12"/>
  <c r="F664" i="12"/>
  <c r="E664" i="12"/>
  <c r="D664" i="12"/>
  <c r="F663" i="12"/>
  <c r="E663" i="12"/>
  <c r="D663" i="12"/>
  <c r="F662" i="12"/>
  <c r="E662" i="12"/>
  <c r="D662" i="12"/>
  <c r="F661" i="12"/>
  <c r="E661" i="12"/>
  <c r="D661" i="12"/>
  <c r="F660" i="12"/>
  <c r="E660" i="12"/>
  <c r="D660" i="12"/>
  <c r="F659" i="12"/>
  <c r="E659" i="12"/>
  <c r="D659" i="12"/>
  <c r="F658" i="12"/>
  <c r="E658" i="12"/>
  <c r="D658" i="12"/>
  <c r="F657" i="12"/>
  <c r="E657" i="12"/>
  <c r="D657" i="12"/>
  <c r="F656" i="12"/>
  <c r="E656" i="12"/>
  <c r="D656" i="12"/>
  <c r="F655" i="12"/>
  <c r="E655" i="12"/>
  <c r="D655" i="12"/>
  <c r="F654" i="12"/>
  <c r="E654" i="12"/>
  <c r="D654" i="12"/>
  <c r="F653" i="12"/>
  <c r="E653" i="12"/>
  <c r="D653" i="12"/>
  <c r="F652" i="12"/>
  <c r="E652" i="12"/>
  <c r="D652" i="12"/>
  <c r="F651" i="12"/>
  <c r="E651" i="12"/>
  <c r="D651" i="12"/>
  <c r="F650" i="12"/>
  <c r="E650" i="12"/>
  <c r="D650" i="12"/>
  <c r="F649" i="12"/>
  <c r="E649" i="12"/>
  <c r="D649" i="12"/>
  <c r="F648" i="12"/>
  <c r="E648" i="12"/>
  <c r="D648" i="12"/>
  <c r="F647" i="12"/>
  <c r="E647" i="12"/>
  <c r="D647" i="12"/>
  <c r="F646" i="12"/>
  <c r="E646" i="12"/>
  <c r="D646" i="12"/>
  <c r="F645" i="12"/>
  <c r="E645" i="12"/>
  <c r="D645" i="12"/>
  <c r="F644" i="12"/>
  <c r="E644" i="12"/>
  <c r="D644" i="12"/>
  <c r="F643" i="12"/>
  <c r="E643" i="12"/>
  <c r="D643" i="12"/>
  <c r="F642" i="12"/>
  <c r="E642" i="12"/>
  <c r="D642" i="12"/>
  <c r="F641" i="12"/>
  <c r="E641" i="12"/>
  <c r="D641" i="12"/>
  <c r="F640" i="12"/>
  <c r="E640" i="12"/>
  <c r="D640" i="12"/>
  <c r="F639" i="12"/>
  <c r="E639" i="12"/>
  <c r="D639" i="12"/>
  <c r="F638" i="12"/>
  <c r="E638" i="12"/>
  <c r="D638" i="12"/>
  <c r="F637" i="12"/>
  <c r="E637" i="12"/>
  <c r="D637" i="12"/>
  <c r="F636" i="12"/>
  <c r="E636" i="12"/>
  <c r="D636" i="12"/>
  <c r="F635" i="12"/>
  <c r="E635" i="12"/>
  <c r="D635" i="12"/>
  <c r="F634" i="12"/>
  <c r="E634" i="12"/>
  <c r="D634" i="12"/>
  <c r="F633" i="12"/>
  <c r="E633" i="12"/>
  <c r="D633" i="12"/>
  <c r="F632" i="12"/>
  <c r="E632" i="12"/>
  <c r="D632" i="12"/>
  <c r="F631" i="12"/>
  <c r="E631" i="12"/>
  <c r="D631" i="12"/>
  <c r="F630" i="12"/>
  <c r="E630" i="12"/>
  <c r="D630" i="12"/>
  <c r="F629" i="12"/>
  <c r="E629" i="12"/>
  <c r="D629" i="12"/>
  <c r="F628" i="12"/>
  <c r="E628" i="12"/>
  <c r="D628" i="12"/>
  <c r="F627" i="12"/>
  <c r="E627" i="12"/>
  <c r="D627" i="12"/>
  <c r="F626" i="12"/>
  <c r="E626" i="12"/>
  <c r="D626" i="12"/>
  <c r="F625" i="12"/>
  <c r="E625" i="12"/>
  <c r="D625" i="12"/>
  <c r="F624" i="12"/>
  <c r="E624" i="12"/>
  <c r="D624" i="12"/>
  <c r="F623" i="12"/>
  <c r="E623" i="12"/>
  <c r="D623" i="12"/>
  <c r="F622" i="12"/>
  <c r="E622" i="12"/>
  <c r="D622" i="12"/>
  <c r="F621" i="12"/>
  <c r="E621" i="12"/>
  <c r="D621" i="12"/>
  <c r="F620" i="12"/>
  <c r="E620" i="12"/>
  <c r="D620" i="12"/>
  <c r="F619" i="12"/>
  <c r="E619" i="12"/>
  <c r="D619" i="12"/>
  <c r="F618" i="12"/>
  <c r="E618" i="12"/>
  <c r="D618" i="12"/>
  <c r="F617" i="12"/>
  <c r="E617" i="12"/>
  <c r="D617" i="12"/>
  <c r="F616" i="12"/>
  <c r="E616" i="12"/>
  <c r="D616" i="12"/>
  <c r="F615" i="12"/>
  <c r="E615" i="12"/>
  <c r="D615" i="12"/>
  <c r="F614" i="12"/>
  <c r="E614" i="12"/>
  <c r="D614" i="12"/>
  <c r="F613" i="12"/>
  <c r="E613" i="12"/>
  <c r="D613" i="12"/>
  <c r="F612" i="12"/>
  <c r="E612" i="12"/>
  <c r="D612" i="12"/>
  <c r="F611" i="12"/>
  <c r="E611" i="12"/>
  <c r="D611" i="12"/>
  <c r="F610" i="12"/>
  <c r="E610" i="12"/>
  <c r="D610" i="12"/>
  <c r="F609" i="12"/>
  <c r="E609" i="12"/>
  <c r="D609" i="12"/>
  <c r="F608" i="12"/>
  <c r="E608" i="12"/>
  <c r="D608" i="12"/>
  <c r="F607" i="12"/>
  <c r="E607" i="12"/>
  <c r="D607" i="12"/>
  <c r="F606" i="12"/>
  <c r="E606" i="12"/>
  <c r="D606" i="12"/>
  <c r="F605" i="12"/>
  <c r="E605" i="12"/>
  <c r="D605" i="12"/>
  <c r="F604" i="12"/>
  <c r="E604" i="12"/>
  <c r="D604" i="12"/>
  <c r="F603" i="12"/>
  <c r="E603" i="12"/>
  <c r="D603" i="12"/>
  <c r="F602" i="12"/>
  <c r="E602" i="12"/>
  <c r="D602" i="12"/>
  <c r="F601" i="12"/>
  <c r="E601" i="12"/>
  <c r="D601" i="12"/>
  <c r="F600" i="12"/>
  <c r="E600" i="12"/>
  <c r="D600" i="12"/>
  <c r="F599" i="12"/>
  <c r="E599" i="12"/>
  <c r="D599" i="12"/>
  <c r="F598" i="12"/>
  <c r="E598" i="12"/>
  <c r="D598" i="12"/>
  <c r="F597" i="12"/>
  <c r="E597" i="12"/>
  <c r="D597" i="12"/>
  <c r="F596" i="12"/>
  <c r="E596" i="12"/>
  <c r="D596" i="12"/>
  <c r="F595" i="12"/>
  <c r="E595" i="12"/>
  <c r="D595" i="12"/>
  <c r="F594" i="12"/>
  <c r="E594" i="12"/>
  <c r="D594" i="12"/>
  <c r="F593" i="12"/>
  <c r="E593" i="12"/>
  <c r="D593" i="12"/>
  <c r="F592" i="12"/>
  <c r="E592" i="12"/>
  <c r="D592" i="12"/>
  <c r="F591" i="12"/>
  <c r="E591" i="12"/>
  <c r="D591" i="12"/>
  <c r="F590" i="12"/>
  <c r="E590" i="12"/>
  <c r="D590" i="12"/>
  <c r="F589" i="12"/>
  <c r="E589" i="12"/>
  <c r="D589" i="12"/>
  <c r="F588" i="12"/>
  <c r="E588" i="12"/>
  <c r="D588" i="12"/>
  <c r="F587" i="12"/>
  <c r="E587" i="12"/>
  <c r="D587" i="12"/>
  <c r="F586" i="12"/>
  <c r="E586" i="12"/>
  <c r="D586" i="12"/>
  <c r="F585" i="12"/>
  <c r="E585" i="12"/>
  <c r="D585" i="12"/>
  <c r="F584" i="12"/>
  <c r="E584" i="12"/>
  <c r="D584" i="12"/>
  <c r="F583" i="12"/>
  <c r="E583" i="12"/>
  <c r="D583" i="12"/>
  <c r="F582" i="12"/>
  <c r="E582" i="12"/>
  <c r="D582" i="12"/>
  <c r="F581" i="12"/>
  <c r="E581" i="12"/>
  <c r="D581" i="12"/>
  <c r="F580" i="12"/>
  <c r="E580" i="12"/>
  <c r="D580" i="12"/>
  <c r="F579" i="12"/>
  <c r="E579" i="12"/>
  <c r="D579" i="12"/>
  <c r="F578" i="12"/>
  <c r="E578" i="12"/>
  <c r="D578" i="12"/>
  <c r="F577" i="12"/>
  <c r="E577" i="12"/>
  <c r="D577" i="12"/>
  <c r="F576" i="12"/>
  <c r="E576" i="12"/>
  <c r="D576" i="12"/>
  <c r="F575" i="12"/>
  <c r="E575" i="12"/>
  <c r="D575" i="12"/>
  <c r="F574" i="12"/>
  <c r="E574" i="12"/>
  <c r="D574" i="12"/>
  <c r="F573" i="12"/>
  <c r="E573" i="12"/>
  <c r="D573" i="12"/>
  <c r="F572" i="12"/>
  <c r="E572" i="12"/>
  <c r="D572" i="12"/>
  <c r="F571" i="12"/>
  <c r="E571" i="12"/>
  <c r="D571" i="12"/>
  <c r="F570" i="12"/>
  <c r="E570" i="12"/>
  <c r="D570" i="12"/>
  <c r="F569" i="12"/>
  <c r="E569" i="12"/>
  <c r="D569" i="12"/>
  <c r="F568" i="12"/>
  <c r="E568" i="12"/>
  <c r="D568" i="12"/>
  <c r="F567" i="12"/>
  <c r="E567" i="12"/>
  <c r="D567" i="12"/>
  <c r="F566" i="12"/>
  <c r="E566" i="12"/>
  <c r="D566" i="12"/>
  <c r="F565" i="12"/>
  <c r="E565" i="12"/>
  <c r="D565" i="12"/>
  <c r="F564" i="12"/>
  <c r="E564" i="12"/>
  <c r="D564" i="12"/>
  <c r="F563" i="12"/>
  <c r="E563" i="12"/>
  <c r="D563" i="12"/>
  <c r="F562" i="12"/>
  <c r="E562" i="12"/>
  <c r="D562" i="12"/>
  <c r="F561" i="12"/>
  <c r="E561" i="12"/>
  <c r="D561" i="12"/>
  <c r="F560" i="12"/>
  <c r="E560" i="12"/>
  <c r="D560" i="12"/>
  <c r="F559" i="12"/>
  <c r="E559" i="12"/>
  <c r="D559" i="12"/>
  <c r="F558" i="12"/>
  <c r="E558" i="12"/>
  <c r="D558" i="12"/>
  <c r="F557" i="12"/>
  <c r="E557" i="12"/>
  <c r="D557" i="12"/>
  <c r="F556" i="12"/>
  <c r="E556" i="12"/>
  <c r="D556" i="12"/>
  <c r="F555" i="12"/>
  <c r="E555" i="12"/>
  <c r="D555" i="12"/>
  <c r="F554" i="12"/>
  <c r="E554" i="12"/>
  <c r="D554" i="12"/>
  <c r="F553" i="12"/>
  <c r="E553" i="12"/>
  <c r="D553" i="12"/>
  <c r="F552" i="12"/>
  <c r="E552" i="12"/>
  <c r="D552" i="12"/>
  <c r="F551" i="12"/>
  <c r="E551" i="12"/>
  <c r="D551" i="12"/>
  <c r="F550" i="12"/>
  <c r="E550" i="12"/>
  <c r="D550" i="12"/>
  <c r="F549" i="12"/>
  <c r="E549" i="12"/>
  <c r="D549" i="12"/>
  <c r="F548" i="12"/>
  <c r="E548" i="12"/>
  <c r="D548" i="12"/>
  <c r="F547" i="12"/>
  <c r="E547" i="12"/>
  <c r="D547" i="12"/>
  <c r="F546" i="12"/>
  <c r="E546" i="12"/>
  <c r="D546" i="12"/>
  <c r="F545" i="12"/>
  <c r="E545" i="12"/>
  <c r="D545" i="12"/>
  <c r="F544" i="12"/>
  <c r="E544" i="12"/>
  <c r="D544" i="12"/>
  <c r="F543" i="12"/>
  <c r="E543" i="12"/>
  <c r="D543" i="12"/>
  <c r="F542" i="12"/>
  <c r="E542" i="12"/>
  <c r="D542" i="12"/>
  <c r="F541" i="12"/>
  <c r="E541" i="12"/>
  <c r="D541" i="12"/>
  <c r="F540" i="12"/>
  <c r="E540" i="12"/>
  <c r="D540" i="12"/>
  <c r="F539" i="12"/>
  <c r="E539" i="12"/>
  <c r="D539" i="12"/>
  <c r="F538" i="12"/>
  <c r="E538" i="12"/>
  <c r="D538" i="12"/>
  <c r="F537" i="12"/>
  <c r="E537" i="12"/>
  <c r="D537" i="12"/>
  <c r="F536" i="12"/>
  <c r="E536" i="12"/>
  <c r="D536" i="12"/>
  <c r="F535" i="12"/>
  <c r="E535" i="12"/>
  <c r="D535" i="12"/>
  <c r="F534" i="12"/>
  <c r="E534" i="12"/>
  <c r="D534" i="12"/>
  <c r="F533" i="12"/>
  <c r="E533" i="12"/>
  <c r="D533" i="12"/>
  <c r="F532" i="12"/>
  <c r="E532" i="12"/>
  <c r="D532" i="12"/>
  <c r="F531" i="12"/>
  <c r="E531" i="12"/>
  <c r="D531" i="12"/>
  <c r="F530" i="12"/>
  <c r="E530" i="12"/>
  <c r="D530" i="12"/>
  <c r="F529" i="12"/>
  <c r="E529" i="12"/>
  <c r="D529" i="12"/>
  <c r="F528" i="12"/>
  <c r="E528" i="12"/>
  <c r="D528" i="12"/>
  <c r="F527" i="12"/>
  <c r="E527" i="12"/>
  <c r="D527" i="12"/>
  <c r="F526" i="12"/>
  <c r="E526" i="12"/>
  <c r="D526" i="12"/>
  <c r="F525" i="12"/>
  <c r="E525" i="12"/>
  <c r="D525" i="12"/>
  <c r="F524" i="12"/>
  <c r="E524" i="12"/>
  <c r="D524" i="12"/>
  <c r="F523" i="12"/>
  <c r="E523" i="12"/>
  <c r="D523" i="12"/>
  <c r="F522" i="12"/>
  <c r="E522" i="12"/>
  <c r="D522" i="12"/>
  <c r="F521" i="12"/>
  <c r="E521" i="12"/>
  <c r="D521" i="12"/>
  <c r="F520" i="12"/>
  <c r="E520" i="12"/>
  <c r="D520" i="12"/>
  <c r="F519" i="12"/>
  <c r="E519" i="12"/>
  <c r="D519" i="12"/>
  <c r="F518" i="12"/>
  <c r="E518" i="12"/>
  <c r="D518" i="12"/>
  <c r="F517" i="12"/>
  <c r="E517" i="12"/>
  <c r="D517" i="12"/>
  <c r="F516" i="12"/>
  <c r="E516" i="12"/>
  <c r="D516" i="12"/>
  <c r="F515" i="12"/>
  <c r="E515" i="12"/>
  <c r="D515" i="12"/>
  <c r="F514" i="12"/>
  <c r="E514" i="12"/>
  <c r="D514" i="12"/>
  <c r="F513" i="12"/>
  <c r="E513" i="12"/>
  <c r="D513" i="12"/>
  <c r="F512" i="12"/>
  <c r="E512" i="12"/>
  <c r="D512" i="12"/>
  <c r="F511" i="12"/>
  <c r="E511" i="12"/>
  <c r="D511" i="12"/>
  <c r="F510" i="12"/>
  <c r="E510" i="12"/>
  <c r="D510" i="12"/>
  <c r="F509" i="12"/>
  <c r="E509" i="12"/>
  <c r="D509" i="12"/>
  <c r="F508" i="12"/>
  <c r="E508" i="12"/>
  <c r="D508" i="12"/>
  <c r="F507" i="12"/>
  <c r="E507" i="12"/>
  <c r="D507" i="12"/>
  <c r="F506" i="12"/>
  <c r="E506" i="12"/>
  <c r="D506" i="12"/>
  <c r="F505" i="12"/>
  <c r="E505" i="12"/>
  <c r="D505" i="12"/>
  <c r="F504" i="12"/>
  <c r="E504" i="12"/>
  <c r="D504" i="12"/>
  <c r="F503" i="12"/>
  <c r="E503" i="12"/>
  <c r="D503" i="12"/>
  <c r="F502" i="12"/>
  <c r="E502" i="12"/>
  <c r="D502" i="12"/>
  <c r="F501" i="12"/>
  <c r="E501" i="12"/>
  <c r="D501" i="12"/>
  <c r="F500" i="12"/>
  <c r="E500" i="12"/>
  <c r="D500" i="12"/>
  <c r="F499" i="12"/>
  <c r="E499" i="12"/>
  <c r="D499" i="12"/>
  <c r="F498" i="12"/>
  <c r="E498" i="12"/>
  <c r="D498" i="12"/>
  <c r="F497" i="12"/>
  <c r="E497" i="12"/>
  <c r="D497" i="12"/>
  <c r="F496" i="12"/>
  <c r="E496" i="12"/>
  <c r="D496" i="12"/>
  <c r="F495" i="12"/>
  <c r="E495" i="12"/>
  <c r="D495" i="12"/>
  <c r="F494" i="12"/>
  <c r="E494" i="12"/>
  <c r="D494" i="12"/>
  <c r="F493" i="12"/>
  <c r="E493" i="12"/>
  <c r="D493" i="12"/>
  <c r="F492" i="12"/>
  <c r="E492" i="12"/>
  <c r="D492" i="12"/>
  <c r="F491" i="12"/>
  <c r="E491" i="12"/>
  <c r="D491" i="12"/>
  <c r="F490" i="12"/>
  <c r="E490" i="12"/>
  <c r="D490" i="12"/>
  <c r="F489" i="12"/>
  <c r="E489" i="12"/>
  <c r="D489" i="12"/>
  <c r="F488" i="12"/>
  <c r="E488" i="12"/>
  <c r="D488" i="12"/>
  <c r="F487" i="12"/>
  <c r="E487" i="12"/>
  <c r="D487" i="12"/>
  <c r="F486" i="12"/>
  <c r="E486" i="12"/>
  <c r="D486" i="12"/>
  <c r="F485" i="12"/>
  <c r="E485" i="12"/>
  <c r="D485" i="12"/>
  <c r="F484" i="12"/>
  <c r="E484" i="12"/>
  <c r="D484" i="12"/>
  <c r="F483" i="12"/>
  <c r="E483" i="12"/>
  <c r="D483" i="12"/>
  <c r="F482" i="12"/>
  <c r="E482" i="12"/>
  <c r="D482" i="12"/>
  <c r="F481" i="12"/>
  <c r="E481" i="12"/>
  <c r="D481" i="12"/>
  <c r="F480" i="12"/>
  <c r="E480" i="12"/>
  <c r="D480" i="12"/>
  <c r="F479" i="12"/>
  <c r="E479" i="12"/>
  <c r="D479" i="12"/>
  <c r="F478" i="12"/>
  <c r="E478" i="12"/>
  <c r="D478" i="12"/>
  <c r="F477" i="12"/>
  <c r="E477" i="12"/>
  <c r="D477" i="12"/>
  <c r="F476" i="12"/>
  <c r="E476" i="12"/>
  <c r="D476" i="12"/>
  <c r="F475" i="12"/>
  <c r="E475" i="12"/>
  <c r="D475" i="12"/>
  <c r="F474" i="12"/>
  <c r="E474" i="12"/>
  <c r="D474" i="12"/>
  <c r="F473" i="12"/>
  <c r="E473" i="12"/>
  <c r="D473" i="12"/>
  <c r="F472" i="12"/>
  <c r="E472" i="12"/>
  <c r="D472" i="12"/>
  <c r="F471" i="12"/>
  <c r="E471" i="12"/>
  <c r="D471" i="12"/>
  <c r="F470" i="12"/>
  <c r="E470" i="12"/>
  <c r="D470" i="12"/>
  <c r="F469" i="12"/>
  <c r="E469" i="12"/>
  <c r="D469" i="12"/>
  <c r="F468" i="12"/>
  <c r="E468" i="12"/>
  <c r="D468" i="12"/>
  <c r="F467" i="12"/>
  <c r="E467" i="12"/>
  <c r="D467" i="12"/>
  <c r="F466" i="12"/>
  <c r="E466" i="12"/>
  <c r="D466" i="12"/>
  <c r="F465" i="12"/>
  <c r="E465" i="12"/>
  <c r="D465" i="12"/>
  <c r="F464" i="12"/>
  <c r="E464" i="12"/>
  <c r="D464" i="12"/>
  <c r="F463" i="12"/>
  <c r="E463" i="12"/>
  <c r="D463" i="12"/>
  <c r="F462" i="12"/>
  <c r="E462" i="12"/>
  <c r="D462" i="12"/>
  <c r="F461" i="12"/>
  <c r="E461" i="12"/>
  <c r="D461" i="12"/>
  <c r="F460" i="12"/>
  <c r="E460" i="12"/>
  <c r="D460" i="12"/>
  <c r="F459" i="12"/>
  <c r="E459" i="12"/>
  <c r="D459" i="12"/>
  <c r="F458" i="12"/>
  <c r="E458" i="12"/>
  <c r="D458" i="12"/>
  <c r="F457" i="12"/>
  <c r="E457" i="12"/>
  <c r="D457" i="12"/>
  <c r="F456" i="12"/>
  <c r="E456" i="12"/>
  <c r="D456" i="12"/>
  <c r="F455" i="12"/>
  <c r="E455" i="12"/>
  <c r="D455" i="12"/>
  <c r="F454" i="12"/>
  <c r="E454" i="12"/>
  <c r="D454" i="12"/>
  <c r="F453" i="12"/>
  <c r="E453" i="12"/>
  <c r="D453" i="12"/>
  <c r="F452" i="12"/>
  <c r="E452" i="12"/>
  <c r="D452" i="12"/>
  <c r="F451" i="12"/>
  <c r="E451" i="12"/>
  <c r="D451" i="12"/>
  <c r="F450" i="12"/>
  <c r="E450" i="12"/>
  <c r="D450" i="12"/>
  <c r="F449" i="12"/>
  <c r="E449" i="12"/>
  <c r="D449" i="12"/>
  <c r="F448" i="12"/>
  <c r="E448" i="12"/>
  <c r="D448" i="12"/>
  <c r="F447" i="12"/>
  <c r="E447" i="12"/>
  <c r="D447" i="12"/>
  <c r="F446" i="12"/>
  <c r="E446" i="12"/>
  <c r="D446" i="12"/>
  <c r="F445" i="12"/>
  <c r="E445" i="12"/>
  <c r="D445" i="12"/>
  <c r="F444" i="12"/>
  <c r="E444" i="12"/>
  <c r="D444" i="12"/>
  <c r="F443" i="12"/>
  <c r="E443" i="12"/>
  <c r="D443" i="12"/>
  <c r="F442" i="12"/>
  <c r="E442" i="12"/>
  <c r="D442" i="12"/>
  <c r="F441" i="12"/>
  <c r="E441" i="12"/>
  <c r="D441" i="12"/>
  <c r="F440" i="12"/>
  <c r="E440" i="12"/>
  <c r="D440" i="12"/>
  <c r="F439" i="12"/>
  <c r="E439" i="12"/>
  <c r="D439" i="12"/>
  <c r="F438" i="12"/>
  <c r="E438" i="12"/>
  <c r="D438" i="12"/>
  <c r="F437" i="12"/>
  <c r="E437" i="12"/>
  <c r="D437" i="12"/>
  <c r="F436" i="12"/>
  <c r="E436" i="12"/>
  <c r="D436" i="12"/>
  <c r="F435" i="12"/>
  <c r="E435" i="12"/>
  <c r="D435" i="12"/>
  <c r="F434" i="12"/>
  <c r="E434" i="12"/>
  <c r="D434" i="12"/>
  <c r="F433" i="12"/>
  <c r="E433" i="12"/>
  <c r="D433" i="12"/>
  <c r="F432" i="12"/>
  <c r="E432" i="12"/>
  <c r="D432" i="12"/>
  <c r="F431" i="12"/>
  <c r="E431" i="12"/>
  <c r="D431" i="12"/>
  <c r="F430" i="12"/>
  <c r="E430" i="12"/>
  <c r="D430" i="12"/>
  <c r="F429" i="12"/>
  <c r="E429" i="12"/>
  <c r="D429" i="12"/>
  <c r="F428" i="12"/>
  <c r="E428" i="12"/>
  <c r="D428" i="12"/>
  <c r="F427" i="12"/>
  <c r="E427" i="12"/>
  <c r="D427" i="12"/>
  <c r="F426" i="12"/>
  <c r="E426" i="12"/>
  <c r="D426" i="12"/>
  <c r="F425" i="12"/>
  <c r="E425" i="12"/>
  <c r="D425" i="12"/>
  <c r="F424" i="12"/>
  <c r="E424" i="12"/>
  <c r="D424" i="12"/>
  <c r="F423" i="12"/>
  <c r="E423" i="12"/>
  <c r="D423" i="12"/>
  <c r="F422" i="12"/>
  <c r="E422" i="12"/>
  <c r="D422" i="12"/>
  <c r="F421" i="12"/>
  <c r="E421" i="12"/>
  <c r="D421" i="12"/>
  <c r="F420" i="12"/>
  <c r="E420" i="12"/>
  <c r="D420" i="12"/>
  <c r="F419" i="12"/>
  <c r="E419" i="12"/>
  <c r="D419" i="12"/>
  <c r="F418" i="12"/>
  <c r="E418" i="12"/>
  <c r="D418" i="12"/>
  <c r="F417" i="12"/>
  <c r="E417" i="12"/>
  <c r="D417" i="12"/>
  <c r="F416" i="12"/>
  <c r="E416" i="12"/>
  <c r="D416" i="12"/>
  <c r="F415" i="12"/>
  <c r="E415" i="12"/>
  <c r="D415" i="12"/>
  <c r="F414" i="12"/>
  <c r="E414" i="12"/>
  <c r="D414" i="12"/>
  <c r="F413" i="12"/>
  <c r="E413" i="12"/>
  <c r="D413" i="12"/>
  <c r="F412" i="12"/>
  <c r="E412" i="12"/>
  <c r="D412" i="12"/>
  <c r="F411" i="12"/>
  <c r="E411" i="12"/>
  <c r="D411" i="12"/>
  <c r="F410" i="12"/>
  <c r="E410" i="12"/>
  <c r="D410" i="12"/>
  <c r="F409" i="12"/>
  <c r="E409" i="12"/>
  <c r="D409" i="12"/>
  <c r="F408" i="12"/>
  <c r="E408" i="12"/>
  <c r="D408" i="12"/>
  <c r="F407" i="12"/>
  <c r="E407" i="12"/>
  <c r="D407" i="12"/>
  <c r="F406" i="12"/>
  <c r="E406" i="12"/>
  <c r="D406" i="12"/>
  <c r="F405" i="12"/>
  <c r="E405" i="12"/>
  <c r="D405" i="12"/>
  <c r="F404" i="12"/>
  <c r="E404" i="12"/>
  <c r="D404" i="12"/>
  <c r="F403" i="12"/>
  <c r="E403" i="12"/>
  <c r="D403" i="12"/>
  <c r="F402" i="12"/>
  <c r="E402" i="12"/>
  <c r="D402" i="12"/>
  <c r="F401" i="12"/>
  <c r="E401" i="12"/>
  <c r="D401" i="12"/>
  <c r="F400" i="12"/>
  <c r="E400" i="12"/>
  <c r="D400" i="12"/>
  <c r="F399" i="12"/>
  <c r="E399" i="12"/>
  <c r="D399" i="12"/>
  <c r="F398" i="12"/>
  <c r="E398" i="12"/>
  <c r="D398" i="12"/>
  <c r="F397" i="12"/>
  <c r="E397" i="12"/>
  <c r="D397" i="12"/>
  <c r="F396" i="12"/>
  <c r="E396" i="12"/>
  <c r="D396" i="12"/>
  <c r="F395" i="12"/>
  <c r="E395" i="12"/>
  <c r="D395" i="12"/>
  <c r="F394" i="12"/>
  <c r="E394" i="12"/>
  <c r="D394" i="12"/>
  <c r="F393" i="12"/>
  <c r="E393" i="12"/>
  <c r="D393" i="12"/>
  <c r="F392" i="12"/>
  <c r="E392" i="12"/>
  <c r="D392" i="12"/>
  <c r="F391" i="12"/>
  <c r="E391" i="12"/>
  <c r="D391" i="12"/>
  <c r="F390" i="12"/>
  <c r="E390" i="12"/>
  <c r="D390" i="12"/>
  <c r="F389" i="12"/>
  <c r="E389" i="12"/>
  <c r="D389" i="12"/>
  <c r="F388" i="12"/>
  <c r="E388" i="12"/>
  <c r="D388" i="12"/>
  <c r="F387" i="12"/>
  <c r="E387" i="12"/>
  <c r="D387" i="12"/>
  <c r="F386" i="12"/>
  <c r="E386" i="12"/>
  <c r="D386" i="12"/>
  <c r="F385" i="12"/>
  <c r="E385" i="12"/>
  <c r="D385" i="12"/>
  <c r="F384" i="12"/>
  <c r="E384" i="12"/>
  <c r="D384" i="12"/>
  <c r="F383" i="12"/>
  <c r="E383" i="12"/>
  <c r="D383" i="12"/>
  <c r="F382" i="12"/>
  <c r="E382" i="12"/>
  <c r="D382" i="12"/>
  <c r="F381" i="12"/>
  <c r="E381" i="12"/>
  <c r="D381" i="12"/>
  <c r="F380" i="12"/>
  <c r="E380" i="12"/>
  <c r="D380" i="12"/>
  <c r="F379" i="12"/>
  <c r="E379" i="12"/>
  <c r="D379" i="12"/>
  <c r="F378" i="12"/>
  <c r="E378" i="12"/>
  <c r="D378" i="12"/>
  <c r="F377" i="12"/>
  <c r="E377" i="12"/>
  <c r="D377" i="12"/>
  <c r="F376" i="12"/>
  <c r="E376" i="12"/>
  <c r="D376" i="12"/>
  <c r="F375" i="12"/>
  <c r="E375" i="12"/>
  <c r="D375" i="12"/>
  <c r="F374" i="12"/>
  <c r="E374" i="12"/>
  <c r="D374" i="12"/>
  <c r="F373" i="12"/>
  <c r="E373" i="12"/>
  <c r="D373" i="12"/>
  <c r="F372" i="12"/>
  <c r="E372" i="12"/>
  <c r="D372" i="12"/>
  <c r="F371" i="12"/>
  <c r="E371" i="12"/>
  <c r="D371" i="12"/>
  <c r="F370" i="12"/>
  <c r="E370" i="12"/>
  <c r="D370" i="12"/>
  <c r="F369" i="12"/>
  <c r="E369" i="12"/>
  <c r="D369" i="12"/>
  <c r="F368" i="12"/>
  <c r="E368" i="12"/>
  <c r="D368" i="12"/>
  <c r="F367" i="12"/>
  <c r="E367" i="12"/>
  <c r="D367" i="12"/>
  <c r="F366" i="12"/>
  <c r="E366" i="12"/>
  <c r="D366" i="12"/>
  <c r="F365" i="12"/>
  <c r="E365" i="12"/>
  <c r="D365" i="12"/>
  <c r="F364" i="12"/>
  <c r="E364" i="12"/>
  <c r="D364" i="12"/>
  <c r="F363" i="12"/>
  <c r="E363" i="12"/>
  <c r="D363" i="12"/>
  <c r="F362" i="12"/>
  <c r="E362" i="12"/>
  <c r="D362" i="12"/>
  <c r="F361" i="12"/>
  <c r="E361" i="12"/>
  <c r="D361" i="12"/>
  <c r="F360" i="12"/>
  <c r="E360" i="12"/>
  <c r="D360" i="12"/>
  <c r="F359" i="12"/>
  <c r="E359" i="12"/>
  <c r="D359" i="12"/>
  <c r="F358" i="12"/>
  <c r="E358" i="12"/>
  <c r="D358" i="12"/>
  <c r="F357" i="12"/>
  <c r="E357" i="12"/>
  <c r="D357" i="12"/>
  <c r="F356" i="12"/>
  <c r="E356" i="12"/>
  <c r="D356" i="12"/>
  <c r="F355" i="12"/>
  <c r="E355" i="12"/>
  <c r="D355" i="12"/>
  <c r="F354" i="12"/>
  <c r="E354" i="12"/>
  <c r="D354" i="12"/>
  <c r="F353" i="12"/>
  <c r="E353" i="12"/>
  <c r="D353" i="12"/>
  <c r="F352" i="12"/>
  <c r="E352" i="12"/>
  <c r="D352" i="12"/>
  <c r="F351" i="12"/>
  <c r="E351" i="12"/>
  <c r="D351" i="12"/>
  <c r="F350" i="12"/>
  <c r="E350" i="12"/>
  <c r="D350" i="12"/>
  <c r="F349" i="12"/>
  <c r="E349" i="12"/>
  <c r="D349" i="12"/>
  <c r="F348" i="12"/>
  <c r="E348" i="12"/>
  <c r="D348" i="12"/>
  <c r="F347" i="12"/>
  <c r="E347" i="12"/>
  <c r="D347" i="12"/>
  <c r="F346" i="12"/>
  <c r="E346" i="12"/>
  <c r="D346" i="12"/>
  <c r="F345" i="12"/>
  <c r="E345" i="12"/>
  <c r="D345" i="12"/>
  <c r="F344" i="12"/>
  <c r="E344" i="12"/>
  <c r="D344" i="12"/>
  <c r="F343" i="12"/>
  <c r="E343" i="12"/>
  <c r="D343" i="12"/>
  <c r="F342" i="12"/>
  <c r="E342" i="12"/>
  <c r="D342" i="12"/>
  <c r="F341" i="12"/>
  <c r="E341" i="12"/>
  <c r="D341" i="12"/>
  <c r="F340" i="12"/>
  <c r="E340" i="12"/>
  <c r="D340" i="12"/>
  <c r="F339" i="12"/>
  <c r="E339" i="12"/>
  <c r="D339" i="12"/>
  <c r="F338" i="12"/>
  <c r="E338" i="12"/>
  <c r="D338" i="12"/>
  <c r="F337" i="12"/>
  <c r="E337" i="12"/>
  <c r="D337" i="12"/>
  <c r="F336" i="12"/>
  <c r="E336" i="12"/>
  <c r="D336" i="12"/>
  <c r="F335" i="12"/>
  <c r="E335" i="12"/>
  <c r="D335" i="12"/>
  <c r="F334" i="12"/>
  <c r="E334" i="12"/>
  <c r="D334" i="12"/>
  <c r="F333" i="12"/>
  <c r="E333" i="12"/>
  <c r="D333" i="12"/>
  <c r="F332" i="12"/>
  <c r="E332" i="12"/>
  <c r="D332" i="12"/>
  <c r="F331" i="12"/>
  <c r="E331" i="12"/>
  <c r="D331" i="12"/>
  <c r="F330" i="12"/>
  <c r="E330" i="12"/>
  <c r="D330" i="12"/>
  <c r="F329" i="12"/>
  <c r="E329" i="12"/>
  <c r="D329" i="12"/>
  <c r="F328" i="12"/>
  <c r="E328" i="12"/>
  <c r="D328" i="12"/>
  <c r="F327" i="12"/>
  <c r="E327" i="12"/>
  <c r="D327" i="12"/>
  <c r="F326" i="12"/>
  <c r="E326" i="12"/>
  <c r="D326" i="12"/>
  <c r="F325" i="12"/>
  <c r="E325" i="12"/>
  <c r="D325" i="12"/>
  <c r="F324" i="12"/>
  <c r="E324" i="12"/>
  <c r="D324" i="12"/>
  <c r="F323" i="12"/>
  <c r="E323" i="12"/>
  <c r="D323" i="12"/>
  <c r="F322" i="12"/>
  <c r="E322" i="12"/>
  <c r="D322" i="12"/>
  <c r="F321" i="12"/>
  <c r="E321" i="12"/>
  <c r="D321" i="12"/>
  <c r="F320" i="12"/>
  <c r="E320" i="12"/>
  <c r="D320" i="12"/>
  <c r="F319" i="12"/>
  <c r="E319" i="12"/>
  <c r="D319" i="12"/>
  <c r="F318" i="12"/>
  <c r="E318" i="12"/>
  <c r="D318" i="12"/>
  <c r="F317" i="12"/>
  <c r="E317" i="12"/>
  <c r="D317" i="12"/>
  <c r="F316" i="12"/>
  <c r="E316" i="12"/>
  <c r="D316" i="12"/>
  <c r="F315" i="12"/>
  <c r="E315" i="12"/>
  <c r="D315" i="12"/>
  <c r="F314" i="12"/>
  <c r="E314" i="12"/>
  <c r="D314" i="12"/>
  <c r="F313" i="12"/>
  <c r="E313" i="12"/>
  <c r="D313" i="12"/>
  <c r="F312" i="12"/>
  <c r="E312" i="12"/>
  <c r="D312" i="12"/>
  <c r="F311" i="12"/>
  <c r="E311" i="12"/>
  <c r="D311" i="12"/>
  <c r="F310" i="12"/>
  <c r="E310" i="12"/>
  <c r="D310" i="12"/>
  <c r="F309" i="12"/>
  <c r="E309" i="12"/>
  <c r="D309" i="12"/>
  <c r="F308" i="12"/>
  <c r="E308" i="12"/>
  <c r="D308" i="12"/>
  <c r="F307" i="12"/>
  <c r="E307" i="12"/>
  <c r="D307" i="12"/>
  <c r="F306" i="12"/>
  <c r="E306" i="12"/>
  <c r="D306" i="12"/>
  <c r="F305" i="12"/>
  <c r="E305" i="12"/>
  <c r="D305" i="12"/>
  <c r="F304" i="12"/>
  <c r="E304" i="12"/>
  <c r="D304" i="12"/>
  <c r="F303" i="12"/>
  <c r="E303" i="12"/>
  <c r="D303" i="12"/>
  <c r="F302" i="12"/>
  <c r="E302" i="12"/>
  <c r="D302" i="12"/>
  <c r="F301" i="12"/>
  <c r="E301" i="12"/>
  <c r="D301" i="12"/>
  <c r="F300" i="12"/>
  <c r="E300" i="12"/>
  <c r="D300" i="12"/>
  <c r="F299" i="12"/>
  <c r="E299" i="12"/>
  <c r="D299" i="12"/>
  <c r="F298" i="12"/>
  <c r="E298" i="12"/>
  <c r="D298" i="12"/>
  <c r="F297" i="12"/>
  <c r="E297" i="12"/>
  <c r="D297" i="12"/>
  <c r="F296" i="12"/>
  <c r="E296" i="12"/>
  <c r="D296" i="12"/>
  <c r="F295" i="12"/>
  <c r="E295" i="12"/>
  <c r="D295" i="12"/>
  <c r="F294" i="12"/>
  <c r="E294" i="12"/>
  <c r="D294" i="12"/>
  <c r="F293" i="12"/>
  <c r="E293" i="12"/>
  <c r="D293" i="12"/>
  <c r="F292" i="12"/>
  <c r="E292" i="12"/>
  <c r="D292" i="12"/>
  <c r="F291" i="12"/>
  <c r="E291" i="12"/>
  <c r="D291" i="12"/>
  <c r="F290" i="12"/>
  <c r="E290" i="12"/>
  <c r="D290" i="12"/>
  <c r="F289" i="12"/>
  <c r="E289" i="12"/>
  <c r="D289" i="12"/>
  <c r="F288" i="12"/>
  <c r="E288" i="12"/>
  <c r="D288" i="12"/>
  <c r="F287" i="12"/>
  <c r="E287" i="12"/>
  <c r="D287" i="12"/>
  <c r="F286" i="12"/>
  <c r="E286" i="12"/>
  <c r="D286" i="12"/>
  <c r="F285" i="12"/>
  <c r="E285" i="12"/>
  <c r="D285" i="12"/>
  <c r="F284" i="12"/>
  <c r="E284" i="12"/>
  <c r="D284" i="12"/>
  <c r="F283" i="12"/>
  <c r="E283" i="12"/>
  <c r="D283" i="12"/>
  <c r="F282" i="12"/>
  <c r="E282" i="12"/>
  <c r="D282" i="12"/>
  <c r="F281" i="12"/>
  <c r="E281" i="12"/>
  <c r="D281" i="12"/>
  <c r="F280" i="12"/>
  <c r="E280" i="12"/>
  <c r="D280" i="12"/>
  <c r="F279" i="12"/>
  <c r="E279" i="12"/>
  <c r="D279" i="12"/>
  <c r="F278" i="12"/>
  <c r="E278" i="12"/>
  <c r="D278" i="12"/>
  <c r="F277" i="12"/>
  <c r="E277" i="12"/>
  <c r="D277" i="12"/>
  <c r="F276" i="12"/>
  <c r="E276" i="12"/>
  <c r="D276" i="12"/>
  <c r="F275" i="12"/>
  <c r="E275" i="12"/>
  <c r="D275" i="12"/>
  <c r="F274" i="12"/>
  <c r="E274" i="12"/>
  <c r="D274" i="12"/>
  <c r="F273" i="12"/>
  <c r="E273" i="12"/>
  <c r="D273" i="12"/>
  <c r="F272" i="12"/>
  <c r="E272" i="12"/>
  <c r="D272" i="12"/>
  <c r="F271" i="12"/>
  <c r="E271" i="12"/>
  <c r="D271" i="12"/>
  <c r="F270" i="12"/>
  <c r="E270" i="12"/>
  <c r="D270" i="12"/>
  <c r="F269" i="12"/>
  <c r="E269" i="12"/>
  <c r="D269" i="12"/>
  <c r="F268" i="12"/>
  <c r="E268" i="12"/>
  <c r="D268" i="12"/>
  <c r="F267" i="12"/>
  <c r="E267" i="12"/>
  <c r="D267" i="12"/>
  <c r="F266" i="12"/>
  <c r="E266" i="12"/>
  <c r="D266" i="12"/>
  <c r="F265" i="12"/>
  <c r="E265" i="12"/>
  <c r="D265" i="12"/>
  <c r="F264" i="12"/>
  <c r="E264" i="12"/>
  <c r="D264" i="12"/>
  <c r="F263" i="12"/>
  <c r="E263" i="12"/>
  <c r="D263" i="12"/>
  <c r="F262" i="12"/>
  <c r="E262" i="12"/>
  <c r="D262" i="12"/>
  <c r="F261" i="12"/>
  <c r="E261" i="12"/>
  <c r="D261" i="12"/>
  <c r="F260" i="12"/>
  <c r="E260" i="12"/>
  <c r="D260" i="12"/>
  <c r="F259" i="12"/>
  <c r="E259" i="12"/>
  <c r="D259" i="12"/>
  <c r="F258" i="12"/>
  <c r="E258" i="12"/>
  <c r="D258" i="12"/>
  <c r="F257" i="12"/>
  <c r="E257" i="12"/>
  <c r="D257" i="12"/>
  <c r="F256" i="12"/>
  <c r="E256" i="12"/>
  <c r="D256" i="12"/>
  <c r="F255" i="12"/>
  <c r="E255" i="12"/>
  <c r="D255" i="12"/>
  <c r="F254" i="12"/>
  <c r="E254" i="12"/>
  <c r="D254" i="12"/>
  <c r="F253" i="12"/>
  <c r="E253" i="12"/>
  <c r="D253" i="12"/>
  <c r="F252" i="12"/>
  <c r="E252" i="12"/>
  <c r="D252" i="12"/>
  <c r="F251" i="12"/>
  <c r="E251" i="12"/>
  <c r="D251" i="12"/>
  <c r="F250" i="12"/>
  <c r="E250" i="12"/>
  <c r="D250" i="12"/>
  <c r="F249" i="12"/>
  <c r="E249" i="12"/>
  <c r="D249" i="12"/>
  <c r="F248" i="12"/>
  <c r="E248" i="12"/>
  <c r="D248" i="12"/>
  <c r="F247" i="12"/>
  <c r="E247" i="12"/>
  <c r="D247" i="12"/>
  <c r="F246" i="12"/>
  <c r="E246" i="12"/>
  <c r="D246" i="12"/>
  <c r="F245" i="12"/>
  <c r="E245" i="12"/>
  <c r="D245" i="12"/>
  <c r="F244" i="12"/>
  <c r="E244" i="12"/>
  <c r="D244" i="12"/>
  <c r="F243" i="12"/>
  <c r="E243" i="12"/>
  <c r="D243" i="12"/>
  <c r="F242" i="12"/>
  <c r="E242" i="12"/>
  <c r="D242" i="12"/>
  <c r="F241" i="12"/>
  <c r="E241" i="12"/>
  <c r="D241" i="12"/>
  <c r="F240" i="12"/>
  <c r="E240" i="12"/>
  <c r="D240" i="12"/>
  <c r="F239" i="12"/>
  <c r="E239" i="12"/>
  <c r="D239" i="12"/>
  <c r="F238" i="12"/>
  <c r="E238" i="12"/>
  <c r="D238" i="12"/>
  <c r="F237" i="12"/>
  <c r="E237" i="12"/>
  <c r="D237" i="12"/>
  <c r="F236" i="12"/>
  <c r="E236" i="12"/>
  <c r="D236" i="12"/>
  <c r="F235" i="12"/>
  <c r="E235" i="12"/>
  <c r="D235" i="12"/>
  <c r="F234" i="12"/>
  <c r="E234" i="12"/>
  <c r="D234" i="12"/>
  <c r="F233" i="12"/>
  <c r="E233" i="12"/>
  <c r="D233" i="12"/>
  <c r="F232" i="12"/>
  <c r="E232" i="12"/>
  <c r="D232" i="12"/>
  <c r="F231" i="12"/>
  <c r="E231" i="12"/>
  <c r="D231" i="12"/>
  <c r="F230" i="12"/>
  <c r="E230" i="12"/>
  <c r="D230" i="12"/>
  <c r="F229" i="12"/>
  <c r="E229" i="12"/>
  <c r="D229" i="12"/>
  <c r="F228" i="12"/>
  <c r="E228" i="12"/>
  <c r="D228" i="12"/>
  <c r="F227" i="12"/>
  <c r="E227" i="12"/>
  <c r="D227" i="12"/>
  <c r="F226" i="12"/>
  <c r="E226" i="12"/>
  <c r="D226" i="12"/>
  <c r="F225" i="12"/>
  <c r="E225" i="12"/>
  <c r="D225" i="12"/>
  <c r="F224" i="12"/>
  <c r="E224" i="12"/>
  <c r="D224" i="12"/>
  <c r="F223" i="12"/>
  <c r="E223" i="12"/>
  <c r="D223" i="12"/>
  <c r="F222" i="12"/>
  <c r="E222" i="12"/>
  <c r="D222" i="12"/>
  <c r="F221" i="12"/>
  <c r="E221" i="12"/>
  <c r="D221" i="12"/>
  <c r="F220" i="12"/>
  <c r="E220" i="12"/>
  <c r="D220" i="12"/>
  <c r="F219" i="12"/>
  <c r="E219" i="12"/>
  <c r="D219" i="12"/>
  <c r="F218" i="12"/>
  <c r="E218" i="12"/>
  <c r="D218" i="12"/>
  <c r="F217" i="12"/>
  <c r="E217" i="12"/>
  <c r="D217" i="12"/>
  <c r="F216" i="12"/>
  <c r="E216" i="12"/>
  <c r="D216" i="12"/>
  <c r="F215" i="12"/>
  <c r="E215" i="12"/>
  <c r="D215" i="12"/>
  <c r="F214" i="12"/>
  <c r="E214" i="12"/>
  <c r="D214" i="12"/>
  <c r="F213" i="12"/>
  <c r="E213" i="12"/>
  <c r="D213" i="12"/>
  <c r="F212" i="12"/>
  <c r="E212" i="12"/>
  <c r="D212" i="12"/>
  <c r="F211" i="12"/>
  <c r="E211" i="12"/>
  <c r="D211" i="12"/>
  <c r="F210" i="12"/>
  <c r="E210" i="12"/>
  <c r="D210" i="12"/>
  <c r="F209" i="12"/>
  <c r="E209" i="12"/>
  <c r="D209" i="12"/>
  <c r="F208" i="12"/>
  <c r="E208" i="12"/>
  <c r="D208" i="12"/>
  <c r="F207" i="12"/>
  <c r="E207" i="12"/>
  <c r="D207" i="12"/>
  <c r="F206" i="12"/>
  <c r="E206" i="12"/>
  <c r="D206" i="12"/>
  <c r="F205" i="12"/>
  <c r="E205" i="12"/>
  <c r="D205" i="12"/>
  <c r="F204" i="12"/>
  <c r="E204" i="12"/>
  <c r="D204" i="12"/>
  <c r="F203" i="12"/>
  <c r="E203" i="12"/>
  <c r="D203" i="12"/>
  <c r="F202" i="12"/>
  <c r="E202" i="12"/>
  <c r="D202" i="12"/>
  <c r="F201" i="12"/>
  <c r="E201" i="12"/>
  <c r="D201" i="12"/>
  <c r="F200" i="12"/>
  <c r="E200" i="12"/>
  <c r="D200" i="12"/>
  <c r="F199" i="12"/>
  <c r="E199" i="12"/>
  <c r="D199" i="12"/>
  <c r="F198" i="12"/>
  <c r="E198" i="12"/>
  <c r="D198" i="12"/>
  <c r="F197" i="12"/>
  <c r="E197" i="12"/>
  <c r="D197" i="12"/>
  <c r="F196" i="12"/>
  <c r="E196" i="12"/>
  <c r="D196" i="12"/>
  <c r="F195" i="12"/>
  <c r="E195" i="12"/>
  <c r="D195" i="12"/>
  <c r="F194" i="12"/>
  <c r="E194" i="12"/>
  <c r="D194" i="12"/>
  <c r="F193" i="12"/>
  <c r="E193" i="12"/>
  <c r="D193" i="12"/>
  <c r="F192" i="12"/>
  <c r="E192" i="12"/>
  <c r="D192" i="12"/>
  <c r="F191" i="12"/>
  <c r="E191" i="12"/>
  <c r="D191" i="12"/>
  <c r="F190" i="12"/>
  <c r="E190" i="12"/>
  <c r="D190" i="12"/>
  <c r="F189" i="12"/>
  <c r="E189" i="12"/>
  <c r="D189" i="12"/>
  <c r="F188" i="12"/>
  <c r="E188" i="12"/>
  <c r="D188" i="12"/>
  <c r="F187" i="12"/>
  <c r="E187" i="12"/>
  <c r="D187" i="12"/>
  <c r="F186" i="12"/>
  <c r="E186" i="12"/>
  <c r="D186" i="12"/>
  <c r="F185" i="12"/>
  <c r="E185" i="12"/>
  <c r="D185" i="12"/>
  <c r="F184" i="12"/>
  <c r="E184" i="12"/>
  <c r="D184" i="12"/>
  <c r="F183" i="12"/>
  <c r="E183" i="12"/>
  <c r="D183" i="12"/>
  <c r="F182" i="12"/>
  <c r="E182" i="12"/>
  <c r="D182" i="12"/>
  <c r="F181" i="12"/>
  <c r="E181" i="12"/>
  <c r="D181" i="12"/>
  <c r="F180" i="12"/>
  <c r="E180" i="12"/>
  <c r="D180" i="12"/>
  <c r="F179" i="12"/>
  <c r="E179" i="12"/>
  <c r="D179" i="12"/>
  <c r="F178" i="12"/>
  <c r="E178" i="12"/>
  <c r="D178" i="12"/>
  <c r="F177" i="12"/>
  <c r="E177" i="12"/>
  <c r="D177" i="12"/>
  <c r="F176" i="12"/>
  <c r="E176" i="12"/>
  <c r="D176" i="12"/>
  <c r="F175" i="12"/>
  <c r="E175" i="12"/>
  <c r="D175" i="12"/>
  <c r="F174" i="12"/>
  <c r="E174" i="12"/>
  <c r="D174" i="12"/>
  <c r="F173" i="12"/>
  <c r="E173" i="12"/>
  <c r="D173" i="12"/>
  <c r="F172" i="12"/>
  <c r="E172" i="12"/>
  <c r="D172" i="12"/>
  <c r="F171" i="12"/>
  <c r="E171" i="12"/>
  <c r="D171" i="12"/>
  <c r="F170" i="12"/>
  <c r="E170" i="12"/>
  <c r="D170" i="12"/>
  <c r="F169" i="12"/>
  <c r="E169" i="12"/>
  <c r="D169" i="12"/>
  <c r="F168" i="12"/>
  <c r="E168" i="12"/>
  <c r="D168" i="12"/>
  <c r="F167" i="12"/>
  <c r="E167" i="12"/>
  <c r="D167" i="12"/>
  <c r="F166" i="12"/>
  <c r="E166" i="12"/>
  <c r="D166" i="12"/>
  <c r="F165" i="12"/>
  <c r="E165" i="12"/>
  <c r="D165" i="12"/>
  <c r="F164" i="12"/>
  <c r="E164" i="12"/>
  <c r="D164" i="12"/>
  <c r="F163" i="12"/>
  <c r="E163" i="12"/>
  <c r="D163" i="12"/>
  <c r="F162" i="12"/>
  <c r="E162" i="12"/>
  <c r="D162" i="12"/>
  <c r="F161" i="12"/>
  <c r="E161" i="12"/>
  <c r="D161" i="12"/>
  <c r="F160" i="12"/>
  <c r="E160" i="12"/>
  <c r="D160" i="12"/>
  <c r="F159" i="12"/>
  <c r="E159" i="12"/>
  <c r="D159" i="12"/>
  <c r="F158" i="12"/>
  <c r="E158" i="12"/>
  <c r="D158" i="12"/>
  <c r="F157" i="12"/>
  <c r="E157" i="12"/>
  <c r="D157" i="12"/>
  <c r="F156" i="12"/>
  <c r="E156" i="12"/>
  <c r="D156" i="12"/>
  <c r="F155" i="12"/>
  <c r="E155" i="12"/>
  <c r="D155" i="12"/>
  <c r="F154" i="12"/>
  <c r="E154" i="12"/>
  <c r="D154" i="12"/>
  <c r="F153" i="12"/>
  <c r="E153" i="12"/>
  <c r="D153" i="12"/>
  <c r="F152" i="12"/>
  <c r="E152" i="12"/>
  <c r="D152" i="12"/>
  <c r="F151" i="12"/>
  <c r="E151" i="12"/>
  <c r="D151" i="12"/>
  <c r="F150" i="12"/>
  <c r="E150" i="12"/>
  <c r="D150" i="12"/>
  <c r="F149" i="12"/>
  <c r="E149" i="12"/>
  <c r="D149" i="12"/>
  <c r="F148" i="12"/>
  <c r="E148" i="12"/>
  <c r="D148" i="12"/>
  <c r="F147" i="12"/>
  <c r="E147" i="12"/>
  <c r="D147" i="12"/>
  <c r="F146" i="12"/>
  <c r="E146" i="12"/>
  <c r="D146" i="12"/>
  <c r="F145" i="12"/>
  <c r="E145" i="12"/>
  <c r="D145" i="12"/>
  <c r="F144" i="12"/>
  <c r="E144" i="12"/>
  <c r="D144" i="12"/>
  <c r="F143" i="12"/>
  <c r="E143" i="12"/>
  <c r="D143" i="12"/>
  <c r="F142" i="12"/>
  <c r="E142" i="12"/>
  <c r="D142" i="12"/>
  <c r="F141" i="12"/>
  <c r="E141" i="12"/>
  <c r="D141" i="12"/>
  <c r="F140" i="12"/>
  <c r="E140" i="12"/>
  <c r="D140" i="12"/>
  <c r="F139" i="12"/>
  <c r="E139" i="12"/>
  <c r="D139" i="12"/>
  <c r="F138" i="12"/>
  <c r="E138" i="12"/>
  <c r="D138" i="12"/>
  <c r="F137" i="12"/>
  <c r="E137" i="12"/>
  <c r="D137" i="12"/>
  <c r="F136" i="12"/>
  <c r="E136" i="12"/>
  <c r="D136" i="12"/>
  <c r="F135" i="12"/>
  <c r="E135" i="12"/>
  <c r="D135" i="12"/>
  <c r="F134" i="12"/>
  <c r="E134" i="12"/>
  <c r="D134" i="12"/>
  <c r="F133" i="12"/>
  <c r="E133" i="12"/>
  <c r="D133" i="12"/>
  <c r="F132" i="12"/>
  <c r="E132" i="12"/>
  <c r="D132" i="12"/>
  <c r="F131" i="12"/>
  <c r="E131" i="12"/>
  <c r="D131" i="12"/>
  <c r="F130" i="12"/>
  <c r="E130" i="12"/>
  <c r="D130" i="12"/>
  <c r="F129" i="12"/>
  <c r="E129" i="12"/>
  <c r="D129" i="12"/>
  <c r="F128" i="12"/>
  <c r="E128" i="12"/>
  <c r="D128" i="12"/>
  <c r="F127" i="12"/>
  <c r="E127" i="12"/>
  <c r="D127" i="12"/>
  <c r="F126" i="12"/>
  <c r="E126" i="12"/>
  <c r="D126" i="12"/>
  <c r="F125" i="12"/>
  <c r="E125" i="12"/>
  <c r="D125" i="12"/>
  <c r="F124" i="12"/>
  <c r="E124" i="12"/>
  <c r="D124" i="12"/>
  <c r="F123" i="12"/>
  <c r="E123" i="12"/>
  <c r="D123" i="12"/>
  <c r="F122" i="12"/>
  <c r="E122" i="12"/>
  <c r="D122" i="12"/>
  <c r="F121" i="12"/>
  <c r="E121" i="12"/>
  <c r="D121" i="12"/>
  <c r="F120" i="12"/>
  <c r="E120" i="12"/>
  <c r="D120" i="12"/>
  <c r="F119" i="12"/>
  <c r="E119" i="12"/>
  <c r="D119" i="12"/>
  <c r="F118" i="12"/>
  <c r="E118" i="12"/>
  <c r="D118" i="12"/>
  <c r="F117" i="12"/>
  <c r="E117" i="12"/>
  <c r="D117" i="12"/>
  <c r="F116" i="12"/>
  <c r="E116" i="12"/>
  <c r="D116" i="12"/>
  <c r="F115" i="12"/>
  <c r="E115" i="12"/>
  <c r="D115" i="12"/>
  <c r="F114" i="12"/>
  <c r="E114" i="12"/>
  <c r="D114" i="12"/>
  <c r="F113" i="12"/>
  <c r="E113" i="12"/>
  <c r="D113" i="12"/>
  <c r="F112" i="12"/>
  <c r="E112" i="12"/>
  <c r="D112" i="12"/>
  <c r="F111" i="12"/>
  <c r="E111" i="12"/>
  <c r="D111" i="12"/>
  <c r="F110" i="12"/>
  <c r="E110" i="12"/>
  <c r="D110" i="12"/>
  <c r="F109" i="12"/>
  <c r="E109" i="12"/>
  <c r="D109" i="12"/>
  <c r="F108" i="12"/>
  <c r="E108" i="12"/>
  <c r="D108" i="12"/>
  <c r="F107" i="12"/>
  <c r="E107" i="12"/>
  <c r="D107" i="12"/>
  <c r="F106" i="12"/>
  <c r="E106" i="12"/>
  <c r="D106" i="12"/>
  <c r="F105" i="12"/>
  <c r="E105" i="12"/>
  <c r="D105" i="12"/>
  <c r="F104" i="12"/>
  <c r="E104" i="12"/>
  <c r="D104" i="12"/>
  <c r="F103" i="12"/>
  <c r="E103" i="12"/>
  <c r="D103" i="12"/>
  <c r="F102" i="12"/>
  <c r="E102" i="12"/>
  <c r="D102" i="12"/>
  <c r="F101" i="12"/>
  <c r="E101" i="12"/>
  <c r="D101" i="12"/>
  <c r="F100" i="12"/>
  <c r="E100" i="12"/>
  <c r="D100" i="12"/>
  <c r="F99" i="12"/>
  <c r="E99" i="12"/>
  <c r="D99" i="12"/>
  <c r="F98" i="12"/>
  <c r="E98" i="12"/>
  <c r="D98" i="12"/>
  <c r="F97" i="12"/>
  <c r="E97" i="12"/>
  <c r="D97" i="12"/>
  <c r="F96" i="12"/>
  <c r="E96" i="12"/>
  <c r="D96" i="12"/>
  <c r="F95" i="12"/>
  <c r="E95" i="12"/>
  <c r="D95" i="12"/>
  <c r="F94" i="12"/>
  <c r="E94" i="12"/>
  <c r="D94" i="12"/>
  <c r="F93" i="12"/>
  <c r="E93" i="12"/>
  <c r="D93" i="12"/>
  <c r="F92" i="12"/>
  <c r="E92" i="12"/>
  <c r="D92" i="12"/>
  <c r="F91" i="12"/>
  <c r="E91" i="12"/>
  <c r="D91" i="12"/>
  <c r="F90" i="12"/>
  <c r="E90" i="12"/>
  <c r="D90" i="12"/>
  <c r="F89" i="12"/>
  <c r="E89" i="12"/>
  <c r="D89" i="12"/>
  <c r="F88" i="12"/>
  <c r="E88" i="12"/>
  <c r="D88" i="12"/>
  <c r="F87" i="12"/>
  <c r="E87" i="12"/>
  <c r="D87" i="12"/>
  <c r="F86" i="12"/>
  <c r="E86" i="12"/>
  <c r="D86" i="12"/>
  <c r="F85" i="12"/>
  <c r="E85" i="12"/>
  <c r="D85" i="12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79" i="12"/>
  <c r="E79" i="12"/>
  <c r="D79" i="12"/>
  <c r="F78" i="12"/>
  <c r="E78" i="12"/>
  <c r="D78" i="12"/>
  <c r="F77" i="12"/>
  <c r="E77" i="12"/>
  <c r="D77" i="12"/>
  <c r="F76" i="12"/>
  <c r="E76" i="12"/>
  <c r="D76" i="12"/>
  <c r="F75" i="12"/>
  <c r="E75" i="12"/>
  <c r="D75" i="12"/>
  <c r="F74" i="12"/>
  <c r="E74" i="12"/>
  <c r="D74" i="12"/>
  <c r="F73" i="12"/>
  <c r="E73" i="12"/>
  <c r="D73" i="12"/>
  <c r="F72" i="12"/>
  <c r="E72" i="12"/>
  <c r="D72" i="12"/>
  <c r="F71" i="12"/>
  <c r="E71" i="12"/>
  <c r="D71" i="12"/>
  <c r="F70" i="12"/>
  <c r="E70" i="12"/>
  <c r="D70" i="12"/>
  <c r="F69" i="12"/>
  <c r="E69" i="12"/>
  <c r="D69" i="12"/>
  <c r="F68" i="12"/>
  <c r="E68" i="12"/>
  <c r="D68" i="12"/>
  <c r="F67" i="12"/>
  <c r="E67" i="12"/>
  <c r="D67" i="12"/>
  <c r="F66" i="12"/>
  <c r="E66" i="12"/>
  <c r="D66" i="12"/>
  <c r="F65" i="12"/>
  <c r="E65" i="12"/>
  <c r="D65" i="12"/>
  <c r="F64" i="12"/>
  <c r="E64" i="12"/>
  <c r="D64" i="12"/>
  <c r="F63" i="12"/>
  <c r="E63" i="12"/>
  <c r="D63" i="12"/>
  <c r="F62" i="12"/>
  <c r="E62" i="12"/>
  <c r="D62" i="12"/>
  <c r="F61" i="12"/>
  <c r="E61" i="12"/>
  <c r="D61" i="12"/>
  <c r="F60" i="12"/>
  <c r="E60" i="12"/>
  <c r="D60" i="12"/>
  <c r="F59" i="12"/>
  <c r="E59" i="12"/>
  <c r="D59" i="12"/>
  <c r="F58" i="12"/>
  <c r="E58" i="12"/>
  <c r="D58" i="12"/>
  <c r="F57" i="12"/>
  <c r="E57" i="12"/>
  <c r="D57" i="12"/>
  <c r="F56" i="12"/>
  <c r="E56" i="12"/>
  <c r="D56" i="12"/>
  <c r="F55" i="12"/>
  <c r="E55" i="12"/>
  <c r="D55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E30" i="12"/>
  <c r="D30" i="12"/>
  <c r="F29" i="12"/>
  <c r="E29" i="12"/>
  <c r="D29" i="12"/>
  <c r="F28" i="12"/>
  <c r="E28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5" i="13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0162F-01F7-4321-A0D0-8B7FAE107ACE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  <connection id="2" xr16:uid="{70991C82-99E4-493B-8E9D-DD7E8BAE4FCE}" keepAlive="1" name="Query - Table1 (2)" description="Connection to the 'Table1 (2)' query in the workbook." type="5" refreshedVersion="8" background="1">
    <dbPr connection="Provider=Microsoft.Mashup.OleDb.1;Data Source=$Workbook$;Location=&quot;Table1 (2)&quot;;Extended Properties=&quot;&quot;" command="SELECT * FROM [Table1 (2)]"/>
  </connection>
  <connection id="3" xr16:uid="{4592A92C-175C-4E2E-9319-37F9690D4F57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<sst xmlns="http://schemas.openxmlformats.org/spreadsheetml/2006/main" count="5516" uniqueCount="1420">
  <si>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</si>
  <si>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</si>
  <si>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</si>
  <si>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</si>
  <si>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</si>
  <si>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</si>
  <si>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</si>
  <si>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</si>
  <si>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</si>
  <si>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</si>
  <si>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</si>
  <si>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</si>
  <si>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</si>
  <si>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</si>
  <si>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</si>
  <si>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</si>
  <si>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</si>
  <si>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</si>
  <si>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</si>
  <si>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</si>
  <si>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</si>
  <si>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</si>
  <si>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</si>
  <si>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</si>
  <si>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</si>
  <si>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</si>
  <si>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</si>
  <si>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</si>
  <si>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</si>
  <si>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</si>
  <si>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</si>
  <si>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</si>
  <si>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</si>
  <si>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</si>
  <si>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</si>
  <si>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</si>
  <si>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</si>
  <si>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</si>
  <si>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</si>
  <si>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</si>
  <si>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</si>
  <si>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</si>
  <si>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</si>
  <si>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</si>
  <si>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</si>
  <si>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</si>
  <si>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</si>
  <si>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</si>
  <si>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</si>
  <si>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</si>
  <si>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</si>
  <si>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</si>
  <si>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</si>
  <si>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</si>
  <si>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</si>
  <si>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</si>
  <si>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</si>
  <si>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</si>
  <si>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</si>
  <si>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</si>
  <si>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</si>
  <si>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</si>
  <si>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</si>
  <si>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</si>
  <si>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</si>
  <si>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</si>
  <si>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</si>
  <si>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</si>
  <si>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</si>
  <si>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</si>
  <si>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</si>
  <si>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</si>
  <si>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</si>
  <si>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</si>
  <si>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</si>
  <si>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</si>
  <si>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</si>
  <si>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</si>
  <si>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</si>
  <si>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</si>
  <si>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</si>
  <si>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</si>
  <si>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</si>
  <si>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</si>
  <si>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</si>
  <si>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</si>
  <si>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</si>
  <si>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</si>
  <si>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</si>
  <si>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</si>
  <si>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</si>
  <si>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</si>
  <si>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</si>
  <si>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</si>
  <si>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</si>
  <si>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</si>
  <si>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</si>
  <si>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</si>
  <si>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</si>
  <si>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</si>
  <si>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</si>
  <si>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</si>
  <si>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</si>
  <si>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</si>
  <si>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</si>
  <si>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</si>
  <si>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</si>
  <si>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</si>
  <si>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</si>
  <si>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</si>
  <si>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</si>
  <si>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</si>
  <si>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</si>
  <si>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</si>
  <si>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</si>
  <si>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</si>
  <si>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</si>
  <si>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</si>
  <si>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</si>
  <si>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</si>
  <si>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</si>
  <si>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</si>
  <si>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</si>
  <si>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</si>
  <si>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</si>
  <si>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</si>
  <si>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</si>
  <si>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</si>
  <si>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</si>
  <si>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</si>
  <si>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</si>
  <si>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</si>
  <si>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</si>
  <si>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</si>
  <si>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</si>
  <si>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</si>
  <si>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</si>
  <si>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</si>
  <si>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</si>
  <si>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</si>
  <si>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</si>
  <si>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</si>
  <si>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</si>
  <si>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</si>
  <si>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</si>
  <si>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</si>
  <si>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</si>
  <si>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</si>
  <si>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</si>
  <si>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</si>
  <si>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</si>
  <si>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</si>
  <si>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</si>
  <si>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</si>
  <si>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</si>
  <si>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</si>
  <si>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</si>
  <si>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</si>
  <si>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</si>
  <si>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</si>
  <si>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</si>
  <si>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</si>
  <si>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</si>
  <si>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</si>
  <si>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</si>
  <si>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</si>
  <si>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</si>
  <si>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</si>
  <si>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</si>
  <si>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</si>
  <si>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</si>
  <si>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</si>
  <si>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</si>
  <si>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</si>
  <si>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</si>
  <si>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</si>
  <si>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</si>
  <si>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</si>
  <si>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</si>
  <si>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</si>
  <si>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</si>
  <si>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</si>
  <si>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</si>
  <si>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</si>
  <si>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</si>
  <si>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</si>
  <si>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</si>
  <si>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</si>
  <si>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</si>
  <si>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</si>
  <si>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</si>
  <si>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</si>
  <si>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</si>
  <si>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</si>
  <si>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</si>
  <si>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</si>
  <si>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</si>
  <si>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</si>
  <si>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</si>
  <si>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</si>
  <si>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</si>
  <si>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</si>
  <si>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</si>
  <si>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</si>
  <si>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</si>
  <si>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</si>
  <si>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</si>
  <si>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</si>
  <si>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</si>
  <si>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</si>
  <si>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</si>
  <si>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</si>
  <si>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</si>
  <si>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</si>
  <si>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</si>
  <si>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</si>
  <si>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</si>
  <si>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</si>
  <si>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</si>
  <si>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</si>
  <si>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</si>
  <si>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</si>
  <si>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</si>
  <si>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</si>
  <si>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</si>
  <si>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</si>
  <si>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</si>
  <si>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</si>
  <si>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</si>
  <si>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</si>
  <si>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</si>
  <si>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</si>
  <si>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</si>
  <si>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</si>
  <si>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</si>
  <si>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</si>
  <si>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</si>
  <si>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</si>
  <si>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</si>
  <si>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</si>
  <si>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</si>
  <si>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</si>
  <si>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</si>
  <si>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</si>
  <si>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</si>
  <si>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</si>
  <si>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</si>
  <si>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</si>
  <si>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</si>
  <si>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</si>
  <si>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</si>
  <si>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</si>
  <si>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</si>
  <si>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</si>
  <si>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</si>
  <si>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</si>
  <si>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</si>
  <si>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</si>
  <si>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</si>
  <si>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</si>
  <si>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</si>
  <si>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</si>
  <si>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</si>
  <si>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</si>
  <si>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</si>
  <si>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</si>
  <si>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</si>
  <si>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</si>
  <si>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</si>
  <si>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</si>
  <si>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</si>
  <si>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</si>
  <si>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</si>
  <si>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</si>
  <si>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</si>
  <si>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</si>
  <si>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</si>
  <si>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</si>
  <si>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</si>
  <si>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</si>
  <si>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</si>
  <si>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</si>
  <si>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</si>
  <si>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</si>
  <si>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</si>
  <si>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</si>
  <si>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</si>
  <si>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</si>
  <si>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</si>
  <si>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</si>
  <si>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</si>
  <si>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</si>
  <si>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</si>
  <si>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</si>
  <si>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</si>
  <si>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</si>
  <si>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</si>
  <si>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</si>
  <si>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</si>
  <si>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</si>
  <si>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</si>
  <si>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</si>
  <si>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</si>
  <si>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</si>
  <si>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</si>
  <si>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</si>
  <si>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</si>
  <si>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</si>
  <si>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</si>
  <si>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</si>
  <si>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</si>
  <si>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</si>
  <si>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</si>
  <si>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</si>
  <si>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</si>
  <si>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</si>
  <si>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</si>
  <si>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</si>
  <si>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</si>
  <si>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</si>
  <si>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</si>
  <si>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</si>
  <si>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</si>
  <si>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</si>
  <si>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</si>
  <si>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</si>
  <si>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</si>
  <si>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</si>
  <si>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</si>
  <si>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</si>
  <si>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</si>
  <si>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</si>
  <si>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</si>
  <si>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</si>
  <si>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</si>
  <si>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</si>
  <si>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</si>
  <si>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</si>
  <si>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</si>
  <si>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</si>
  <si>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</si>
  <si>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</si>
  <si>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</si>
  <si>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</si>
  <si>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</si>
  <si>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</si>
  <si>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</si>
  <si>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</si>
  <si>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</si>
  <si>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</si>
  <si>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</si>
  <si>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</si>
  <si>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</si>
  <si>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</si>
  <si>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</si>
  <si>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</si>
  <si>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</si>
  <si>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</si>
  <si>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</si>
  <si>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</si>
  <si>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</si>
  <si>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</si>
  <si>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</si>
  <si>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</si>
  <si>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</si>
  <si>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</si>
  <si>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</si>
  <si>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</si>
  <si>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</si>
  <si>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</si>
  <si>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</si>
  <si>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</si>
  <si>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</si>
  <si>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</si>
  <si>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</si>
  <si>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</si>
  <si>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</si>
  <si>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</si>
  <si>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</si>
  <si>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</si>
  <si>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</si>
  <si>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</si>
  <si>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</si>
  <si>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</si>
  <si>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</si>
  <si>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</si>
  <si>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</si>
  <si>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</si>
  <si>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</si>
  <si>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</si>
  <si>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</si>
  <si>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</si>
  <si>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</si>
  <si>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</si>
  <si>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</si>
  <si>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</si>
  <si>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</si>
  <si>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</si>
  <si>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</si>
  <si>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</si>
  <si>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</si>
  <si>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</si>
  <si>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</si>
  <si>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</si>
  <si>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</si>
  <si>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</si>
  <si>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</si>
  <si>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</si>
  <si>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</si>
  <si>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</si>
  <si>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</si>
  <si>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</si>
  <si>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</si>
  <si>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</si>
  <si>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</si>
  <si>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</si>
  <si>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</si>
  <si>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</si>
  <si>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</si>
  <si>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</si>
  <si>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</si>
  <si>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</si>
  <si>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</si>
  <si>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</si>
  <si>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</si>
  <si>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</si>
  <si>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</si>
  <si>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</si>
  <si>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</si>
  <si>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</si>
  <si>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</si>
  <si>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</si>
  <si>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</si>
  <si>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</si>
  <si>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</si>
  <si>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</si>
  <si>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</si>
  <si>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</si>
  <si>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</si>
  <si>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</si>
  <si>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</si>
  <si>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</si>
  <si>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</si>
  <si>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</si>
  <si>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</si>
  <si>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</si>
  <si>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</si>
  <si>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</si>
  <si>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</si>
  <si>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</si>
  <si>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</si>
  <si>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</si>
  <si>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</si>
  <si>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</si>
  <si>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</si>
  <si>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</si>
  <si>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</si>
  <si>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</si>
  <si>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</si>
  <si>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</si>
  <si>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</si>
  <si>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</si>
  <si>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</si>
  <si>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</si>
  <si>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</si>
  <si>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</si>
  <si>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</si>
  <si>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</si>
  <si>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</si>
  <si>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</si>
  <si>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</si>
  <si>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</si>
  <si>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</si>
  <si>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</si>
  <si>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</si>
  <si>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</si>
  <si>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</si>
  <si>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</si>
  <si>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</si>
  <si>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</si>
  <si>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</si>
  <si>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</si>
  <si>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</si>
  <si>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</si>
  <si>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</si>
  <si>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</si>
  <si>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</si>
  <si>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</si>
  <si>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</si>
  <si>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</si>
  <si>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</si>
  <si>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</si>
  <si>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</si>
  <si>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</si>
  <si>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</si>
  <si>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</si>
  <si>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</si>
  <si>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</si>
  <si>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</si>
  <si>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</si>
  <si>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</si>
  <si>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</si>
  <si>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</si>
  <si>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</si>
  <si>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</si>
  <si>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</si>
  <si>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</si>
  <si>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</si>
  <si>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</si>
  <si>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</si>
  <si>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</si>
  <si>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</si>
  <si>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</si>
  <si>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</si>
  <si>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</si>
  <si>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</si>
  <si>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</si>
  <si>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</si>
  <si>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</si>
  <si>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</si>
  <si>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</si>
  <si>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</si>
  <si>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</si>
  <si>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</si>
  <si>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</si>
  <si>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</si>
  <si>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</si>
  <si>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</si>
  <si>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</si>
  <si>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</si>
  <si>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</si>
  <si>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</si>
  <si>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</si>
  <si>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</si>
  <si>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</si>
  <si>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</si>
  <si>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</si>
  <si>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</si>
  <si>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</si>
  <si>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</si>
  <si>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</si>
  <si>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</si>
  <si>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</si>
  <si>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</si>
  <si>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</si>
  <si>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</si>
  <si>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</si>
  <si>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</si>
  <si>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</si>
  <si>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</si>
  <si>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</si>
  <si>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</si>
  <si>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</si>
  <si>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</si>
  <si>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</si>
  <si>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</si>
  <si>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</si>
  <si>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</si>
  <si>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</si>
  <si>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</si>
  <si>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</si>
  <si>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</si>
  <si>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</si>
  <si>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</si>
  <si>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</si>
  <si>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</si>
  <si>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</si>
  <si>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</si>
  <si>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</si>
  <si>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</si>
  <si>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</si>
  <si>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</si>
  <si>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</si>
  <si>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</si>
  <si>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</si>
  <si>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</si>
  <si>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</si>
  <si>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</si>
  <si>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</si>
  <si>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</si>
  <si>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</si>
  <si>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</si>
  <si>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</si>
  <si>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</si>
  <si>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</si>
  <si>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</si>
  <si>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</si>
  <si>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</si>
  <si>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</si>
  <si>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</si>
  <si>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</si>
  <si>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</si>
  <si>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</si>
  <si>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</si>
  <si>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</si>
  <si>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</si>
  <si>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</si>
  <si>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</si>
  <si>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</si>
  <si>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</si>
  <si>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</si>
  <si>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</si>
  <si>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</si>
  <si>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</si>
  <si>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</si>
  <si>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</si>
  <si>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</si>
  <si>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</si>
  <si>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</si>
  <si>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</si>
  <si>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</si>
  <si>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</si>
  <si>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</si>
  <si>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</si>
  <si>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</si>
  <si>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</si>
  <si>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</si>
  <si>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</si>
  <si>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</si>
  <si>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</si>
  <si>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</si>
  <si>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</si>
  <si>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</si>
  <si>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</si>
  <si>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</si>
  <si>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</si>
  <si>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</si>
  <si>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</si>
  <si>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</si>
  <si>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</si>
  <si>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</si>
  <si>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</si>
  <si>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</si>
  <si>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</si>
  <si>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</si>
  <si>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</si>
  <si>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</si>
  <si>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</si>
  <si>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</si>
  <si>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</si>
  <si>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</si>
  <si>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</si>
  <si>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</si>
  <si>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</si>
  <si>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</si>
  <si>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</si>
  <si>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</si>
  <si>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</si>
  <si>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</si>
  <si>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</si>
  <si>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</si>
  <si>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</si>
  <si>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</si>
  <si>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</si>
  <si>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</si>
  <si>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</si>
  <si>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</si>
  <si>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</si>
  <si>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</si>
  <si>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</si>
  <si>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</si>
  <si>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</si>
  <si>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</si>
  <si>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</si>
  <si>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</si>
  <si>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</si>
  <si>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</si>
  <si>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</si>
  <si>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</si>
  <si>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</si>
  <si>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</si>
  <si>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</si>
  <si>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</si>
  <si>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</si>
  <si>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</si>
  <si>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</si>
  <si>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</si>
  <si>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</si>
  <si>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</si>
  <si>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</si>
  <si>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</si>
  <si>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</si>
  <si>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</si>
  <si>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</si>
  <si>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</si>
  <si>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</si>
  <si>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</si>
  <si>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</si>
  <si>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</si>
  <si>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</si>
  <si>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</si>
  <si>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</si>
  <si>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</si>
  <si>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</si>
  <si>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</si>
  <si>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</si>
  <si>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</si>
  <si>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</si>
  <si>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</si>
  <si>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</si>
  <si>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</si>
  <si>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</si>
  <si>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</si>
  <si>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</si>
  <si>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</si>
  <si>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</si>
  <si>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</si>
  <si>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</si>
  <si>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</si>
  <si>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</si>
  <si>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</si>
  <si>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</si>
  <si>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</si>
  <si>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</si>
  <si>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</si>
  <si>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</si>
  <si>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</si>
  <si>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</si>
  <si>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</si>
  <si>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</si>
  <si>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</si>
  <si>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</si>
  <si>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</si>
  <si>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</si>
  <si>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</si>
  <si>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</si>
  <si>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</si>
  <si>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</si>
  <si>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</si>
  <si>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</si>
  <si>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</si>
  <si>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</si>
  <si>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</si>
  <si>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</si>
  <si>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</si>
  <si>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</si>
  <si>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</si>
  <si>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</si>
  <si>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</si>
  <si>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</si>
  <si>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</si>
  <si>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</si>
  <si>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</si>
  <si>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</si>
  <si>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</si>
  <si>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</si>
  <si>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</si>
  <si>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</si>
  <si>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</si>
  <si>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</si>
  <si>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</si>
  <si>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</si>
  <si>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</si>
  <si>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</si>
  <si>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</si>
  <si>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</si>
  <si>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</si>
  <si>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</si>
  <si>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</si>
  <si>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</si>
  <si>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</si>
  <si>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</si>
  <si>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</si>
  <si>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</si>
  <si>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</si>
  <si>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</si>
  <si>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</si>
  <si>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</si>
  <si>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</si>
  <si>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</si>
  <si>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</si>
  <si>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</si>
  <si>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</si>
  <si>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</si>
  <si>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</si>
  <si>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</si>
  <si>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</si>
  <si>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</si>
  <si>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</si>
  <si>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</si>
  <si>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</si>
  <si>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</si>
  <si>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</si>
  <si>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</si>
  <si>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</si>
  <si>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</si>
  <si>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</si>
  <si>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</si>
  <si>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</si>
  <si>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</si>
  <si>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</si>
  <si>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</si>
  <si>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</si>
  <si>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</si>
  <si>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</si>
  <si>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</si>
  <si>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</si>
  <si>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</si>
  <si>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</si>
  <si>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</si>
  <si>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</si>
  <si>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</si>
  <si>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</si>
  <si>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</si>
  <si>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</si>
  <si>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</si>
  <si>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</si>
  <si>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</si>
  <si>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</si>
  <si>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</si>
  <si>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</si>
  <si>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</si>
  <si>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</si>
  <si>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</si>
  <si>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</si>
  <si>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</si>
  <si>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</si>
  <si>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</si>
  <si>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</si>
  <si>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</si>
  <si>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</si>
  <si>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</si>
  <si>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</si>
  <si>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</si>
  <si>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</si>
  <si>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</si>
  <si>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</si>
  <si>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</si>
  <si>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</si>
  <si>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</si>
  <si>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</si>
  <si>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</si>
  <si>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</si>
  <si>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</si>
  <si>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</si>
  <si>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</si>
  <si>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</si>
  <si>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</si>
  <si>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</si>
  <si>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</si>
  <si>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</si>
  <si>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</si>
  <si>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</si>
  <si>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</si>
  <si>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</si>
  <si>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</si>
  <si>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</si>
  <si>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</si>
  <si>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</si>
  <si>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</si>
  <si>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</si>
  <si>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</si>
  <si>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</si>
  <si>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</si>
  <si>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</si>
  <si>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</si>
  <si>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</si>
  <si>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</si>
  <si>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</si>
  <si>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</si>
  <si>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</si>
  <si>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</si>
  <si>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</si>
  <si>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</si>
  <si>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</si>
  <si>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</si>
  <si>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</si>
  <si>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</si>
  <si>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</si>
  <si>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</si>
  <si>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</si>
  <si>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</si>
  <si>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</si>
  <si>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</si>
  <si>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</si>
  <si>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</si>
  <si>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</si>
  <si>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</si>
  <si>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</si>
  <si>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</si>
  <si>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</si>
  <si>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</si>
  <si>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</si>
  <si>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</si>
  <si>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</si>
  <si>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</si>
  <si>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</si>
  <si>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</si>
  <si>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</si>
  <si>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</si>
  <si>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</si>
  <si>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</si>
  <si>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</si>
  <si>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</si>
  <si>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</si>
  <si>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</si>
  <si>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</si>
  <si>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</si>
  <si>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</si>
  <si>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</si>
  <si>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</si>
  <si>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</si>
  <si>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</si>
  <si>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</si>
  <si>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</si>
  <si>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</si>
  <si>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</si>
  <si>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</si>
  <si>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</si>
  <si>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</si>
  <si>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</si>
  <si>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</si>
  <si>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</si>
  <si>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</si>
  <si>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</si>
  <si>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</si>
  <si>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</si>
  <si>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</si>
  <si>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</si>
  <si>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</si>
  <si>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</si>
  <si>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</si>
  <si>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</si>
  <si>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</si>
  <si>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</si>
  <si>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</si>
  <si>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</si>
  <si>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</si>
  <si>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</si>
  <si>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</si>
  <si>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</si>
  <si>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</si>
  <si>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</si>
  <si>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</si>
  <si>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</si>
  <si>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</si>
  <si>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</si>
  <si>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</si>
  <si>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</si>
  <si>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</si>
  <si>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</si>
  <si>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</si>
  <si>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</si>
  <si>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</si>
  <si>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</si>
  <si>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</si>
  <si>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</si>
  <si>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</si>
  <si>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</si>
  <si>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</si>
  <si>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</si>
  <si>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</si>
  <si>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</si>
  <si>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</si>
  <si>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</si>
  <si>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</si>
  <si>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</si>
  <si>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</si>
  <si>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</si>
  <si>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</si>
  <si>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</si>
  <si>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</si>
  <si>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</si>
  <si>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</si>
  <si>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</si>
  <si>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</si>
  <si>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</si>
  <si>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</si>
  <si>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</si>
  <si>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</si>
  <si>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</si>
  <si>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</si>
  <si>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</si>
  <si>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</si>
  <si>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</si>
  <si>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</si>
  <si>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</si>
  <si>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</si>
  <si>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</si>
  <si>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</si>
  <si>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</si>
  <si>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</si>
  <si>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</si>
  <si>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</si>
  <si>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</si>
  <si>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</si>
  <si>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</si>
  <si>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</si>
  <si>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</si>
  <si>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</si>
  <si>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</si>
  <si>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</si>
  <si>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</si>
  <si>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</si>
  <si>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</si>
  <si>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</si>
  <si>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</si>
  <si>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</si>
  <si>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</si>
  <si>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</si>
  <si>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</si>
  <si>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</si>
  <si>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</si>
  <si>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</si>
  <si>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</si>
  <si>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</si>
  <si>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</si>
  <si>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</si>
  <si>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</si>
  <si>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</si>
  <si>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</si>
  <si>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</si>
  <si>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</si>
  <si>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</si>
  <si>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</si>
  <si>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</si>
  <si>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</si>
  <si>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</si>
  <si>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</si>
  <si>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</si>
  <si>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</si>
  <si>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</si>
  <si>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</si>
  <si>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</si>
  <si>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</si>
  <si>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</si>
  <si>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</si>
  <si>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</si>
  <si>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</si>
  <si>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</si>
  <si>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</si>
  <si>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</si>
  <si>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</si>
  <si>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</si>
  <si>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</si>
  <si>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</si>
  <si>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</si>
  <si>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</si>
  <si>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</si>
  <si>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</si>
  <si>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</si>
  <si>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</si>
  <si>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</si>
  <si>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</si>
  <si>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</si>
  <si>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</si>
  <si>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</si>
  <si>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</si>
  <si>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</si>
  <si>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</si>
  <si>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</si>
  <si>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</si>
  <si>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</si>
  <si>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</si>
  <si>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</si>
  <si>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</si>
  <si>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</si>
  <si>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</si>
  <si>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</si>
  <si>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</si>
  <si>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</si>
  <si>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</si>
  <si>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</si>
  <si>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</si>
  <si>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</si>
  <si>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</si>
  <si>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</si>
  <si>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</si>
  <si>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</si>
  <si>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</si>
  <si>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</si>
  <si>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</si>
  <si>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</si>
  <si>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</si>
  <si>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</si>
  <si>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</si>
  <si>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</si>
  <si>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</si>
  <si>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</si>
  <si>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</si>
  <si>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</si>
  <si>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</si>
  <si>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</si>
  <si>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</si>
  <si>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</si>
  <si>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</si>
  <si>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</si>
  <si>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</si>
  <si>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</si>
  <si>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</si>
  <si>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</si>
  <si>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</si>
  <si>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</si>
  <si>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</si>
  <si>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</si>
  <si>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</si>
  <si>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</si>
  <si>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</si>
  <si>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</si>
  <si>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</si>
  <si>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</si>
  <si>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</si>
  <si>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</si>
  <si>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</si>
  <si>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</si>
  <si>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</si>
  <si>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</si>
  <si>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</si>
  <si>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</si>
  <si>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</si>
  <si>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</si>
  <si>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</si>
  <si>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</si>
  <si>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</si>
  <si>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</si>
  <si>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</si>
  <si>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</si>
  <si>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</si>
  <si>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</si>
  <si>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</si>
  <si>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</si>
  <si>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</si>
  <si>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</si>
  <si>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</si>
  <si>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</si>
  <si>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</si>
  <si>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</si>
  <si>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</si>
  <si>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</si>
  <si>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</si>
  <si>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</si>
  <si>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</si>
  <si>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</si>
  <si>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</si>
  <si>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</si>
  <si>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</si>
  <si>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</si>
  <si>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</si>
  <si>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</si>
  <si>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</si>
  <si>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</si>
  <si>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</si>
  <si>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</si>
  <si>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</si>
  <si>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</si>
  <si>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</si>
  <si>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</si>
  <si>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</si>
  <si>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</si>
  <si>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</si>
  <si>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</si>
  <si>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</si>
  <si>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</si>
  <si>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</si>
  <si>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</si>
  <si>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</si>
  <si>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</si>
  <si>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</si>
  <si>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</si>
  <si>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</si>
  <si>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</si>
  <si>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</si>
  <si>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</si>
  <si>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</si>
  <si>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</si>
  <si>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</si>
  <si>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</si>
  <si>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</si>
  <si>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</si>
  <si>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</si>
  <si>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</si>
  <si>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</si>
  <si>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</si>
  <si>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</si>
  <si>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</si>
  <si>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</si>
  <si>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</si>
  <si>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</si>
  <si>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</si>
  <si>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</si>
  <si>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</si>
  <si>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</si>
  <si>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</si>
  <si>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</si>
  <si>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</si>
  <si>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</si>
  <si>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</si>
  <si>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</si>
  <si>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</si>
  <si>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</si>
  <si>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</si>
  <si>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</si>
  <si>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</si>
  <si>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</si>
  <si>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</si>
  <si>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</si>
  <si>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</si>
  <si>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</si>
  <si>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</si>
  <si>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</si>
  <si>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</si>
  <si>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</si>
  <si>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</si>
  <si>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</si>
  <si>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</si>
  <si>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</si>
  <si>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</si>
  <si>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</si>
  <si>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</si>
  <si>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</si>
  <si>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</si>
  <si>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</si>
  <si>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</si>
  <si>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</si>
  <si>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</si>
  <si>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</si>
  <si>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</si>
  <si>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</si>
  <si>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</si>
  <si>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</si>
  <si>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</si>
  <si>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</si>
  <si>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</si>
  <si>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</si>
  <si>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</si>
  <si>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</si>
  <si>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</si>
  <si>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</si>
  <si>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</si>
  <si>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</si>
  <si>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</si>
  <si>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</si>
  <si>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</si>
  <si>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</si>
  <si>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</si>
  <si>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</si>
  <si>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</si>
  <si>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</si>
  <si>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</si>
  <si>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</si>
  <si>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</si>
  <si>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</si>
  <si>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</si>
  <si>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</si>
  <si>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</si>
  <si>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</si>
  <si>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</si>
  <si>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</si>
  <si>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</si>
  <si>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</si>
  <si>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</si>
  <si>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</si>
  <si>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</si>
  <si>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</si>
  <si>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</si>
  <si>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</si>
  <si>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</si>
  <si>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</si>
  <si>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</si>
  <si>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</si>
  <si>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</si>
  <si>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</si>
  <si>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</si>
  <si>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</si>
  <si>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</si>
  <si>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</si>
  <si>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</si>
  <si>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</si>
  <si>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</si>
  <si>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</si>
  <si>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</si>
  <si>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</si>
  <si>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</si>
  <si>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</si>
  <si>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</si>
  <si>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</si>
  <si>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</si>
  <si>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</si>
  <si>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</si>
  <si>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</si>
  <si>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</si>
  <si>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</si>
  <si>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</si>
  <si>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</si>
  <si>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</si>
  <si>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</si>
  <si>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</si>
  <si>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</si>
  <si>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</si>
  <si>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</si>
  <si>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</si>
  <si>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</si>
  <si>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</si>
  <si>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</si>
  <si>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</si>
  <si>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</si>
  <si>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</si>
  <si>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</si>
  <si>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</si>
  <si>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</si>
  <si>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</si>
  <si>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</si>
  <si>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</si>
  <si>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</si>
  <si>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</si>
  <si>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</si>
  <si>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</si>
  <si>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</si>
  <si>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</si>
  <si>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</si>
  <si>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</si>
  <si>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</si>
  <si>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</si>
  <si>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</si>
  <si>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</si>
  <si>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</si>
  <si>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</si>
  <si>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</si>
  <si>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</si>
  <si>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</si>
  <si>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</si>
  <si>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</si>
  <si>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</si>
  <si>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</si>
  <si>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</si>
  <si>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</si>
  <si>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</si>
  <si>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</si>
  <si>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</si>
  <si>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</si>
  <si>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</si>
  <si>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</si>
  <si>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</si>
  <si>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</si>
  <si>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</si>
  <si>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</si>
  <si>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</si>
  <si>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</si>
  <si>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</si>
  <si>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</si>
  <si>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</si>
  <si>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</si>
  <si>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</si>
  <si>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</si>
  <si>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</si>
  <si>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</si>
  <si>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</si>
  <si>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</si>
  <si>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</si>
  <si>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</si>
  <si>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</si>
  <si>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</si>
  <si>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</si>
  <si>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</si>
  <si>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BMI Range</t>
  </si>
  <si>
    <t>Age Distribution</t>
  </si>
  <si>
    <t>BMI Distribution</t>
  </si>
  <si>
    <t>Gender Distribution</t>
  </si>
  <si>
    <t>Effect of Age and Charges</t>
  </si>
  <si>
    <t>Effect of BMI and Charges</t>
  </si>
  <si>
    <t>Effect of Number of Children and Charges</t>
  </si>
  <si>
    <t>Smoker vs. Non-Smoker Charges</t>
  </si>
  <si>
    <t>Region-wise Charges</t>
  </si>
  <si>
    <t>Average Charges by Age Group</t>
  </si>
  <si>
    <t>Average Charges by BMI Category</t>
  </si>
  <si>
    <t>Correlation Matrix</t>
  </si>
  <si>
    <t>Regression Analysis</t>
  </si>
  <si>
    <t>Row Labels</t>
  </si>
  <si>
    <t>Grand Total</t>
  </si>
  <si>
    <t>Count of CustomerID</t>
  </si>
  <si>
    <t>18-27</t>
  </si>
  <si>
    <t>28-37</t>
  </si>
  <si>
    <t>38-47</t>
  </si>
  <si>
    <t>48-57</t>
  </si>
  <si>
    <t>58-67</t>
  </si>
  <si>
    <t>Average of insurance charges</t>
  </si>
  <si>
    <t>Healthy Weight</t>
  </si>
  <si>
    <t>Obese</t>
  </si>
  <si>
    <t>Overweight</t>
  </si>
  <si>
    <t>Underweight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</si>
  <si>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</si>
  <si>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</si>
  <si>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</si>
  <si>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</si>
  <si>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</si>
  <si>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</si>
  <si>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</si>
  <si>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</si>
  <si>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</si>
  <si>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</si>
  <si>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</si>
  <si>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</si>
  <si>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</si>
  <si>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</si>
  <si>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</si>
  <si>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</si>
  <si>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</si>
  <si>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</si>
  <si>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</si>
  <si>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</si>
  <si>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</si>
  <si>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</si>
  <si>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</si>
  <si>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</si>
  <si>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</si>
  <si>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</si>
  <si>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insurance charges</t>
  </si>
  <si>
    <t>Residuals</t>
  </si>
  <si>
    <t>Standard Residuals</t>
  </si>
  <si>
    <t>Sex-Catg</t>
  </si>
  <si>
    <t>Region-Catg</t>
  </si>
  <si>
    <t>Smoker-Catg</t>
  </si>
  <si>
    <t>10-20</t>
  </si>
  <si>
    <t>20-30</t>
  </si>
  <si>
    <t>30-40</t>
  </si>
  <si>
    <t>40-50</t>
  </si>
  <si>
    <t>50-60</t>
  </si>
  <si>
    <t>Average Insurance Charges</t>
  </si>
  <si>
    <t>Predicted Insurance Charges</t>
  </si>
  <si>
    <t>Actual Difference(Actual-Predicted)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</si>
</sst>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6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71" fontId="16" fillId="0" borderId="0" xfId="0" applyNumberFormat="1" applyFont="1"/>
    <xf numFmtId="171" fontId="0" fillId="0" borderId="0" xfId="0" applyNumberFormat="1"/>
    <xf numFmtId="1" fontId="13" fillId="33" borderId="10" xfId="0" applyNumberFormat="1" applyFont="1" applyFill="1" applyBorder="1"/>
    <xf numFmtId="2" fontId="13" fillId="33" borderId="10" xfId="0" applyNumberFormat="1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1" fontId="13" fillId="33" borderId="0" xfId="0" applyNumberFormat="1" applyFont="1" applyFill="1" applyBorder="1"/>
    <xf numFmtId="2" fontId="9" fillId="34" borderId="4" xfId="9" applyNumberFormat="1" applyFill="1"/>
    <xf numFmtId="1" fontId="9" fillId="34" borderId="4" xfId="9" applyNumberFormat="1" applyFill="1"/>
    <xf numFmtId="0" fontId="4" fillId="0" borderId="2" xfId="3"/>
    <xf numFmtId="176" fontId="1" fillId="14" borderId="0" xfId="23" applyNumberFormat="1" applyBorder="1"/>
    <xf numFmtId="2" fontId="1" fillId="14" borderId="0" xfId="23" applyNumberFormat="1" applyBorder="1"/>
    <xf numFmtId="1" fontId="1" fillId="14" borderId="0" xfId="23" applyNumberFormat="1" applyBorder="1"/>
    <xf numFmtId="2" fontId="1" fillId="35" borderId="0" xfId="23" applyNumberFormat="1" applyFill="1" applyBorder="1"/>
    <xf numFmtId="1" fontId="1" fillId="35" borderId="0" xfId="23" applyNumberFormat="1" applyFill="1" applyBorder="1"/>
    <xf numFmtId="176" fontId="1" fillId="35" borderId="0" xfId="23" applyNumberFormat="1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71" formatCode="0.00000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'1'!$A$6:$A$11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'1'!$B$6:$B$11</c:f>
              <c:numCache>
                <c:formatCode>General</c:formatCode>
                <c:ptCount val="5"/>
                <c:pt idx="0">
                  <c:v>362</c:v>
                </c:pt>
                <c:pt idx="1">
                  <c:v>262</c:v>
                </c:pt>
                <c:pt idx="2">
                  <c:v>272</c:v>
                </c:pt>
                <c:pt idx="3">
                  <c:v>278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414E-98A0-93DF3BC0F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1537456672"/>
        <c:axId val="1537454752"/>
      </c:barChart>
      <c:catAx>
        <c:axId val="15374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54752"/>
        <c:crosses val="autoZero"/>
        <c:auto val="1"/>
        <c:lblAlgn val="ctr"/>
        <c:lblOffset val="100"/>
        <c:noMultiLvlLbl val="0"/>
      </c:catAx>
      <c:valAx>
        <c:axId val="15374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'12'!$A$5:$A$1342</c:f>
              <c:numCache>
                <c:formatCode>0.00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A-42CB-A1C2-A9AF2601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91648"/>
        <c:axId val="1666597408"/>
      </c:scatterChart>
      <c:valAx>
        <c:axId val="16665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6597408"/>
        <c:crosses val="autoZero"/>
        <c:crossBetween val="midCat"/>
      </c:valAx>
      <c:valAx>
        <c:axId val="166659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591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bmi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'12'!$B$5:$B$1342</c:f>
              <c:numCache>
                <c:formatCode>0.00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F-4A7D-B13D-B679928A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92608"/>
        <c:axId val="1666593088"/>
      </c:scatterChart>
      <c:valAx>
        <c:axId val="16665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bmi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6593088"/>
        <c:crosses val="autoZero"/>
        <c:crossBetween val="midCat"/>
      </c:valAx>
      <c:valAx>
        <c:axId val="166659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592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children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'12'!$C$5:$C$1342</c:f>
              <c:numCache>
                <c:formatCode>0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C-4CE5-AD78-6589FD64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3824"/>
        <c:axId val="495174784"/>
      </c:scatterChart>
      <c:valAx>
        <c:axId val="4951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children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95174784"/>
        <c:crosses val="autoZero"/>
        <c:crossBetween val="midCat"/>
      </c:valAx>
      <c:valAx>
        <c:axId val="49517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7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Sex-Catg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'12'!$D$5:$D$1342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6-4398-A780-0FF18237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3824"/>
        <c:axId val="495174304"/>
      </c:scatterChart>
      <c:valAx>
        <c:axId val="4951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Sex-Catg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95174304"/>
        <c:crosses val="autoZero"/>
        <c:crossBetween val="midCat"/>
      </c:valAx>
      <c:valAx>
        <c:axId val="49517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7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Region-Catg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'12'!$E$5:$E$1342</c:f>
              <c:numCache>
                <c:formatCode>0</c:formatCode>
                <c:ptCount val="133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4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4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4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4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4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4</c:v>
                </c:pt>
                <c:pt idx="692">
                  <c:v>2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1</c:v>
                </c:pt>
                <c:pt idx="734">
                  <c:v>4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4</c:v>
                </c:pt>
                <c:pt idx="747">
                  <c:v>2</c:v>
                </c:pt>
                <c:pt idx="748">
                  <c:v>4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4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4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1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4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2</c:v>
                </c:pt>
                <c:pt idx="863">
                  <c:v>1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4</c:v>
                </c:pt>
                <c:pt idx="868">
                  <c:v>1</c:v>
                </c:pt>
                <c:pt idx="869">
                  <c:v>4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1</c:v>
                </c:pt>
                <c:pt idx="875">
                  <c:v>2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1</c:v>
                </c:pt>
                <c:pt idx="893">
                  <c:v>3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3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4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4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4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4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2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4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4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4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4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4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1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4</c:v>
                </c:pt>
                <c:pt idx="1121">
                  <c:v>3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4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2</c:v>
                </c:pt>
                <c:pt idx="1148">
                  <c:v>4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2</c:v>
                </c:pt>
                <c:pt idx="1170">
                  <c:v>1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2</c:v>
                </c:pt>
                <c:pt idx="1177">
                  <c:v>4</c:v>
                </c:pt>
                <c:pt idx="1178">
                  <c:v>1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4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4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4</c:v>
                </c:pt>
                <c:pt idx="1208">
                  <c:v>1</c:v>
                </c:pt>
                <c:pt idx="1209">
                  <c:v>4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4</c:v>
                </c:pt>
                <c:pt idx="1214">
                  <c:v>2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4</c:v>
                </c:pt>
                <c:pt idx="1232">
                  <c:v>2</c:v>
                </c:pt>
                <c:pt idx="1233">
                  <c:v>4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1</c:v>
                </c:pt>
                <c:pt idx="1250">
                  <c:v>1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4</c:v>
                </c:pt>
                <c:pt idx="1262">
                  <c:v>3</c:v>
                </c:pt>
                <c:pt idx="1263">
                  <c:v>4</c:v>
                </c:pt>
                <c:pt idx="1264">
                  <c:v>1</c:v>
                </c:pt>
                <c:pt idx="1265">
                  <c:v>3</c:v>
                </c:pt>
                <c:pt idx="1266">
                  <c:v>4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3</c:v>
                </c:pt>
                <c:pt idx="1284">
                  <c:v>4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3</c:v>
                </c:pt>
                <c:pt idx="1290">
                  <c:v>1</c:v>
                </c:pt>
                <c:pt idx="1291">
                  <c:v>4</c:v>
                </c:pt>
                <c:pt idx="1292">
                  <c:v>3</c:v>
                </c:pt>
                <c:pt idx="1293">
                  <c:v>2</c:v>
                </c:pt>
                <c:pt idx="1294">
                  <c:v>1</c:v>
                </c:pt>
                <c:pt idx="1295">
                  <c:v>4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4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2</c:v>
                </c:pt>
                <c:pt idx="1315">
                  <c:v>1</c:v>
                </c:pt>
                <c:pt idx="1316">
                  <c:v>4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4</c:v>
                </c:pt>
                <c:pt idx="1330">
                  <c:v>3</c:v>
                </c:pt>
                <c:pt idx="1331">
                  <c:v>4</c:v>
                </c:pt>
                <c:pt idx="1332">
                  <c:v>4</c:v>
                </c:pt>
                <c:pt idx="1333">
                  <c:v>2</c:v>
                </c:pt>
                <c:pt idx="1334">
                  <c:v>1</c:v>
                </c:pt>
                <c:pt idx="1335">
                  <c:v>3</c:v>
                </c:pt>
                <c:pt idx="1336">
                  <c:v>4</c:v>
                </c:pt>
                <c:pt idx="1337">
                  <c:v>2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4871-9C2F-9C752BFA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80064"/>
        <c:axId val="1595567504"/>
      </c:scatterChart>
      <c:valAx>
        <c:axId val="4951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5567504"/>
        <c:crosses val="autoZero"/>
        <c:crossBetween val="midCat"/>
      </c:valAx>
      <c:valAx>
        <c:axId val="159556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Smoker-Catg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'12'!$F$5:$F$1342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'12'!$K$33:$K$1370</c:f>
              <c:numCache>
                <c:formatCode>General</c:formatCode>
                <c:ptCount val="1338"/>
                <c:pt idx="0">
                  <c:v>-8226.3178636283556</c:v>
                </c:pt>
                <c:pt idx="1">
                  <c:v>-1962.0528728414504</c:v>
                </c:pt>
                <c:pt idx="2">
                  <c:v>-2513.6837066857524</c:v>
                </c:pt>
                <c:pt idx="3">
                  <c:v>18243.162204534929</c:v>
                </c:pt>
                <c:pt idx="4">
                  <c:v>-1670.7856972031987</c:v>
                </c:pt>
                <c:pt idx="5">
                  <c:v>-256.93157016759915</c:v>
                </c:pt>
                <c:pt idx="6">
                  <c:v>-2672.4441048493427</c:v>
                </c:pt>
                <c:pt idx="7">
                  <c:v>-732.66448099478475</c:v>
                </c:pt>
                <c:pt idx="8">
                  <c:v>-2045.9910007727831</c:v>
                </c:pt>
                <c:pt idx="9">
                  <c:v>17061.332549165534</c:v>
                </c:pt>
                <c:pt idx="10">
                  <c:v>-484.30703799109551</c:v>
                </c:pt>
                <c:pt idx="11">
                  <c:v>-8184.1060861737606</c:v>
                </c:pt>
                <c:pt idx="12">
                  <c:v>-2523.7123203404381</c:v>
                </c:pt>
                <c:pt idx="13">
                  <c:v>-4037.624703590689</c:v>
                </c:pt>
                <c:pt idx="14">
                  <c:v>7487.2088187625377</c:v>
                </c:pt>
                <c:pt idx="15">
                  <c:v>1295.6518815211948</c:v>
                </c:pt>
                <c:pt idx="16">
                  <c:v>-1482.0694353508861</c:v>
                </c:pt>
                <c:pt idx="17">
                  <c:v>493.9739258004829</c:v>
                </c:pt>
                <c:pt idx="18">
                  <c:v>-4200.8405708860319</c:v>
                </c:pt>
                <c:pt idx="19">
                  <c:v>6566.1479139620824</c:v>
                </c:pt>
                <c:pt idx="20">
                  <c:v>-2367.1728316362587</c:v>
                </c:pt>
                <c:pt idx="21">
                  <c:v>-1947.1755530295213</c:v>
                </c:pt>
                <c:pt idx="22">
                  <c:v>-2180.9729229362815</c:v>
                </c:pt>
                <c:pt idx="23">
                  <c:v>5854.0924386650295</c:v>
                </c:pt>
                <c:pt idx="24">
                  <c:v>-1294.5708455165959</c:v>
                </c:pt>
                <c:pt idx="25">
                  <c:v>686.91749133154008</c:v>
                </c:pt>
                <c:pt idx="26">
                  <c:v>2380.7572523600356</c:v>
                </c:pt>
                <c:pt idx="27">
                  <c:v>-1571.8444007347389</c:v>
                </c:pt>
                <c:pt idx="28">
                  <c:v>2896.6682030994371</c:v>
                </c:pt>
                <c:pt idx="29">
                  <c:v>6891.083919771474</c:v>
                </c:pt>
                <c:pt idx="30">
                  <c:v>7272.7904731538911</c:v>
                </c:pt>
                <c:pt idx="31">
                  <c:v>630.87379383019811</c:v>
                </c:pt>
                <c:pt idx="32">
                  <c:v>767.34319874938046</c:v>
                </c:pt>
                <c:pt idx="33">
                  <c:v>446.09165757499431</c:v>
                </c:pt>
                <c:pt idx="34">
                  <c:v>20592.619664666552</c:v>
                </c:pt>
                <c:pt idx="35">
                  <c:v>2244.4182940602277</c:v>
                </c:pt>
                <c:pt idx="36">
                  <c:v>-571.85754341233951</c:v>
                </c:pt>
                <c:pt idx="37">
                  <c:v>1702.8342535806187</c:v>
                </c:pt>
                <c:pt idx="38">
                  <c:v>6220.6063152781717</c:v>
                </c:pt>
                <c:pt idx="39">
                  <c:v>8653.5770599056632</c:v>
                </c:pt>
                <c:pt idx="40">
                  <c:v>-159.76499300722662</c:v>
                </c:pt>
                <c:pt idx="41">
                  <c:v>-3644.2219973764695</c:v>
                </c:pt>
                <c:pt idx="42">
                  <c:v>654.76219100827075</c:v>
                </c:pt>
                <c:pt idx="43">
                  <c:v>-1885.0662755522462</c:v>
                </c:pt>
                <c:pt idx="44">
                  <c:v>-4551.805236875105</c:v>
                </c:pt>
                <c:pt idx="45">
                  <c:v>7082.0564106989223</c:v>
                </c:pt>
                <c:pt idx="46">
                  <c:v>-3239.9396264524239</c:v>
                </c:pt>
                <c:pt idx="47">
                  <c:v>-3041.5149563002005</c:v>
                </c:pt>
                <c:pt idx="48">
                  <c:v>1557.3992189617857</c:v>
                </c:pt>
                <c:pt idx="49">
                  <c:v>6094.3760679339721</c:v>
                </c:pt>
                <c:pt idx="50">
                  <c:v>-2452.4132373455891</c:v>
                </c:pt>
                <c:pt idx="51">
                  <c:v>-1797.2008686278032</c:v>
                </c:pt>
                <c:pt idx="52">
                  <c:v>-9385.8398616593877</c:v>
                </c:pt>
                <c:pt idx="53">
                  <c:v>5863.2241633056692</c:v>
                </c:pt>
                <c:pt idx="54">
                  <c:v>-1042.2968311991544</c:v>
                </c:pt>
                <c:pt idx="55">
                  <c:v>7804.686878867411</c:v>
                </c:pt>
                <c:pt idx="56">
                  <c:v>-1042.6705162375856</c:v>
                </c:pt>
                <c:pt idx="57">
                  <c:v>7010.830087326849</c:v>
                </c:pt>
                <c:pt idx="58">
                  <c:v>-9777.7535550500943</c:v>
                </c:pt>
                <c:pt idx="59">
                  <c:v>-3964.4232317403157</c:v>
                </c:pt>
                <c:pt idx="60">
                  <c:v>-1047.8339168278089</c:v>
                </c:pt>
                <c:pt idx="61">
                  <c:v>-2385.4847629366095</c:v>
                </c:pt>
                <c:pt idx="62">
                  <c:v>17306.532636566499</c:v>
                </c:pt>
                <c:pt idx="63">
                  <c:v>-5.9078814846316163</c:v>
                </c:pt>
                <c:pt idx="64">
                  <c:v>-9541.5818469163132</c:v>
                </c:pt>
                <c:pt idx="65">
                  <c:v>119.83612680232454</c:v>
                </c:pt>
                <c:pt idx="66">
                  <c:v>-2545.3591531979582</c:v>
                </c:pt>
                <c:pt idx="67">
                  <c:v>-832.89465041132917</c:v>
                </c:pt>
                <c:pt idx="68">
                  <c:v>-3884.3996258221623</c:v>
                </c:pt>
                <c:pt idx="69">
                  <c:v>-10120.653036533211</c:v>
                </c:pt>
                <c:pt idx="70">
                  <c:v>-9897.8110624884539</c:v>
                </c:pt>
                <c:pt idx="71">
                  <c:v>-1105.0051563775387</c:v>
                </c:pt>
                <c:pt idx="72">
                  <c:v>198.50150678668069</c:v>
                </c:pt>
                <c:pt idx="73">
                  <c:v>-1447.178834417482</c:v>
                </c:pt>
                <c:pt idx="74">
                  <c:v>-657.49875375391002</c:v>
                </c:pt>
                <c:pt idx="75">
                  <c:v>-2319.2666470577278</c:v>
                </c:pt>
                <c:pt idx="76">
                  <c:v>-1311.3283231294477</c:v>
                </c:pt>
                <c:pt idx="77">
                  <c:v>-3032.9537366169529</c:v>
                </c:pt>
                <c:pt idx="78">
                  <c:v>-4327.8184895506383</c:v>
                </c:pt>
                <c:pt idx="79">
                  <c:v>-2771.8687907576586</c:v>
                </c:pt>
                <c:pt idx="80">
                  <c:v>-1008.6716686257232</c:v>
                </c:pt>
                <c:pt idx="81">
                  <c:v>-4559.6674102777661</c:v>
                </c:pt>
                <c:pt idx="82">
                  <c:v>7347.5771959204831</c:v>
                </c:pt>
                <c:pt idx="83">
                  <c:v>-4776.4176819271815</c:v>
                </c:pt>
                <c:pt idx="84">
                  <c:v>6840.6190893644307</c:v>
                </c:pt>
                <c:pt idx="85">
                  <c:v>-10572.572488651087</c:v>
                </c:pt>
                <c:pt idx="86">
                  <c:v>6899.2920275377255</c:v>
                </c:pt>
                <c:pt idx="87">
                  <c:v>495.50858186594269</c:v>
                </c:pt>
                <c:pt idx="88">
                  <c:v>-864.98797408196424</c:v>
                </c:pt>
                <c:pt idx="89">
                  <c:v>128.0832526996237</c:v>
                </c:pt>
                <c:pt idx="90">
                  <c:v>-3986.5376399185684</c:v>
                </c:pt>
                <c:pt idx="91">
                  <c:v>749.51059782004086</c:v>
                </c:pt>
                <c:pt idx="92">
                  <c:v>-8227.6061638682513</c:v>
                </c:pt>
                <c:pt idx="93">
                  <c:v>-3498.0766877747674</c:v>
                </c:pt>
                <c:pt idx="94">
                  <c:v>8512.372531044799</c:v>
                </c:pt>
                <c:pt idx="95">
                  <c:v>-3905.1077101770293</c:v>
                </c:pt>
                <c:pt idx="96">
                  <c:v>-593.13192512558271</c:v>
                </c:pt>
                <c:pt idx="97">
                  <c:v>-4001.5016454573743</c:v>
                </c:pt>
                <c:pt idx="98">
                  <c:v>-10504.129052104789</c:v>
                </c:pt>
                <c:pt idx="99">
                  <c:v>-11187.802569025655</c:v>
                </c:pt>
                <c:pt idx="100">
                  <c:v>-1995.5278771292378</c:v>
                </c:pt>
                <c:pt idx="101">
                  <c:v>-594.22551177726109</c:v>
                </c:pt>
                <c:pt idx="102">
                  <c:v>18513.764141309468</c:v>
                </c:pt>
                <c:pt idx="103">
                  <c:v>-7438.689071990615</c:v>
                </c:pt>
                <c:pt idx="104">
                  <c:v>-492.61720447451444</c:v>
                </c:pt>
                <c:pt idx="105">
                  <c:v>-8905.2603020573952</c:v>
                </c:pt>
                <c:pt idx="106">
                  <c:v>395.05679937834657</c:v>
                </c:pt>
                <c:pt idx="107">
                  <c:v>-1738.8243989684624</c:v>
                </c:pt>
                <c:pt idx="108">
                  <c:v>-1232.4011317624127</c:v>
                </c:pt>
                <c:pt idx="109">
                  <c:v>8009.9062548580769</c:v>
                </c:pt>
                <c:pt idx="110">
                  <c:v>-2431.8023657765989</c:v>
                </c:pt>
                <c:pt idx="111">
                  <c:v>-229.18546097199214</c:v>
                </c:pt>
                <c:pt idx="112">
                  <c:v>-2108.576892281033</c:v>
                </c:pt>
                <c:pt idx="113">
                  <c:v>-2708.6285579239493</c:v>
                </c:pt>
                <c:pt idx="114">
                  <c:v>-2092.6293312642938</c:v>
                </c:pt>
                <c:pt idx="115">
                  <c:v>17259.431037901282</c:v>
                </c:pt>
                <c:pt idx="116">
                  <c:v>-7203.4306956035234</c:v>
                </c:pt>
                <c:pt idx="117">
                  <c:v>-9422.6552276026341</c:v>
                </c:pt>
                <c:pt idx="118">
                  <c:v>-518.9845067192</c:v>
                </c:pt>
                <c:pt idx="119">
                  <c:v>604.9620904491785</c:v>
                </c:pt>
                <c:pt idx="120">
                  <c:v>-3869.9460365041932</c:v>
                </c:pt>
                <c:pt idx="121">
                  <c:v>1122.4614126538099</c:v>
                </c:pt>
                <c:pt idx="122">
                  <c:v>-355.4134910915941</c:v>
                </c:pt>
                <c:pt idx="123">
                  <c:v>5456.5049450846418</c:v>
                </c:pt>
                <c:pt idx="124">
                  <c:v>-2525.6625461715903</c:v>
                </c:pt>
                <c:pt idx="125">
                  <c:v>-1061.6697316727696</c:v>
                </c:pt>
                <c:pt idx="126">
                  <c:v>-8163.1899165252726</c:v>
                </c:pt>
                <c:pt idx="127">
                  <c:v>-3306.1924675732407</c:v>
                </c:pt>
                <c:pt idx="128">
                  <c:v>5982.7789332845859</c:v>
                </c:pt>
                <c:pt idx="129">
                  <c:v>-3185.9812699743097</c:v>
                </c:pt>
                <c:pt idx="130">
                  <c:v>636.12949952362578</c:v>
                </c:pt>
                <c:pt idx="131">
                  <c:v>2407.3926402693596</c:v>
                </c:pt>
                <c:pt idx="132">
                  <c:v>-2494.3341311581116</c:v>
                </c:pt>
                <c:pt idx="133">
                  <c:v>545.46421565724472</c:v>
                </c:pt>
                <c:pt idx="134">
                  <c:v>-446.12928252439906</c:v>
                </c:pt>
                <c:pt idx="135">
                  <c:v>-310.51600192475098</c:v>
                </c:pt>
                <c:pt idx="136">
                  <c:v>-1960.1899812355014</c:v>
                </c:pt>
                <c:pt idx="137">
                  <c:v>313.09744133513095</c:v>
                </c:pt>
                <c:pt idx="138">
                  <c:v>13904.814772849049</c:v>
                </c:pt>
                <c:pt idx="139">
                  <c:v>-2589.758036692172</c:v>
                </c:pt>
                <c:pt idx="140">
                  <c:v>22159.711983716821</c:v>
                </c:pt>
                <c:pt idx="141">
                  <c:v>-2536.9509355534883</c:v>
                </c:pt>
                <c:pt idx="142">
                  <c:v>-10314.653866696288</c:v>
                </c:pt>
                <c:pt idx="143">
                  <c:v>12149.013077213571</c:v>
                </c:pt>
                <c:pt idx="144">
                  <c:v>-9472.429625669396</c:v>
                </c:pt>
                <c:pt idx="145">
                  <c:v>-4152.1715321385236</c:v>
                </c:pt>
                <c:pt idx="146">
                  <c:v>5785.2340379042653</c:v>
                </c:pt>
                <c:pt idx="147">
                  <c:v>-3748.5922464591058</c:v>
                </c:pt>
                <c:pt idx="148">
                  <c:v>-3434.9503730613833</c:v>
                </c:pt>
                <c:pt idx="149">
                  <c:v>37.167379000465871</c:v>
                </c:pt>
                <c:pt idx="150">
                  <c:v>-83.950687171598474</c:v>
                </c:pt>
                <c:pt idx="151">
                  <c:v>-1783.6825868120286</c:v>
                </c:pt>
                <c:pt idx="152">
                  <c:v>-3874.8482670021258</c:v>
                </c:pt>
                <c:pt idx="153">
                  <c:v>-10618.498635982702</c:v>
                </c:pt>
                <c:pt idx="154">
                  <c:v>-345.4862335251255</c:v>
                </c:pt>
                <c:pt idx="155">
                  <c:v>-5214.9432025579854</c:v>
                </c:pt>
                <c:pt idx="156">
                  <c:v>-10414.105611245675</c:v>
                </c:pt>
                <c:pt idx="157">
                  <c:v>-9359.3293984644424</c:v>
                </c:pt>
                <c:pt idx="158">
                  <c:v>6248.8064669875093</c:v>
                </c:pt>
                <c:pt idx="159">
                  <c:v>8714.1770305074442</c:v>
                </c:pt>
                <c:pt idx="160">
                  <c:v>-9955.1004465664773</c:v>
                </c:pt>
                <c:pt idx="161">
                  <c:v>7965.3870111023061</c:v>
                </c:pt>
                <c:pt idx="162">
                  <c:v>-4084.6677221454283</c:v>
                </c:pt>
                <c:pt idx="163">
                  <c:v>-1074.0407524608008</c:v>
                </c:pt>
                <c:pt idx="164">
                  <c:v>-2048.6879719976532</c:v>
                </c:pt>
                <c:pt idx="165">
                  <c:v>-1039.8346228723476</c:v>
                </c:pt>
                <c:pt idx="166">
                  <c:v>-2140.7009869439762</c:v>
                </c:pt>
                <c:pt idx="167">
                  <c:v>-2399.7995227965166</c:v>
                </c:pt>
                <c:pt idx="168">
                  <c:v>-1063.5151866692054</c:v>
                </c:pt>
                <c:pt idx="169">
                  <c:v>2102.3432990098031</c:v>
                </c:pt>
                <c:pt idx="170">
                  <c:v>-3941.5988661747979</c:v>
                </c:pt>
                <c:pt idx="171">
                  <c:v>-1559.8277244566289</c:v>
                </c:pt>
                <c:pt idx="172">
                  <c:v>3702.3546428213049</c:v>
                </c:pt>
                <c:pt idx="173">
                  <c:v>-2935.4732447013421</c:v>
                </c:pt>
                <c:pt idx="174">
                  <c:v>-2239.9349684226795</c:v>
                </c:pt>
                <c:pt idx="175">
                  <c:v>9133.3455466424057</c:v>
                </c:pt>
                <c:pt idx="176">
                  <c:v>-1236.7096952486236</c:v>
                </c:pt>
                <c:pt idx="177">
                  <c:v>-640.39434682553656</c:v>
                </c:pt>
                <c:pt idx="178">
                  <c:v>-705.61568145559795</c:v>
                </c:pt>
                <c:pt idx="179">
                  <c:v>-2659.541213077915</c:v>
                </c:pt>
                <c:pt idx="180">
                  <c:v>-396.46930582375171</c:v>
                </c:pt>
                <c:pt idx="181">
                  <c:v>-3207.4164553312039</c:v>
                </c:pt>
                <c:pt idx="182">
                  <c:v>2218.7654351069123</c:v>
                </c:pt>
                <c:pt idx="183">
                  <c:v>-515.28224848358514</c:v>
                </c:pt>
                <c:pt idx="184">
                  <c:v>-2100.7214053899106</c:v>
                </c:pt>
                <c:pt idx="185">
                  <c:v>7245.9612623638604</c:v>
                </c:pt>
                <c:pt idx="186">
                  <c:v>-1094.0179357403463</c:v>
                </c:pt>
                <c:pt idx="187">
                  <c:v>-1231.1441417563283</c:v>
                </c:pt>
                <c:pt idx="188">
                  <c:v>-2084.6053500197422</c:v>
                </c:pt>
                <c:pt idx="189">
                  <c:v>-2006.9116664840039</c:v>
                </c:pt>
                <c:pt idx="190">
                  <c:v>-982.36340725993068</c:v>
                </c:pt>
                <c:pt idx="191">
                  <c:v>-215.46978873052376</c:v>
                </c:pt>
                <c:pt idx="192">
                  <c:v>-201.06054139710841</c:v>
                </c:pt>
                <c:pt idx="193">
                  <c:v>479.5672345485109</c:v>
                </c:pt>
                <c:pt idx="194">
                  <c:v>-2290.2623665762389</c:v>
                </c:pt>
                <c:pt idx="195">
                  <c:v>-1122.0277501827234</c:v>
                </c:pt>
                <c:pt idx="196">
                  <c:v>-2416.4478861038697</c:v>
                </c:pt>
                <c:pt idx="197">
                  <c:v>-1008.646583483689</c:v>
                </c:pt>
                <c:pt idx="198">
                  <c:v>2688.7621330555858</c:v>
                </c:pt>
                <c:pt idx="199">
                  <c:v>-2829.4510707741465</c:v>
                </c:pt>
                <c:pt idx="200">
                  <c:v>-1267.5321308131324</c:v>
                </c:pt>
                <c:pt idx="201">
                  <c:v>-2154.0482945522836</c:v>
                </c:pt>
                <c:pt idx="202">
                  <c:v>1750.693367862883</c:v>
                </c:pt>
                <c:pt idx="203">
                  <c:v>6890.2880392063234</c:v>
                </c:pt>
                <c:pt idx="204">
                  <c:v>903.02255805593359</c:v>
                </c:pt>
                <c:pt idx="205">
                  <c:v>-1134.8733874970385</c:v>
                </c:pt>
                <c:pt idx="206">
                  <c:v>437.29402614887113</c:v>
                </c:pt>
                <c:pt idx="207">
                  <c:v>-10079.094497343234</c:v>
                </c:pt>
                <c:pt idx="208">
                  <c:v>-27.557550455057935</c:v>
                </c:pt>
                <c:pt idx="209">
                  <c:v>-5926.0863393640311</c:v>
                </c:pt>
                <c:pt idx="210">
                  <c:v>-1612.3923041721634</c:v>
                </c:pt>
                <c:pt idx="211">
                  <c:v>-2014.1842340715821</c:v>
                </c:pt>
                <c:pt idx="212">
                  <c:v>-773.99543517688244</c:v>
                </c:pt>
                <c:pt idx="213">
                  <c:v>-591.24851920678793</c:v>
                </c:pt>
                <c:pt idx="214">
                  <c:v>-1416.7208710821287</c:v>
                </c:pt>
                <c:pt idx="215">
                  <c:v>-3597.7573915521252</c:v>
                </c:pt>
                <c:pt idx="216">
                  <c:v>42.099852667821324</c:v>
                </c:pt>
                <c:pt idx="217">
                  <c:v>508.43085800642984</c:v>
                </c:pt>
                <c:pt idx="218">
                  <c:v>-1203.6485421952198</c:v>
                </c:pt>
                <c:pt idx="219">
                  <c:v>23710.633628411844</c:v>
                </c:pt>
                <c:pt idx="220">
                  <c:v>-2545.9340243767565</c:v>
                </c:pt>
                <c:pt idx="221">
                  <c:v>-2313.8880433022969</c:v>
                </c:pt>
                <c:pt idx="222">
                  <c:v>-1653.4796986261035</c:v>
                </c:pt>
                <c:pt idx="223">
                  <c:v>7504.7498035219105</c:v>
                </c:pt>
                <c:pt idx="224">
                  <c:v>-10651.676791190614</c:v>
                </c:pt>
                <c:pt idx="225">
                  <c:v>-2215.4172442266463</c:v>
                </c:pt>
                <c:pt idx="226">
                  <c:v>-4518.346995196398</c:v>
                </c:pt>
                <c:pt idx="227">
                  <c:v>7889.3470103067848</c:v>
                </c:pt>
                <c:pt idx="228">
                  <c:v>-2375.40862497937</c:v>
                </c:pt>
                <c:pt idx="229">
                  <c:v>-346.69457145456545</c:v>
                </c:pt>
                <c:pt idx="230">
                  <c:v>-3710.1090863034669</c:v>
                </c:pt>
                <c:pt idx="231">
                  <c:v>650.4876767848873</c:v>
                </c:pt>
                <c:pt idx="232">
                  <c:v>3795.9355946918231</c:v>
                </c:pt>
                <c:pt idx="233">
                  <c:v>536.26650369605704</c:v>
                </c:pt>
                <c:pt idx="234">
                  <c:v>-133.87283040104649</c:v>
                </c:pt>
                <c:pt idx="235">
                  <c:v>-10493.4060881605</c:v>
                </c:pt>
                <c:pt idx="236">
                  <c:v>617.71407206732852</c:v>
                </c:pt>
                <c:pt idx="237">
                  <c:v>-4584.9884505007931</c:v>
                </c:pt>
                <c:pt idx="238">
                  <c:v>-8723.8380718474073</c:v>
                </c:pt>
                <c:pt idx="239">
                  <c:v>-4651.1495864705148</c:v>
                </c:pt>
                <c:pt idx="240">
                  <c:v>7434.9352404076672</c:v>
                </c:pt>
                <c:pt idx="241">
                  <c:v>838.21123018694652</c:v>
                </c:pt>
                <c:pt idx="242">
                  <c:v>24493.413886075796</c:v>
                </c:pt>
                <c:pt idx="243">
                  <c:v>-3265.0068925809355</c:v>
                </c:pt>
                <c:pt idx="244">
                  <c:v>-7916.4603859008348</c:v>
                </c:pt>
                <c:pt idx="245">
                  <c:v>12899.370015163224</c:v>
                </c:pt>
                <c:pt idx="246">
                  <c:v>-2923.467970276497</c:v>
                </c:pt>
                <c:pt idx="247">
                  <c:v>-3460.1024048310956</c:v>
                </c:pt>
                <c:pt idx="248">
                  <c:v>2521.0183708176955</c:v>
                </c:pt>
                <c:pt idx="249">
                  <c:v>-1589.8219952959998</c:v>
                </c:pt>
                <c:pt idx="250">
                  <c:v>-10384.477842824181</c:v>
                </c:pt>
                <c:pt idx="251">
                  <c:v>8484.5974868847916</c:v>
                </c:pt>
                <c:pt idx="252">
                  <c:v>6864.6396578636122</c:v>
                </c:pt>
                <c:pt idx="253">
                  <c:v>-1193.5342582146486</c:v>
                </c:pt>
                <c:pt idx="254">
                  <c:v>5774.8423266663012</c:v>
                </c:pt>
                <c:pt idx="255">
                  <c:v>838.19096907671337</c:v>
                </c:pt>
                <c:pt idx="256">
                  <c:v>6808.4867553794247</c:v>
                </c:pt>
                <c:pt idx="257">
                  <c:v>-5205.9247997855346</c:v>
                </c:pt>
                <c:pt idx="258">
                  <c:v>661.43359677497756</c:v>
                </c:pt>
                <c:pt idx="259">
                  <c:v>6725.9485512620449</c:v>
                </c:pt>
                <c:pt idx="260">
                  <c:v>1410.0566966344122</c:v>
                </c:pt>
                <c:pt idx="261">
                  <c:v>-8763.7474084135538</c:v>
                </c:pt>
                <c:pt idx="262">
                  <c:v>-9909.2281112067612</c:v>
                </c:pt>
                <c:pt idx="263">
                  <c:v>7520.5715854220762</c:v>
                </c:pt>
                <c:pt idx="264">
                  <c:v>5253.7346330945584</c:v>
                </c:pt>
                <c:pt idx="265">
                  <c:v>7626.8285867306768</c:v>
                </c:pt>
                <c:pt idx="266">
                  <c:v>-11342.850194966897</c:v>
                </c:pt>
                <c:pt idx="267">
                  <c:v>-985.62966001888526</c:v>
                </c:pt>
                <c:pt idx="268">
                  <c:v>-1652.4148053452773</c:v>
                </c:pt>
                <c:pt idx="269">
                  <c:v>-451.05377787763427</c:v>
                </c:pt>
                <c:pt idx="270">
                  <c:v>-504.86029097534288</c:v>
                </c:pt>
                <c:pt idx="271">
                  <c:v>6846.8457751771202</c:v>
                </c:pt>
                <c:pt idx="272">
                  <c:v>-4263.3678384355744</c:v>
                </c:pt>
                <c:pt idx="273">
                  <c:v>-910.26076630700663</c:v>
                </c:pt>
                <c:pt idx="274">
                  <c:v>-771.13659731451025</c:v>
                </c:pt>
                <c:pt idx="275">
                  <c:v>-366.3505018329015</c:v>
                </c:pt>
                <c:pt idx="276">
                  <c:v>2400.755281843939</c:v>
                </c:pt>
                <c:pt idx="277">
                  <c:v>1285.0495105427053</c:v>
                </c:pt>
                <c:pt idx="278">
                  <c:v>-1128.5056737273644</c:v>
                </c:pt>
                <c:pt idx="279">
                  <c:v>1606.5904918988381</c:v>
                </c:pt>
                <c:pt idx="280">
                  <c:v>-9796.1795079626099</c:v>
                </c:pt>
                <c:pt idx="281">
                  <c:v>7852.9354908009991</c:v>
                </c:pt>
                <c:pt idx="282">
                  <c:v>-1208.2234942718069</c:v>
                </c:pt>
                <c:pt idx="283">
                  <c:v>-1709.2665734963848</c:v>
                </c:pt>
                <c:pt idx="284">
                  <c:v>-1252.8756476709987</c:v>
                </c:pt>
                <c:pt idx="285">
                  <c:v>-771.68502333475772</c:v>
                </c:pt>
                <c:pt idx="286">
                  <c:v>-7532.2588662169637</c:v>
                </c:pt>
                <c:pt idx="287">
                  <c:v>1496.1475543392771</c:v>
                </c:pt>
                <c:pt idx="288">
                  <c:v>8005.502826499549</c:v>
                </c:pt>
                <c:pt idx="289">
                  <c:v>15049.724409519924</c:v>
                </c:pt>
                <c:pt idx="290">
                  <c:v>-2263.5181420105682</c:v>
                </c:pt>
                <c:pt idx="291">
                  <c:v>14426.268126762872</c:v>
                </c:pt>
                <c:pt idx="292">
                  <c:v>8409.4599304421718</c:v>
                </c:pt>
                <c:pt idx="293">
                  <c:v>-565.52470375131998</c:v>
                </c:pt>
                <c:pt idx="294">
                  <c:v>130.4203543495164</c:v>
                </c:pt>
                <c:pt idx="295">
                  <c:v>1374.1583131579559</c:v>
                </c:pt>
                <c:pt idx="296">
                  <c:v>-8615.7712575577771</c:v>
                </c:pt>
                <c:pt idx="297">
                  <c:v>-10210.43026085262</c:v>
                </c:pt>
                <c:pt idx="298">
                  <c:v>6374.998545691451</c:v>
                </c:pt>
                <c:pt idx="299">
                  <c:v>-1015.2348680994328</c:v>
                </c:pt>
                <c:pt idx="300">
                  <c:v>-1169.4806179474126</c:v>
                </c:pt>
                <c:pt idx="301">
                  <c:v>-9725.3837395526098</c:v>
                </c:pt>
                <c:pt idx="302">
                  <c:v>-3053.3373852012355</c:v>
                </c:pt>
                <c:pt idx="303">
                  <c:v>-2265.424892762745</c:v>
                </c:pt>
                <c:pt idx="304">
                  <c:v>-2739.2447082991839</c:v>
                </c:pt>
                <c:pt idx="305">
                  <c:v>12232.912399818877</c:v>
                </c:pt>
                <c:pt idx="306">
                  <c:v>15745.559981128728</c:v>
                </c:pt>
                <c:pt idx="307">
                  <c:v>-2608.8130925737005</c:v>
                </c:pt>
                <c:pt idx="308">
                  <c:v>-2626.6087515417985</c:v>
                </c:pt>
                <c:pt idx="309">
                  <c:v>-2584.06969041093</c:v>
                </c:pt>
                <c:pt idx="310">
                  <c:v>-258.81231001818924</c:v>
                </c:pt>
                <c:pt idx="311">
                  <c:v>1510.7926822199724</c:v>
                </c:pt>
                <c:pt idx="312">
                  <c:v>6493.8810550107155</c:v>
                </c:pt>
                <c:pt idx="313">
                  <c:v>-3754.8292762826422</c:v>
                </c:pt>
                <c:pt idx="314">
                  <c:v>6505.3310746591087</c:v>
                </c:pt>
                <c:pt idx="315">
                  <c:v>-2767.6043888221157</c:v>
                </c:pt>
                <c:pt idx="316">
                  <c:v>-2439.3569843539481</c:v>
                </c:pt>
                <c:pt idx="317">
                  <c:v>-2411.9139757231478</c:v>
                </c:pt>
                <c:pt idx="318">
                  <c:v>-924.28971180282315</c:v>
                </c:pt>
                <c:pt idx="319">
                  <c:v>-4514.9231254157894</c:v>
                </c:pt>
                <c:pt idx="320">
                  <c:v>-436.25496306975583</c:v>
                </c:pt>
                <c:pt idx="321">
                  <c:v>18022.76942107956</c:v>
                </c:pt>
                <c:pt idx="322">
                  <c:v>5687.7342096201755</c:v>
                </c:pt>
                <c:pt idx="323">
                  <c:v>-4769.6408807169028</c:v>
                </c:pt>
                <c:pt idx="324">
                  <c:v>-633.68781734426875</c:v>
                </c:pt>
                <c:pt idx="325">
                  <c:v>-3566.4278971376643</c:v>
                </c:pt>
                <c:pt idx="326">
                  <c:v>939.52107029253239</c:v>
                </c:pt>
                <c:pt idx="327">
                  <c:v>6571.4104148373153</c:v>
                </c:pt>
                <c:pt idx="328">
                  <c:v>8797.2915939841769</c:v>
                </c:pt>
                <c:pt idx="329">
                  <c:v>-3432.2557953815158</c:v>
                </c:pt>
                <c:pt idx="330">
                  <c:v>8238.0751270355031</c:v>
                </c:pt>
                <c:pt idx="331">
                  <c:v>-9604.7075160291206</c:v>
                </c:pt>
                <c:pt idx="332">
                  <c:v>-459.33014922154871</c:v>
                </c:pt>
                <c:pt idx="333">
                  <c:v>-507.33197741462391</c:v>
                </c:pt>
                <c:pt idx="334">
                  <c:v>7058.4977115495949</c:v>
                </c:pt>
                <c:pt idx="335">
                  <c:v>-1109.8204027452048</c:v>
                </c:pt>
                <c:pt idx="336">
                  <c:v>798.7818385707269</c:v>
                </c:pt>
                <c:pt idx="337">
                  <c:v>644.33223939207346</c:v>
                </c:pt>
                <c:pt idx="338">
                  <c:v>5959.4373703060919</c:v>
                </c:pt>
                <c:pt idx="339">
                  <c:v>-778.09374842340185</c:v>
                </c:pt>
                <c:pt idx="340">
                  <c:v>16477.743094427002</c:v>
                </c:pt>
                <c:pt idx="341">
                  <c:v>-283.31329370127241</c:v>
                </c:pt>
                <c:pt idx="342">
                  <c:v>432.95518647236349</c:v>
                </c:pt>
                <c:pt idx="343">
                  <c:v>-2507.6763770924736</c:v>
                </c:pt>
                <c:pt idx="344">
                  <c:v>-4816.3379719645545</c:v>
                </c:pt>
                <c:pt idx="345">
                  <c:v>-1209.8730408700521</c:v>
                </c:pt>
                <c:pt idx="346">
                  <c:v>-3794.785051097253</c:v>
                </c:pt>
                <c:pt idx="347">
                  <c:v>-3123.1514457818921</c:v>
                </c:pt>
                <c:pt idx="348">
                  <c:v>-1691.4692907758381</c:v>
                </c:pt>
                <c:pt idx="349">
                  <c:v>-209.62648585519514</c:v>
                </c:pt>
                <c:pt idx="350">
                  <c:v>1625.3036055042303</c:v>
                </c:pt>
                <c:pt idx="351">
                  <c:v>430.25724260199058</c:v>
                </c:pt>
                <c:pt idx="352">
                  <c:v>-500.25953794559837</c:v>
                </c:pt>
                <c:pt idx="353">
                  <c:v>4139.5012196576772</c:v>
                </c:pt>
                <c:pt idx="354">
                  <c:v>9293.8000946687953</c:v>
                </c:pt>
                <c:pt idx="355">
                  <c:v>16596.344227171758</c:v>
                </c:pt>
                <c:pt idx="356">
                  <c:v>-6271.9046942494824</c:v>
                </c:pt>
                <c:pt idx="357">
                  <c:v>-1530.6811263396867</c:v>
                </c:pt>
                <c:pt idx="358">
                  <c:v>-5364.5151300389316</c:v>
                </c:pt>
                <c:pt idx="359">
                  <c:v>2584.9240575865747</c:v>
                </c:pt>
                <c:pt idx="360">
                  <c:v>-2191.8803304720568</c:v>
                </c:pt>
                <c:pt idx="361">
                  <c:v>-1869.2880964373471</c:v>
                </c:pt>
                <c:pt idx="362">
                  <c:v>-9204.8010437261128</c:v>
                </c:pt>
                <c:pt idx="363">
                  <c:v>811.88091414681776</c:v>
                </c:pt>
                <c:pt idx="364">
                  <c:v>2061.4939004556086</c:v>
                </c:pt>
                <c:pt idx="365">
                  <c:v>-1729.1942107767009</c:v>
                </c:pt>
                <c:pt idx="366">
                  <c:v>-1342.5383228816791</c:v>
                </c:pt>
                <c:pt idx="367">
                  <c:v>112.0508025875597</c:v>
                </c:pt>
                <c:pt idx="368">
                  <c:v>-2510.1750971697966</c:v>
                </c:pt>
                <c:pt idx="369">
                  <c:v>-750.99464739284713</c:v>
                </c:pt>
                <c:pt idx="370">
                  <c:v>2875.6537824583829</c:v>
                </c:pt>
                <c:pt idx="371">
                  <c:v>1786.2847145755713</c:v>
                </c:pt>
                <c:pt idx="372">
                  <c:v>-2856.9615008457249</c:v>
                </c:pt>
                <c:pt idx="373">
                  <c:v>6682.4817436855883</c:v>
                </c:pt>
                <c:pt idx="374">
                  <c:v>-2184.9523708258366</c:v>
                </c:pt>
                <c:pt idx="375">
                  <c:v>-8950.0600503976275</c:v>
                </c:pt>
                <c:pt idx="376">
                  <c:v>-10095.065393052184</c:v>
                </c:pt>
                <c:pt idx="377">
                  <c:v>7432.0507051764725</c:v>
                </c:pt>
                <c:pt idx="378">
                  <c:v>704.90568376208466</c:v>
                </c:pt>
                <c:pt idx="379">
                  <c:v>12760.941268883535</c:v>
                </c:pt>
                <c:pt idx="380">
                  <c:v>-10875.215884109986</c:v>
                </c:pt>
                <c:pt idx="381">
                  <c:v>6074.0623031322175</c:v>
                </c:pt>
                <c:pt idx="382">
                  <c:v>8309.6733727819555</c:v>
                </c:pt>
                <c:pt idx="383">
                  <c:v>-6007.7609841545318</c:v>
                </c:pt>
                <c:pt idx="384">
                  <c:v>608.24459282525731</c:v>
                </c:pt>
                <c:pt idx="385">
                  <c:v>-2059.5440209081903</c:v>
                </c:pt>
                <c:pt idx="386">
                  <c:v>-3530.4281514802442</c:v>
                </c:pt>
                <c:pt idx="387">
                  <c:v>20326.061923093112</c:v>
                </c:pt>
                <c:pt idx="388">
                  <c:v>1137.0076014822575</c:v>
                </c:pt>
                <c:pt idx="389">
                  <c:v>-872.79343447845713</c:v>
                </c:pt>
                <c:pt idx="390">
                  <c:v>-3431.6824776458307</c:v>
                </c:pt>
                <c:pt idx="391">
                  <c:v>-3029.4104343421541</c:v>
                </c:pt>
                <c:pt idx="392">
                  <c:v>-2376.2413442376474</c:v>
                </c:pt>
                <c:pt idx="393">
                  <c:v>-2275.8563065326944</c:v>
                </c:pt>
                <c:pt idx="394">
                  <c:v>-2309.5481807559354</c:v>
                </c:pt>
                <c:pt idx="395">
                  <c:v>1388.4779482706663</c:v>
                </c:pt>
                <c:pt idx="396">
                  <c:v>-2543.5325777591715</c:v>
                </c:pt>
                <c:pt idx="397">
                  <c:v>13520.965569795808</c:v>
                </c:pt>
                <c:pt idx="398">
                  <c:v>2056.9439871209888</c:v>
                </c:pt>
                <c:pt idx="399">
                  <c:v>-3170.9866407845502</c:v>
                </c:pt>
                <c:pt idx="400">
                  <c:v>2168.5328289554127</c:v>
                </c:pt>
                <c:pt idx="401">
                  <c:v>-7637.8788620568339</c:v>
                </c:pt>
                <c:pt idx="402">
                  <c:v>-567.84951249308142</c:v>
                </c:pt>
                <c:pt idx="403">
                  <c:v>-2217.5762026942866</c:v>
                </c:pt>
                <c:pt idx="404">
                  <c:v>1507.3209321872278</c:v>
                </c:pt>
                <c:pt idx="405">
                  <c:v>-3889.4078339374719</c:v>
                </c:pt>
                <c:pt idx="406">
                  <c:v>132.54386922276171</c:v>
                </c:pt>
                <c:pt idx="407">
                  <c:v>995.47933811564144</c:v>
                </c:pt>
                <c:pt idx="408">
                  <c:v>1067.4355157721184</c:v>
                </c:pt>
                <c:pt idx="409">
                  <c:v>-1971.3722262681258</c:v>
                </c:pt>
                <c:pt idx="410">
                  <c:v>3219.743783513793</c:v>
                </c:pt>
                <c:pt idx="411">
                  <c:v>-10939.773464664348</c:v>
                </c:pt>
                <c:pt idx="412">
                  <c:v>-10916.109908747776</c:v>
                </c:pt>
                <c:pt idx="413">
                  <c:v>1310.1039507619262</c:v>
                </c:pt>
                <c:pt idx="414">
                  <c:v>-2274.3197328297165</c:v>
                </c:pt>
                <c:pt idx="415">
                  <c:v>-3527.0971712082101</c:v>
                </c:pt>
                <c:pt idx="416">
                  <c:v>-2924.8274681103849</c:v>
                </c:pt>
                <c:pt idx="417">
                  <c:v>-10072.994222421486</c:v>
                </c:pt>
                <c:pt idx="418">
                  <c:v>-2897.1292290982747</c:v>
                </c:pt>
                <c:pt idx="419">
                  <c:v>-7882.763468837853</c:v>
                </c:pt>
                <c:pt idx="420">
                  <c:v>7988.7571400132001</c:v>
                </c:pt>
                <c:pt idx="421">
                  <c:v>7811.9797027476307</c:v>
                </c:pt>
                <c:pt idx="422">
                  <c:v>5580.5825560716112</c:v>
                </c:pt>
                <c:pt idx="423">
                  <c:v>-1931.5642158899359</c:v>
                </c:pt>
                <c:pt idx="424">
                  <c:v>-1376.3714234645886</c:v>
                </c:pt>
                <c:pt idx="425">
                  <c:v>383.11858282250614</c:v>
                </c:pt>
                <c:pt idx="426">
                  <c:v>-953.31822250634741</c:v>
                </c:pt>
                <c:pt idx="427">
                  <c:v>4808.5938859396529</c:v>
                </c:pt>
                <c:pt idx="428">
                  <c:v>3508.3224320127088</c:v>
                </c:pt>
                <c:pt idx="429">
                  <c:v>12478.826515821322</c:v>
                </c:pt>
                <c:pt idx="430">
                  <c:v>20193.893481006795</c:v>
                </c:pt>
                <c:pt idx="431">
                  <c:v>1925.8524038932737</c:v>
                </c:pt>
                <c:pt idx="432">
                  <c:v>-775.02975082638477</c:v>
                </c:pt>
                <c:pt idx="433">
                  <c:v>-66.106153965885824</c:v>
                </c:pt>
                <c:pt idx="434">
                  <c:v>-1421.349678201208</c:v>
                </c:pt>
                <c:pt idx="435">
                  <c:v>-1313.1239166903852</c:v>
                </c:pt>
                <c:pt idx="436">
                  <c:v>-2011.4283420719694</c:v>
                </c:pt>
                <c:pt idx="437">
                  <c:v>-1120.1386719399252</c:v>
                </c:pt>
                <c:pt idx="438">
                  <c:v>-6208.213688323196</c:v>
                </c:pt>
                <c:pt idx="439">
                  <c:v>-1639.7939399917782</c:v>
                </c:pt>
                <c:pt idx="440">
                  <c:v>-2416.3310980331116</c:v>
                </c:pt>
                <c:pt idx="441">
                  <c:v>6503.7043478019186</c:v>
                </c:pt>
                <c:pt idx="442">
                  <c:v>-5131.7879012151479</c:v>
                </c:pt>
                <c:pt idx="443">
                  <c:v>13005.802974689575</c:v>
                </c:pt>
                <c:pt idx="444">
                  <c:v>-9176.363421065369</c:v>
                </c:pt>
                <c:pt idx="445">
                  <c:v>-2364.5783749249322</c:v>
                </c:pt>
                <c:pt idx="446">
                  <c:v>-617.10071029191931</c:v>
                </c:pt>
                <c:pt idx="447">
                  <c:v>684.5577537238205</c:v>
                </c:pt>
                <c:pt idx="448">
                  <c:v>-1348.282537786582</c:v>
                </c:pt>
                <c:pt idx="449">
                  <c:v>-4551.8471675999554</c:v>
                </c:pt>
                <c:pt idx="450">
                  <c:v>-1276.0384574869076</c:v>
                </c:pt>
                <c:pt idx="451">
                  <c:v>109.5146871187103</c:v>
                </c:pt>
                <c:pt idx="452">
                  <c:v>1020.0420594667698</c:v>
                </c:pt>
                <c:pt idx="453">
                  <c:v>-964.99981197362104</c:v>
                </c:pt>
                <c:pt idx="454">
                  <c:v>-7326.2138018111555</c:v>
                </c:pt>
                <c:pt idx="455">
                  <c:v>7186.3639880424435</c:v>
                </c:pt>
                <c:pt idx="456">
                  <c:v>-728.54473571744529</c:v>
                </c:pt>
                <c:pt idx="457">
                  <c:v>-797.27906184817402</c:v>
                </c:pt>
                <c:pt idx="458">
                  <c:v>-3969.0144783164251</c:v>
                </c:pt>
                <c:pt idx="459">
                  <c:v>-2499.043184604614</c:v>
                </c:pt>
                <c:pt idx="460">
                  <c:v>-3323.0567383667094</c:v>
                </c:pt>
                <c:pt idx="461">
                  <c:v>-9452.1222834504842</c:v>
                </c:pt>
                <c:pt idx="462">
                  <c:v>-2534.0822448290382</c:v>
                </c:pt>
                <c:pt idx="463">
                  <c:v>78.641979098039883</c:v>
                </c:pt>
                <c:pt idx="464">
                  <c:v>671.31266590931682</c:v>
                </c:pt>
                <c:pt idx="465">
                  <c:v>-9412.0855606473087</c:v>
                </c:pt>
                <c:pt idx="466">
                  <c:v>639.64869052512222</c:v>
                </c:pt>
                <c:pt idx="467">
                  <c:v>-1801.9227137860016</c:v>
                </c:pt>
                <c:pt idx="468">
                  <c:v>19332.839615527839</c:v>
                </c:pt>
                <c:pt idx="469">
                  <c:v>1601.6602276418673</c:v>
                </c:pt>
                <c:pt idx="470">
                  <c:v>-2660.9630075523537</c:v>
                </c:pt>
                <c:pt idx="471">
                  <c:v>-627.61070869053037</c:v>
                </c:pt>
                <c:pt idx="472">
                  <c:v>-178.22599221574387</c:v>
                </c:pt>
                <c:pt idx="473">
                  <c:v>9512.1461732830558</c:v>
                </c:pt>
                <c:pt idx="474">
                  <c:v>-9109.8287143953494</c:v>
                </c:pt>
                <c:pt idx="475">
                  <c:v>-8240.5697089269888</c:v>
                </c:pt>
                <c:pt idx="476">
                  <c:v>7620.4946926815537</c:v>
                </c:pt>
                <c:pt idx="477">
                  <c:v>-3445.4161651710601</c:v>
                </c:pt>
                <c:pt idx="478">
                  <c:v>-3470.1115111767849</c:v>
                </c:pt>
                <c:pt idx="479">
                  <c:v>-2267.9808935734554</c:v>
                </c:pt>
                <c:pt idx="480">
                  <c:v>-3535.3259441938844</c:v>
                </c:pt>
                <c:pt idx="481">
                  <c:v>-4082.0152815726851</c:v>
                </c:pt>
                <c:pt idx="482">
                  <c:v>-912.33813889208454</c:v>
                </c:pt>
                <c:pt idx="483">
                  <c:v>-3981.1410639691312</c:v>
                </c:pt>
                <c:pt idx="484">
                  <c:v>-2624.5793592031314</c:v>
                </c:pt>
                <c:pt idx="485">
                  <c:v>-2144.7458074755168</c:v>
                </c:pt>
                <c:pt idx="486">
                  <c:v>2172.4986755773662</c:v>
                </c:pt>
                <c:pt idx="487">
                  <c:v>-171.81726712709656</c:v>
                </c:pt>
                <c:pt idx="488">
                  <c:v>13609.139314779517</c:v>
                </c:pt>
                <c:pt idx="489">
                  <c:v>-1716.3403642800622</c:v>
                </c:pt>
                <c:pt idx="490">
                  <c:v>-1204.8844021668633</c:v>
                </c:pt>
                <c:pt idx="491">
                  <c:v>13000.392131370461</c:v>
                </c:pt>
                <c:pt idx="492">
                  <c:v>1039.8812571494361</c:v>
                </c:pt>
                <c:pt idx="493">
                  <c:v>-4546.5843551274647</c:v>
                </c:pt>
                <c:pt idx="494">
                  <c:v>-8738.4247169698137</c:v>
                </c:pt>
                <c:pt idx="495">
                  <c:v>-520.85968983511566</c:v>
                </c:pt>
                <c:pt idx="496">
                  <c:v>1024.6951422995044</c:v>
                </c:pt>
                <c:pt idx="497">
                  <c:v>-1046.0140005269577</c:v>
                </c:pt>
                <c:pt idx="498">
                  <c:v>479.38670233378616</c:v>
                </c:pt>
                <c:pt idx="499">
                  <c:v>-2641.3774541899948</c:v>
                </c:pt>
                <c:pt idx="500">
                  <c:v>6482.9811078382154</c:v>
                </c:pt>
                <c:pt idx="501">
                  <c:v>-936.25616031017398</c:v>
                </c:pt>
                <c:pt idx="502">
                  <c:v>-10268.490269351809</c:v>
                </c:pt>
                <c:pt idx="503">
                  <c:v>6433.0293886655199</c:v>
                </c:pt>
                <c:pt idx="504">
                  <c:v>-1380.4531095720877</c:v>
                </c:pt>
                <c:pt idx="505">
                  <c:v>-2128.803615952269</c:v>
                </c:pt>
                <c:pt idx="506">
                  <c:v>-1622.3092688061815</c:v>
                </c:pt>
                <c:pt idx="507">
                  <c:v>1116.9694175482132</c:v>
                </c:pt>
                <c:pt idx="508">
                  <c:v>280.70458287502834</c:v>
                </c:pt>
                <c:pt idx="509">
                  <c:v>121.46930864443493</c:v>
                </c:pt>
                <c:pt idx="510">
                  <c:v>-1856.7647310432712</c:v>
                </c:pt>
                <c:pt idx="511">
                  <c:v>-2988.8313384722264</c:v>
                </c:pt>
                <c:pt idx="512">
                  <c:v>729.97551822002424</c:v>
                </c:pt>
                <c:pt idx="513">
                  <c:v>-734.82349193900245</c:v>
                </c:pt>
                <c:pt idx="514">
                  <c:v>-9656.1302276095194</c:v>
                </c:pt>
                <c:pt idx="515">
                  <c:v>-2425.2241122875912</c:v>
                </c:pt>
                <c:pt idx="516">
                  <c:v>23009.949423789287</c:v>
                </c:pt>
                <c:pt idx="517">
                  <c:v>-1964.7623710195658</c:v>
                </c:pt>
                <c:pt idx="518">
                  <c:v>-1676.9887421806134</c:v>
                </c:pt>
                <c:pt idx="519">
                  <c:v>-2439.7110027273611</c:v>
                </c:pt>
                <c:pt idx="520">
                  <c:v>15508.505020179022</c:v>
                </c:pt>
                <c:pt idx="521">
                  <c:v>-6422.5594888633132</c:v>
                </c:pt>
                <c:pt idx="522">
                  <c:v>-2719.0506815273002</c:v>
                </c:pt>
                <c:pt idx="523">
                  <c:v>-4404.4688797591762</c:v>
                </c:pt>
                <c:pt idx="524">
                  <c:v>7123.430196157773</c:v>
                </c:pt>
                <c:pt idx="525">
                  <c:v>8106.7057765349036</c:v>
                </c:pt>
                <c:pt idx="526">
                  <c:v>20208.239973104904</c:v>
                </c:pt>
                <c:pt idx="527">
                  <c:v>556.02674775034029</c:v>
                </c:pt>
                <c:pt idx="528">
                  <c:v>-5136.7266498150566</c:v>
                </c:pt>
                <c:pt idx="529">
                  <c:v>556.14338651948128</c:v>
                </c:pt>
                <c:pt idx="530">
                  <c:v>8352.9571794755466</c:v>
                </c:pt>
                <c:pt idx="531">
                  <c:v>-645.38191601656217</c:v>
                </c:pt>
                <c:pt idx="532">
                  <c:v>-436.33919734096344</c:v>
                </c:pt>
                <c:pt idx="533">
                  <c:v>10313.176608374142</c:v>
                </c:pt>
                <c:pt idx="534">
                  <c:v>-3443.9176101129815</c:v>
                </c:pt>
                <c:pt idx="535">
                  <c:v>-1562.9045433883739</c:v>
                </c:pt>
                <c:pt idx="536">
                  <c:v>-4016.8424242688898</c:v>
                </c:pt>
                <c:pt idx="537">
                  <c:v>-1136.1498533705853</c:v>
                </c:pt>
                <c:pt idx="538">
                  <c:v>-887.383192063362</c:v>
                </c:pt>
                <c:pt idx="539">
                  <c:v>15937.543390697869</c:v>
                </c:pt>
                <c:pt idx="540">
                  <c:v>-3750.7473801088854</c:v>
                </c:pt>
                <c:pt idx="541">
                  <c:v>-1097.7843338850707</c:v>
                </c:pt>
                <c:pt idx="542">
                  <c:v>-1871.5081621042391</c:v>
                </c:pt>
                <c:pt idx="543">
                  <c:v>22812.020229733425</c:v>
                </c:pt>
                <c:pt idx="544">
                  <c:v>-1408.7969199628133</c:v>
                </c:pt>
                <c:pt idx="545">
                  <c:v>-9872.4572775368979</c:v>
                </c:pt>
                <c:pt idx="546">
                  <c:v>-3773.2791811780512</c:v>
                </c:pt>
                <c:pt idx="547">
                  <c:v>-5968.5266342329833</c:v>
                </c:pt>
                <c:pt idx="548">
                  <c:v>-912.97043168867094</c:v>
                </c:pt>
                <c:pt idx="549">
                  <c:v>8137.3759031852824</c:v>
                </c:pt>
                <c:pt idx="550">
                  <c:v>-54.266838590643601</c:v>
                </c:pt>
                <c:pt idx="551">
                  <c:v>-1358.8152668785901</c:v>
                </c:pt>
                <c:pt idx="552">
                  <c:v>2895.739479345013</c:v>
                </c:pt>
                <c:pt idx="553">
                  <c:v>-1533.4199379673537</c:v>
                </c:pt>
                <c:pt idx="554">
                  <c:v>9518.6904148668855</c:v>
                </c:pt>
                <c:pt idx="555">
                  <c:v>777.1829200473494</c:v>
                </c:pt>
                <c:pt idx="556">
                  <c:v>-3154.6135583449086</c:v>
                </c:pt>
                <c:pt idx="557">
                  <c:v>-3535.9959352119249</c:v>
                </c:pt>
                <c:pt idx="558">
                  <c:v>6546.5890043261388</c:v>
                </c:pt>
                <c:pt idx="559">
                  <c:v>-2758.0576034596716</c:v>
                </c:pt>
                <c:pt idx="560">
                  <c:v>1934.1664689952768</c:v>
                </c:pt>
                <c:pt idx="561">
                  <c:v>-2022.5624427822495</c:v>
                </c:pt>
                <c:pt idx="562">
                  <c:v>-1588.6621040277259</c:v>
                </c:pt>
                <c:pt idx="563">
                  <c:v>-6520.3647229646995</c:v>
                </c:pt>
                <c:pt idx="564">
                  <c:v>-948.08562780890452</c:v>
                </c:pt>
                <c:pt idx="565">
                  <c:v>-732.67621724182391</c:v>
                </c:pt>
                <c:pt idx="566">
                  <c:v>-5204.3739647700559</c:v>
                </c:pt>
                <c:pt idx="567">
                  <c:v>-2123.9441841503367</c:v>
                </c:pt>
                <c:pt idx="568">
                  <c:v>-1183.6734833920527</c:v>
                </c:pt>
                <c:pt idx="569">
                  <c:v>7382.5173500533419</c:v>
                </c:pt>
                <c:pt idx="570">
                  <c:v>-1016.0567979428774</c:v>
                </c:pt>
                <c:pt idx="571">
                  <c:v>-2769.9175179564545</c:v>
                </c:pt>
                <c:pt idx="572">
                  <c:v>-5741.4359807709152</c:v>
                </c:pt>
                <c:pt idx="573">
                  <c:v>14745.688272035324</c:v>
                </c:pt>
                <c:pt idx="574">
                  <c:v>-1990.1423680179996</c:v>
                </c:pt>
                <c:pt idx="575">
                  <c:v>433.35180299940293</c:v>
                </c:pt>
                <c:pt idx="576">
                  <c:v>-267.6774622894518</c:v>
                </c:pt>
                <c:pt idx="577">
                  <c:v>25441.533776643031</c:v>
                </c:pt>
                <c:pt idx="578">
                  <c:v>-1169.954329351709</c:v>
                </c:pt>
                <c:pt idx="579">
                  <c:v>785.98364671431273</c:v>
                </c:pt>
                <c:pt idx="580">
                  <c:v>733.95392379381701</c:v>
                </c:pt>
                <c:pt idx="581">
                  <c:v>-1122.0277501827234</c:v>
                </c:pt>
                <c:pt idx="582">
                  <c:v>-7091.5211803510601</c:v>
                </c:pt>
                <c:pt idx="583">
                  <c:v>13571.100447815612</c:v>
                </c:pt>
                <c:pt idx="584">
                  <c:v>2477.6237908112807</c:v>
                </c:pt>
                <c:pt idx="585">
                  <c:v>-1069.2988480018612</c:v>
                </c:pt>
                <c:pt idx="586">
                  <c:v>2237.0581722759184</c:v>
                </c:pt>
                <c:pt idx="587">
                  <c:v>13018.4266813582</c:v>
                </c:pt>
                <c:pt idx="588">
                  <c:v>-2186.0757939313025</c:v>
                </c:pt>
                <c:pt idx="589">
                  <c:v>-1963.3301423185303</c:v>
                </c:pt>
                <c:pt idx="590">
                  <c:v>151.57219411368351</c:v>
                </c:pt>
                <c:pt idx="591">
                  <c:v>1647.9658175565328</c:v>
                </c:pt>
                <c:pt idx="592">
                  <c:v>-1237.094866983035</c:v>
                </c:pt>
                <c:pt idx="593">
                  <c:v>-9794.9536565002363</c:v>
                </c:pt>
                <c:pt idx="594">
                  <c:v>-5575.077259284255</c:v>
                </c:pt>
                <c:pt idx="595">
                  <c:v>-2891.1104756560817</c:v>
                </c:pt>
                <c:pt idx="596">
                  <c:v>-1405.963875282725</c:v>
                </c:pt>
                <c:pt idx="597">
                  <c:v>-2874.8230145442476</c:v>
                </c:pt>
                <c:pt idx="598">
                  <c:v>-2414.9283665557941</c:v>
                </c:pt>
                <c:pt idx="599">
                  <c:v>18823.651335688533</c:v>
                </c:pt>
                <c:pt idx="600">
                  <c:v>-3498.8549717044234</c:v>
                </c:pt>
                <c:pt idx="601">
                  <c:v>-2168.2093838339024</c:v>
                </c:pt>
                <c:pt idx="602">
                  <c:v>1124.750833126307</c:v>
                </c:pt>
                <c:pt idx="603">
                  <c:v>-2283.5487812639967</c:v>
                </c:pt>
                <c:pt idx="604">
                  <c:v>-8485.8917509653802</c:v>
                </c:pt>
                <c:pt idx="605">
                  <c:v>-2656.0389728744412</c:v>
                </c:pt>
                <c:pt idx="606">
                  <c:v>54.841470863861105</c:v>
                </c:pt>
                <c:pt idx="607">
                  <c:v>-9019.506229699964</c:v>
                </c:pt>
                <c:pt idx="608">
                  <c:v>-753.88995015968248</c:v>
                </c:pt>
                <c:pt idx="609">
                  <c:v>7179.9587962660917</c:v>
                </c:pt>
                <c:pt idx="610">
                  <c:v>-1269.0700414812545</c:v>
                </c:pt>
                <c:pt idx="611">
                  <c:v>-2861.209862820655</c:v>
                </c:pt>
                <c:pt idx="612">
                  <c:v>-1634.398310707114</c:v>
                </c:pt>
                <c:pt idx="613">
                  <c:v>2063.755082818232</c:v>
                </c:pt>
                <c:pt idx="614">
                  <c:v>-1717.773506807998</c:v>
                </c:pt>
                <c:pt idx="615">
                  <c:v>6918.1980757666897</c:v>
                </c:pt>
                <c:pt idx="616">
                  <c:v>-444.40775228858729</c:v>
                </c:pt>
                <c:pt idx="617">
                  <c:v>-9586.0540126810592</c:v>
                </c:pt>
                <c:pt idx="618">
                  <c:v>7242.2836308304359</c:v>
                </c:pt>
                <c:pt idx="619">
                  <c:v>-2899.1796524747388</c:v>
                </c:pt>
                <c:pt idx="620">
                  <c:v>-1973.8848411651047</c:v>
                </c:pt>
                <c:pt idx="621">
                  <c:v>6591.5169744658997</c:v>
                </c:pt>
                <c:pt idx="622">
                  <c:v>1888.3134925568011</c:v>
                </c:pt>
                <c:pt idx="623">
                  <c:v>6960.0446959899527</c:v>
                </c:pt>
                <c:pt idx="624">
                  <c:v>-323.21060580785161</c:v>
                </c:pt>
                <c:pt idx="625">
                  <c:v>-212.59767536058507</c:v>
                </c:pt>
                <c:pt idx="626">
                  <c:v>-1609.950193829668</c:v>
                </c:pt>
                <c:pt idx="627">
                  <c:v>889.75412510205933</c:v>
                </c:pt>
                <c:pt idx="628">
                  <c:v>-3186.9384164448729</c:v>
                </c:pt>
                <c:pt idx="629">
                  <c:v>7057.8347705250271</c:v>
                </c:pt>
                <c:pt idx="630">
                  <c:v>-3028.0901844393265</c:v>
                </c:pt>
                <c:pt idx="631">
                  <c:v>-933.92072076278464</c:v>
                </c:pt>
                <c:pt idx="632">
                  <c:v>-3388.1689151035666</c:v>
                </c:pt>
                <c:pt idx="633">
                  <c:v>318.65621687939711</c:v>
                </c:pt>
                <c:pt idx="634">
                  <c:v>-4405.2665107954726</c:v>
                </c:pt>
                <c:pt idx="635">
                  <c:v>-2809.795140395805</c:v>
                </c:pt>
                <c:pt idx="636">
                  <c:v>1359.0674806831976</c:v>
                </c:pt>
                <c:pt idx="637">
                  <c:v>14097.417986338634</c:v>
                </c:pt>
                <c:pt idx="638">
                  <c:v>-10541.960433802975</c:v>
                </c:pt>
                <c:pt idx="639">
                  <c:v>-1916.9220835365268</c:v>
                </c:pt>
                <c:pt idx="640">
                  <c:v>-5314.6010945850649</c:v>
                </c:pt>
                <c:pt idx="641">
                  <c:v>-392.04038371406205</c:v>
                </c:pt>
                <c:pt idx="642">
                  <c:v>-1883.2608504858017</c:v>
                </c:pt>
                <c:pt idx="643">
                  <c:v>-2346.6719877713085</c:v>
                </c:pt>
                <c:pt idx="644">
                  <c:v>7694.8110285087387</c:v>
                </c:pt>
                <c:pt idx="645">
                  <c:v>-1936.7453433867722</c:v>
                </c:pt>
                <c:pt idx="646">
                  <c:v>-809.82146299024589</c:v>
                </c:pt>
                <c:pt idx="647">
                  <c:v>565.94145577102154</c:v>
                </c:pt>
                <c:pt idx="648">
                  <c:v>-450.64421549710073</c:v>
                </c:pt>
                <c:pt idx="649">
                  <c:v>-1639.4770799035523</c:v>
                </c:pt>
                <c:pt idx="650">
                  <c:v>-5436.3271448874802</c:v>
                </c:pt>
                <c:pt idx="651">
                  <c:v>-4182.9712434683279</c:v>
                </c:pt>
                <c:pt idx="652">
                  <c:v>-1899.3807555406311</c:v>
                </c:pt>
                <c:pt idx="653">
                  <c:v>-3558.7336017493762</c:v>
                </c:pt>
                <c:pt idx="654">
                  <c:v>-2119.2017172054639</c:v>
                </c:pt>
                <c:pt idx="655">
                  <c:v>-9382.0257937635179</c:v>
                </c:pt>
                <c:pt idx="656">
                  <c:v>-4983.1365760202443</c:v>
                </c:pt>
                <c:pt idx="657">
                  <c:v>-2572.9641753389624</c:v>
                </c:pt>
                <c:pt idx="658">
                  <c:v>13435.922175678375</c:v>
                </c:pt>
                <c:pt idx="659">
                  <c:v>53.921373546807445</c:v>
                </c:pt>
                <c:pt idx="660">
                  <c:v>-7342.788569646591</c:v>
                </c:pt>
                <c:pt idx="661">
                  <c:v>11595.348032724107</c:v>
                </c:pt>
                <c:pt idx="662">
                  <c:v>-2237.8448386937962</c:v>
                </c:pt>
                <c:pt idx="663">
                  <c:v>-2035.2536647496702</c:v>
                </c:pt>
                <c:pt idx="664">
                  <c:v>-8372.0117994902976</c:v>
                </c:pt>
                <c:pt idx="665">
                  <c:v>6714.0939721694449</c:v>
                </c:pt>
                <c:pt idx="666">
                  <c:v>-920.30890641407859</c:v>
                </c:pt>
                <c:pt idx="667">
                  <c:v>6201.742599463214</c:v>
                </c:pt>
                <c:pt idx="668">
                  <c:v>7237.2432032435245</c:v>
                </c:pt>
                <c:pt idx="669">
                  <c:v>-1661.8397756614322</c:v>
                </c:pt>
                <c:pt idx="670">
                  <c:v>-2164.5642672953909</c:v>
                </c:pt>
                <c:pt idx="671">
                  <c:v>-2065.1917703224117</c:v>
                </c:pt>
                <c:pt idx="672">
                  <c:v>-2086.1296885152879</c:v>
                </c:pt>
                <c:pt idx="673">
                  <c:v>-2157.0834169875461</c:v>
                </c:pt>
                <c:pt idx="674">
                  <c:v>8027.3661467166676</c:v>
                </c:pt>
                <c:pt idx="675">
                  <c:v>836.33922212043763</c:v>
                </c:pt>
                <c:pt idx="676">
                  <c:v>-4152.6061402878859</c:v>
                </c:pt>
                <c:pt idx="677">
                  <c:v>7308.8289768242394</c:v>
                </c:pt>
                <c:pt idx="678">
                  <c:v>-2480.9921961037635</c:v>
                </c:pt>
                <c:pt idx="679">
                  <c:v>1051.0454172784721</c:v>
                </c:pt>
                <c:pt idx="680">
                  <c:v>3792.5021043274924</c:v>
                </c:pt>
                <c:pt idx="681">
                  <c:v>2610.095843708199</c:v>
                </c:pt>
                <c:pt idx="682">
                  <c:v>6558.2394531492755</c:v>
                </c:pt>
                <c:pt idx="683">
                  <c:v>439.30113380237526</c:v>
                </c:pt>
                <c:pt idx="684">
                  <c:v>2519.971060564224</c:v>
                </c:pt>
                <c:pt idx="685">
                  <c:v>-187.24414623311895</c:v>
                </c:pt>
                <c:pt idx="686">
                  <c:v>-777.02398510538478</c:v>
                </c:pt>
                <c:pt idx="687">
                  <c:v>-6063.7797735326776</c:v>
                </c:pt>
                <c:pt idx="688">
                  <c:v>18526.10324199449</c:v>
                </c:pt>
                <c:pt idx="689">
                  <c:v>5860.8208798826818</c:v>
                </c:pt>
                <c:pt idx="690">
                  <c:v>-451.49208931506837</c:v>
                </c:pt>
                <c:pt idx="691">
                  <c:v>-3535.279748515185</c:v>
                </c:pt>
                <c:pt idx="692">
                  <c:v>-1736.3083572832593</c:v>
                </c:pt>
                <c:pt idx="693">
                  <c:v>611.31109262729888</c:v>
                </c:pt>
                <c:pt idx="694">
                  <c:v>-2545.2166458368483</c:v>
                </c:pt>
                <c:pt idx="695">
                  <c:v>-4683.4832226761155</c:v>
                </c:pt>
                <c:pt idx="696">
                  <c:v>15664.912655237635</c:v>
                </c:pt>
                <c:pt idx="697">
                  <c:v>6189.4916209103976</c:v>
                </c:pt>
                <c:pt idx="698">
                  <c:v>-2347.6112345106121</c:v>
                </c:pt>
                <c:pt idx="699">
                  <c:v>-3913.0489476316407</c:v>
                </c:pt>
                <c:pt idx="700">
                  <c:v>-2456.4854289591549</c:v>
                </c:pt>
                <c:pt idx="701">
                  <c:v>-6388.1064388533141</c:v>
                </c:pt>
                <c:pt idx="702">
                  <c:v>-5269.7981175941768</c:v>
                </c:pt>
                <c:pt idx="703">
                  <c:v>-455.91089344809279</c:v>
                </c:pt>
                <c:pt idx="704">
                  <c:v>-1297.6665811824987</c:v>
                </c:pt>
                <c:pt idx="705">
                  <c:v>-2139.3922372699808</c:v>
                </c:pt>
                <c:pt idx="706">
                  <c:v>7323.3935807730813</c:v>
                </c:pt>
                <c:pt idx="707">
                  <c:v>-1022.0159252995927</c:v>
                </c:pt>
                <c:pt idx="708">
                  <c:v>-1627.0813127327883</c:v>
                </c:pt>
                <c:pt idx="709">
                  <c:v>-1203.4072420601879</c:v>
                </c:pt>
                <c:pt idx="710">
                  <c:v>-2435.6404619479363</c:v>
                </c:pt>
                <c:pt idx="711">
                  <c:v>978.10951137202755</c:v>
                </c:pt>
                <c:pt idx="712">
                  <c:v>-1747.1090260515957</c:v>
                </c:pt>
                <c:pt idx="713">
                  <c:v>-4673.8585481535229</c:v>
                </c:pt>
                <c:pt idx="714">
                  <c:v>1642.8755856384873</c:v>
                </c:pt>
                <c:pt idx="715">
                  <c:v>105.8926372439073</c:v>
                </c:pt>
                <c:pt idx="716">
                  <c:v>1130.1874862017085</c:v>
                </c:pt>
                <c:pt idx="717">
                  <c:v>1408.0482162508179</c:v>
                </c:pt>
                <c:pt idx="718">
                  <c:v>-3258.5507163862403</c:v>
                </c:pt>
                <c:pt idx="719">
                  <c:v>-1643.1476261597982</c:v>
                </c:pt>
                <c:pt idx="720">
                  <c:v>-4952.8606735015946</c:v>
                </c:pt>
                <c:pt idx="721">
                  <c:v>-2974.4190376507286</c:v>
                </c:pt>
                <c:pt idx="722">
                  <c:v>-2403.142636531742</c:v>
                </c:pt>
                <c:pt idx="723">
                  <c:v>-2390.7241531504878</c:v>
                </c:pt>
                <c:pt idx="724">
                  <c:v>-426.52289567705157</c:v>
                </c:pt>
                <c:pt idx="725">
                  <c:v>7491.113641237127</c:v>
                </c:pt>
                <c:pt idx="726">
                  <c:v>-1509.9462016557909</c:v>
                </c:pt>
                <c:pt idx="727">
                  <c:v>-10523.051142801709</c:v>
                </c:pt>
                <c:pt idx="728">
                  <c:v>-3994.0567529334812</c:v>
                </c:pt>
                <c:pt idx="729">
                  <c:v>-3723.2242796786959</c:v>
                </c:pt>
                <c:pt idx="730">
                  <c:v>-10369.145818726254</c:v>
                </c:pt>
                <c:pt idx="731">
                  <c:v>1840.2577595224429</c:v>
                </c:pt>
                <c:pt idx="732">
                  <c:v>-512.08358681412119</c:v>
                </c:pt>
                <c:pt idx="733">
                  <c:v>-634.01897108696357</c:v>
                </c:pt>
                <c:pt idx="734">
                  <c:v>-410.01147133088125</c:v>
                </c:pt>
                <c:pt idx="735">
                  <c:v>-2896.962921864626</c:v>
                </c:pt>
                <c:pt idx="736">
                  <c:v>6834.2911851459867</c:v>
                </c:pt>
                <c:pt idx="737">
                  <c:v>961.67308298770422</c:v>
                </c:pt>
                <c:pt idx="738">
                  <c:v>6407.0462797616128</c:v>
                </c:pt>
                <c:pt idx="739">
                  <c:v>13546.17204528143</c:v>
                </c:pt>
                <c:pt idx="740">
                  <c:v>21.021266706831739</c:v>
                </c:pt>
                <c:pt idx="741">
                  <c:v>-9561.2930647324429</c:v>
                </c:pt>
                <c:pt idx="742">
                  <c:v>6401.974400579682</c:v>
                </c:pt>
                <c:pt idx="743">
                  <c:v>-548.37008654082183</c:v>
                </c:pt>
                <c:pt idx="744">
                  <c:v>-520.16811800983669</c:v>
                </c:pt>
                <c:pt idx="745">
                  <c:v>-1279.6704811347918</c:v>
                </c:pt>
                <c:pt idx="746">
                  <c:v>6059.4048877236273</c:v>
                </c:pt>
                <c:pt idx="747">
                  <c:v>1803.9487181779734</c:v>
                </c:pt>
                <c:pt idx="748">
                  <c:v>-3111.1543016888445</c:v>
                </c:pt>
                <c:pt idx="749">
                  <c:v>-2109.4577615943335</c:v>
                </c:pt>
                <c:pt idx="750">
                  <c:v>-10057.969029268865</c:v>
                </c:pt>
                <c:pt idx="751">
                  <c:v>-832.7079863275369</c:v>
                </c:pt>
                <c:pt idx="752">
                  <c:v>-2561.7687861479117</c:v>
                </c:pt>
                <c:pt idx="753">
                  <c:v>1861.1844014243543</c:v>
                </c:pt>
                <c:pt idx="754">
                  <c:v>9798.2640627710371</c:v>
                </c:pt>
                <c:pt idx="755">
                  <c:v>-1150.7379626749953</c:v>
                </c:pt>
                <c:pt idx="756">
                  <c:v>746.32520600719363</c:v>
                </c:pt>
                <c:pt idx="757">
                  <c:v>-9580.2473669559695</c:v>
                </c:pt>
                <c:pt idx="758">
                  <c:v>-4229.5598753529366</c:v>
                </c:pt>
                <c:pt idx="759">
                  <c:v>7815.8198161645923</c:v>
                </c:pt>
                <c:pt idx="760">
                  <c:v>-2378.141085674888</c:v>
                </c:pt>
                <c:pt idx="761">
                  <c:v>-2679.0258196794039</c:v>
                </c:pt>
                <c:pt idx="762">
                  <c:v>-9754.6016197703902</c:v>
                </c:pt>
                <c:pt idx="763">
                  <c:v>-586.20696258118414</c:v>
                </c:pt>
                <c:pt idx="764">
                  <c:v>1.3653363284956868</c:v>
                </c:pt>
                <c:pt idx="765">
                  <c:v>-1237.7486377304285</c:v>
                </c:pt>
                <c:pt idx="766">
                  <c:v>-2243.6772327702247</c:v>
                </c:pt>
                <c:pt idx="767">
                  <c:v>-1002.9880017024534</c:v>
                </c:pt>
                <c:pt idx="768">
                  <c:v>-2474.0676700272688</c:v>
                </c:pt>
                <c:pt idx="769">
                  <c:v>1889.8456306748631</c:v>
                </c:pt>
                <c:pt idx="770">
                  <c:v>11810.308009605924</c:v>
                </c:pt>
                <c:pt idx="771">
                  <c:v>552.52308547102439</c:v>
                </c:pt>
                <c:pt idx="772">
                  <c:v>1159.8282232776401</c:v>
                </c:pt>
                <c:pt idx="773">
                  <c:v>-8395.9344263434905</c:v>
                </c:pt>
                <c:pt idx="774">
                  <c:v>-3319.5044615450297</c:v>
                </c:pt>
                <c:pt idx="775">
                  <c:v>-2430.0278720611332</c:v>
                </c:pt>
                <c:pt idx="776">
                  <c:v>-2705.3771354266028</c:v>
                </c:pt>
                <c:pt idx="777">
                  <c:v>-5420.9506316639417</c:v>
                </c:pt>
                <c:pt idx="778">
                  <c:v>-3268.7750052520178</c:v>
                </c:pt>
                <c:pt idx="779">
                  <c:v>-1070.8802692224981</c:v>
                </c:pt>
                <c:pt idx="780">
                  <c:v>-9825.1968252322549</c:v>
                </c:pt>
                <c:pt idx="781">
                  <c:v>-4512.4810539220553</c:v>
                </c:pt>
                <c:pt idx="782">
                  <c:v>-3523.604634090545</c:v>
                </c:pt>
                <c:pt idx="783">
                  <c:v>-8946.5065381007116</c:v>
                </c:pt>
                <c:pt idx="784">
                  <c:v>-1313.0550292056141</c:v>
                </c:pt>
                <c:pt idx="785">
                  <c:v>-364.83309287128577</c:v>
                </c:pt>
                <c:pt idx="786">
                  <c:v>-3039.68337764432</c:v>
                </c:pt>
                <c:pt idx="787">
                  <c:v>-3444.0633290580499</c:v>
                </c:pt>
                <c:pt idx="788">
                  <c:v>768.86287189898576</c:v>
                </c:pt>
                <c:pt idx="789">
                  <c:v>78.334156459681253</c:v>
                </c:pt>
                <c:pt idx="790">
                  <c:v>-5750.7090928433845</c:v>
                </c:pt>
                <c:pt idx="791">
                  <c:v>192.48087833942986</c:v>
                </c:pt>
                <c:pt idx="792">
                  <c:v>1178.0512089775527</c:v>
                </c:pt>
                <c:pt idx="793">
                  <c:v>-10557.756920043103</c:v>
                </c:pt>
                <c:pt idx="794">
                  <c:v>-2230.0281899385864</c:v>
                </c:pt>
                <c:pt idx="795">
                  <c:v>-9634.5159953337934</c:v>
                </c:pt>
                <c:pt idx="796">
                  <c:v>-6463.6235466153239</c:v>
                </c:pt>
                <c:pt idx="797">
                  <c:v>722.77155425698675</c:v>
                </c:pt>
                <c:pt idx="798">
                  <c:v>-1206.2663480797364</c:v>
                </c:pt>
                <c:pt idx="799">
                  <c:v>-10705.927071083297</c:v>
                </c:pt>
                <c:pt idx="800">
                  <c:v>-422.70004533801693</c:v>
                </c:pt>
                <c:pt idx="801">
                  <c:v>-1592.405793322343</c:v>
                </c:pt>
                <c:pt idx="802">
                  <c:v>1811.8300359623545</c:v>
                </c:pt>
                <c:pt idx="803">
                  <c:v>8816.0360983163191</c:v>
                </c:pt>
                <c:pt idx="804">
                  <c:v>-264.34109350755625</c:v>
                </c:pt>
                <c:pt idx="805">
                  <c:v>-3588.0124670804507</c:v>
                </c:pt>
                <c:pt idx="806">
                  <c:v>16099.880062446655</c:v>
                </c:pt>
                <c:pt idx="807">
                  <c:v>-2746.2514212749916</c:v>
                </c:pt>
                <c:pt idx="808">
                  <c:v>-869.49959925678536</c:v>
                </c:pt>
                <c:pt idx="809">
                  <c:v>-248.8279812841497</c:v>
                </c:pt>
                <c:pt idx="810">
                  <c:v>-1225.2273262610888</c:v>
                </c:pt>
                <c:pt idx="811">
                  <c:v>-5679.090191645455</c:v>
                </c:pt>
                <c:pt idx="812">
                  <c:v>1827.9615261349081</c:v>
                </c:pt>
                <c:pt idx="813">
                  <c:v>724.8293403021753</c:v>
                </c:pt>
                <c:pt idx="814">
                  <c:v>-3433.3505011116058</c:v>
                </c:pt>
                <c:pt idx="815">
                  <c:v>-1207.7561031548603</c:v>
                </c:pt>
                <c:pt idx="816">
                  <c:v>780.42783762707086</c:v>
                </c:pt>
                <c:pt idx="817">
                  <c:v>-3089.0068580300208</c:v>
                </c:pt>
                <c:pt idx="818">
                  <c:v>-9863.9796681456646</c:v>
                </c:pt>
                <c:pt idx="819">
                  <c:v>23177.337036232369</c:v>
                </c:pt>
                <c:pt idx="820">
                  <c:v>-2811.5452681933184</c:v>
                </c:pt>
                <c:pt idx="821">
                  <c:v>2415.1480343813237</c:v>
                </c:pt>
                <c:pt idx="822">
                  <c:v>-839.47850979877694</c:v>
                </c:pt>
                <c:pt idx="823">
                  <c:v>-1451.3934686388056</c:v>
                </c:pt>
                <c:pt idx="824">
                  <c:v>1298.4176097959444</c:v>
                </c:pt>
                <c:pt idx="825">
                  <c:v>-124.6829653859586</c:v>
                </c:pt>
                <c:pt idx="826">
                  <c:v>6707.9994281738473</c:v>
                </c:pt>
                <c:pt idx="827">
                  <c:v>-10162.261516345228</c:v>
                </c:pt>
                <c:pt idx="828">
                  <c:v>5500.1080579466798</c:v>
                </c:pt>
                <c:pt idx="829">
                  <c:v>637.43571490859085</c:v>
                </c:pt>
                <c:pt idx="830">
                  <c:v>-815.98114274792897</c:v>
                </c:pt>
                <c:pt idx="831">
                  <c:v>-420.52497424098146</c:v>
                </c:pt>
                <c:pt idx="832">
                  <c:v>795.88920135664375</c:v>
                </c:pt>
                <c:pt idx="833">
                  <c:v>-2315.6581721678631</c:v>
                </c:pt>
                <c:pt idx="834">
                  <c:v>-3311.6012434575205</c:v>
                </c:pt>
                <c:pt idx="835">
                  <c:v>-3913.2123539131153</c:v>
                </c:pt>
                <c:pt idx="836">
                  <c:v>-2328.6139099925804</c:v>
                </c:pt>
                <c:pt idx="837">
                  <c:v>-350.02141459953236</c:v>
                </c:pt>
                <c:pt idx="838">
                  <c:v>450.16411104344206</c:v>
                </c:pt>
                <c:pt idx="839">
                  <c:v>-814.79822463146229</c:v>
                </c:pt>
                <c:pt idx="840">
                  <c:v>-1212.1857342247349</c:v>
                </c:pt>
                <c:pt idx="841">
                  <c:v>876.02021784308999</c:v>
                </c:pt>
                <c:pt idx="842">
                  <c:v>6945.2959879478913</c:v>
                </c:pt>
                <c:pt idx="843">
                  <c:v>-8343.1247773763353</c:v>
                </c:pt>
                <c:pt idx="844">
                  <c:v>-1759.3761993526496</c:v>
                </c:pt>
                <c:pt idx="845">
                  <c:v>7482.0684489298146</c:v>
                </c:pt>
                <c:pt idx="846">
                  <c:v>-2225.8863630849573</c:v>
                </c:pt>
                <c:pt idx="847">
                  <c:v>-8059.9802436763175</c:v>
                </c:pt>
                <c:pt idx="848">
                  <c:v>888.78016270085664</c:v>
                </c:pt>
                <c:pt idx="849">
                  <c:v>-2148.9950340223677</c:v>
                </c:pt>
                <c:pt idx="850">
                  <c:v>5509.0019583921894</c:v>
                </c:pt>
                <c:pt idx="851">
                  <c:v>-975.50370744590145</c:v>
                </c:pt>
                <c:pt idx="852">
                  <c:v>6455.2146565187213</c:v>
                </c:pt>
                <c:pt idx="853">
                  <c:v>1051.5844259092737</c:v>
                </c:pt>
                <c:pt idx="854">
                  <c:v>-9873.4279034396022</c:v>
                </c:pt>
                <c:pt idx="855">
                  <c:v>-238.12104062534581</c:v>
                </c:pt>
                <c:pt idx="856">
                  <c:v>6315.2384599466459</c:v>
                </c:pt>
                <c:pt idx="857">
                  <c:v>-10159.364667718832</c:v>
                </c:pt>
                <c:pt idx="858">
                  <c:v>13110.587117183139</c:v>
                </c:pt>
                <c:pt idx="859">
                  <c:v>-37.712032388069929</c:v>
                </c:pt>
                <c:pt idx="860">
                  <c:v>8860.7133966630208</c:v>
                </c:pt>
                <c:pt idx="861">
                  <c:v>-499.55435711816153</c:v>
                </c:pt>
                <c:pt idx="862">
                  <c:v>-1823.5413012388854</c:v>
                </c:pt>
                <c:pt idx="863">
                  <c:v>1407.9481006703245</c:v>
                </c:pt>
                <c:pt idx="864">
                  <c:v>220.97877381450417</c:v>
                </c:pt>
                <c:pt idx="865">
                  <c:v>-1586.2647849274063</c:v>
                </c:pt>
                <c:pt idx="866">
                  <c:v>-3237.4375447892089</c:v>
                </c:pt>
                <c:pt idx="867">
                  <c:v>-5094.4914889130323</c:v>
                </c:pt>
                <c:pt idx="868">
                  <c:v>1514.6473063201684</c:v>
                </c:pt>
                <c:pt idx="869">
                  <c:v>1316.2601053331409</c:v>
                </c:pt>
                <c:pt idx="870">
                  <c:v>-3438.1415795442445</c:v>
                </c:pt>
                <c:pt idx="871">
                  <c:v>-1057.9292840086082</c:v>
                </c:pt>
                <c:pt idx="872">
                  <c:v>-453.06229761094073</c:v>
                </c:pt>
                <c:pt idx="873">
                  <c:v>-1696.6086424049245</c:v>
                </c:pt>
                <c:pt idx="874">
                  <c:v>812.26153696918482</c:v>
                </c:pt>
                <c:pt idx="875">
                  <c:v>-410.2917025986153</c:v>
                </c:pt>
                <c:pt idx="876">
                  <c:v>16917.597025551477</c:v>
                </c:pt>
                <c:pt idx="877">
                  <c:v>-2700.8671262529242</c:v>
                </c:pt>
                <c:pt idx="878">
                  <c:v>-1316.4823207738145</c:v>
                </c:pt>
                <c:pt idx="879">
                  <c:v>-1100.8920870784177</c:v>
                </c:pt>
                <c:pt idx="880">
                  <c:v>-2221.3394790146745</c:v>
                </c:pt>
                <c:pt idx="881">
                  <c:v>-406.85361601747672</c:v>
                </c:pt>
                <c:pt idx="882">
                  <c:v>1636.8135220288148</c:v>
                </c:pt>
                <c:pt idx="883">
                  <c:v>7368.6073005847429</c:v>
                </c:pt>
                <c:pt idx="884">
                  <c:v>-49.455158427852439</c:v>
                </c:pt>
                <c:pt idx="885">
                  <c:v>-9780.7382034745751</c:v>
                </c:pt>
                <c:pt idx="886">
                  <c:v>-8957.0738204495829</c:v>
                </c:pt>
                <c:pt idx="887">
                  <c:v>-1804.8579270137834</c:v>
                </c:pt>
                <c:pt idx="888">
                  <c:v>-4106.7779199180923</c:v>
                </c:pt>
                <c:pt idx="889">
                  <c:v>-2083.7875903507847</c:v>
                </c:pt>
                <c:pt idx="890">
                  <c:v>-7727.9434311328951</c:v>
                </c:pt>
                <c:pt idx="891">
                  <c:v>-1071.1389550379945</c:v>
                </c:pt>
                <c:pt idx="892">
                  <c:v>482.60038007452749</c:v>
                </c:pt>
                <c:pt idx="893">
                  <c:v>7034.5031563639714</c:v>
                </c:pt>
                <c:pt idx="894">
                  <c:v>-1129.1197866465154</c:v>
                </c:pt>
                <c:pt idx="895">
                  <c:v>-4387.4030140949599</c:v>
                </c:pt>
                <c:pt idx="896">
                  <c:v>-10895.421558225375</c:v>
                </c:pt>
                <c:pt idx="897">
                  <c:v>655.09482211211798</c:v>
                </c:pt>
                <c:pt idx="898">
                  <c:v>-3863.1531171709512</c:v>
                </c:pt>
                <c:pt idx="899">
                  <c:v>1910.1412380517077</c:v>
                </c:pt>
                <c:pt idx="900">
                  <c:v>540.48955537312941</c:v>
                </c:pt>
                <c:pt idx="901">
                  <c:v>8460.9133084596688</c:v>
                </c:pt>
                <c:pt idx="902">
                  <c:v>-587.27353167773799</c:v>
                </c:pt>
                <c:pt idx="903">
                  <c:v>-4082.6976072025172</c:v>
                </c:pt>
                <c:pt idx="904">
                  <c:v>-1589.5347622804529</c:v>
                </c:pt>
                <c:pt idx="905">
                  <c:v>-1031.1811941411315</c:v>
                </c:pt>
                <c:pt idx="906">
                  <c:v>-2428.2009100648229</c:v>
                </c:pt>
                <c:pt idx="907">
                  <c:v>-2398.9098096666939</c:v>
                </c:pt>
                <c:pt idx="908">
                  <c:v>-2705.9962094066977</c:v>
                </c:pt>
                <c:pt idx="909">
                  <c:v>-9862.1994003835789</c:v>
                </c:pt>
                <c:pt idx="910">
                  <c:v>-615.52166678959611</c:v>
                </c:pt>
                <c:pt idx="911">
                  <c:v>6675.1798346873002</c:v>
                </c:pt>
                <c:pt idx="912">
                  <c:v>1055.7371103210517</c:v>
                </c:pt>
                <c:pt idx="913">
                  <c:v>-442.35795305513238</c:v>
                </c:pt>
                <c:pt idx="914">
                  <c:v>-74.422493815692178</c:v>
                </c:pt>
                <c:pt idx="915">
                  <c:v>-2482.9061371601192</c:v>
                </c:pt>
                <c:pt idx="916">
                  <c:v>-9881.5548591135921</c:v>
                </c:pt>
                <c:pt idx="917">
                  <c:v>4003.3467518803227</c:v>
                </c:pt>
                <c:pt idx="918">
                  <c:v>845.24307533333558</c:v>
                </c:pt>
                <c:pt idx="919">
                  <c:v>-3093.716983237231</c:v>
                </c:pt>
                <c:pt idx="920">
                  <c:v>2061.3804236506239</c:v>
                </c:pt>
                <c:pt idx="921">
                  <c:v>-654.29666073621229</c:v>
                </c:pt>
                <c:pt idx="922">
                  <c:v>-2070.2453871326825</c:v>
                </c:pt>
                <c:pt idx="923">
                  <c:v>-4038.1800640196525</c:v>
                </c:pt>
                <c:pt idx="924">
                  <c:v>478.90366361205361</c:v>
                </c:pt>
                <c:pt idx="925">
                  <c:v>12777.926264559974</c:v>
                </c:pt>
                <c:pt idx="926">
                  <c:v>2160.5880670447063</c:v>
                </c:pt>
                <c:pt idx="927">
                  <c:v>3079.249052383062</c:v>
                </c:pt>
                <c:pt idx="928">
                  <c:v>-2981.7702654591449</c:v>
                </c:pt>
                <c:pt idx="929">
                  <c:v>-3461.8068527634841</c:v>
                </c:pt>
                <c:pt idx="930">
                  <c:v>-7062.439959117658</c:v>
                </c:pt>
                <c:pt idx="931">
                  <c:v>-2207.4632399763077</c:v>
                </c:pt>
                <c:pt idx="932">
                  <c:v>292.0451274822608</c:v>
                </c:pt>
                <c:pt idx="933">
                  <c:v>-3093.1746658579832</c:v>
                </c:pt>
                <c:pt idx="934">
                  <c:v>-4229.6795653456757</c:v>
                </c:pt>
                <c:pt idx="935">
                  <c:v>784.52531761906539</c:v>
                </c:pt>
                <c:pt idx="936">
                  <c:v>21886.8387577838</c:v>
                </c:pt>
                <c:pt idx="937">
                  <c:v>647.29474703050982</c:v>
                </c:pt>
                <c:pt idx="938">
                  <c:v>661.23493733245959</c:v>
                </c:pt>
                <c:pt idx="939">
                  <c:v>-1298.948332009033</c:v>
                </c:pt>
                <c:pt idx="940">
                  <c:v>1425.5787171823345</c:v>
                </c:pt>
                <c:pt idx="941">
                  <c:v>-6599.6330771466528</c:v>
                </c:pt>
                <c:pt idx="942">
                  <c:v>-3962.5946403704647</c:v>
                </c:pt>
                <c:pt idx="943">
                  <c:v>1520.7897051108091</c:v>
                </c:pt>
                <c:pt idx="944">
                  <c:v>-3594.6683876635943</c:v>
                </c:pt>
                <c:pt idx="945">
                  <c:v>-2243.0099489629392</c:v>
                </c:pt>
                <c:pt idx="946">
                  <c:v>-3503.2717148730817</c:v>
                </c:pt>
                <c:pt idx="947">
                  <c:v>5800.4870922005284</c:v>
                </c:pt>
                <c:pt idx="948">
                  <c:v>-2541.599259859272</c:v>
                </c:pt>
                <c:pt idx="949">
                  <c:v>-8627.1361518261256</c:v>
                </c:pt>
                <c:pt idx="950">
                  <c:v>2718.3419092814347</c:v>
                </c:pt>
                <c:pt idx="951">
                  <c:v>7948.6135332522317</c:v>
                </c:pt>
                <c:pt idx="952">
                  <c:v>-948.39095783922949</c:v>
                </c:pt>
                <c:pt idx="953">
                  <c:v>5862.5627532946819</c:v>
                </c:pt>
                <c:pt idx="954">
                  <c:v>-9994.8511249442272</c:v>
                </c:pt>
                <c:pt idx="955">
                  <c:v>-5058.9172024221934</c:v>
                </c:pt>
                <c:pt idx="956">
                  <c:v>6216.843302354966</c:v>
                </c:pt>
                <c:pt idx="957">
                  <c:v>9346.2529045025713</c:v>
                </c:pt>
                <c:pt idx="958">
                  <c:v>5990.9417425480133</c:v>
                </c:pt>
                <c:pt idx="959">
                  <c:v>15744.578191355193</c:v>
                </c:pt>
                <c:pt idx="960">
                  <c:v>-3643.4084168367003</c:v>
                </c:pt>
                <c:pt idx="961">
                  <c:v>154.73577494859865</c:v>
                </c:pt>
                <c:pt idx="962">
                  <c:v>-1397.5794101828433</c:v>
                </c:pt>
                <c:pt idx="963">
                  <c:v>-72.300102200502806</c:v>
                </c:pt>
                <c:pt idx="964">
                  <c:v>12202.640695814798</c:v>
                </c:pt>
                <c:pt idx="965">
                  <c:v>-743.2756468135367</c:v>
                </c:pt>
                <c:pt idx="966">
                  <c:v>-9879.355189059821</c:v>
                </c:pt>
                <c:pt idx="967">
                  <c:v>-417.45782421339391</c:v>
                </c:pt>
                <c:pt idx="968">
                  <c:v>302.62503716598894</c:v>
                </c:pt>
                <c:pt idx="969">
                  <c:v>-2725.3286713966372</c:v>
                </c:pt>
                <c:pt idx="970">
                  <c:v>-442.31209313251202</c:v>
                </c:pt>
                <c:pt idx="971">
                  <c:v>224.68186042873822</c:v>
                </c:pt>
                <c:pt idx="972">
                  <c:v>2307.0167149899598</c:v>
                </c:pt>
                <c:pt idx="973">
                  <c:v>-3721.853407208323</c:v>
                </c:pt>
                <c:pt idx="974">
                  <c:v>-3492.6592963606099</c:v>
                </c:pt>
                <c:pt idx="975">
                  <c:v>-10810.656520390685</c:v>
                </c:pt>
                <c:pt idx="976">
                  <c:v>-5244.5149687440335</c:v>
                </c:pt>
                <c:pt idx="977">
                  <c:v>-1306.5292607465317</c:v>
                </c:pt>
                <c:pt idx="978">
                  <c:v>-4797.0936170474743</c:v>
                </c:pt>
                <c:pt idx="979">
                  <c:v>-1801.0998972307125</c:v>
                </c:pt>
                <c:pt idx="980">
                  <c:v>14623.515528084128</c:v>
                </c:pt>
                <c:pt idx="981">
                  <c:v>590.42102900027567</c:v>
                </c:pt>
                <c:pt idx="982">
                  <c:v>-9640.6120984537665</c:v>
                </c:pt>
                <c:pt idx="983">
                  <c:v>11012.396501226696</c:v>
                </c:pt>
                <c:pt idx="984">
                  <c:v>-696.33524651016887</c:v>
                </c:pt>
                <c:pt idx="985">
                  <c:v>120.64827175677328</c:v>
                </c:pt>
                <c:pt idx="986">
                  <c:v>-1806.5951645964942</c:v>
                </c:pt>
                <c:pt idx="987">
                  <c:v>19258.047119793988</c:v>
                </c:pt>
                <c:pt idx="988">
                  <c:v>-3814.2747298222748</c:v>
                </c:pt>
                <c:pt idx="989">
                  <c:v>-10432.343911647038</c:v>
                </c:pt>
                <c:pt idx="990">
                  <c:v>2501.5344126556693</c:v>
                </c:pt>
                <c:pt idx="991">
                  <c:v>-1032.4602914295838</c:v>
                </c:pt>
                <c:pt idx="992">
                  <c:v>-1337.5623379420467</c:v>
                </c:pt>
                <c:pt idx="993">
                  <c:v>-1519.7636426700519</c:v>
                </c:pt>
                <c:pt idx="994">
                  <c:v>-10282.10173748267</c:v>
                </c:pt>
                <c:pt idx="995">
                  <c:v>589.0146431921039</c:v>
                </c:pt>
                <c:pt idx="996">
                  <c:v>-2518.0902386542357</c:v>
                </c:pt>
                <c:pt idx="997">
                  <c:v>-2053.657234837503</c:v>
                </c:pt>
                <c:pt idx="998">
                  <c:v>-3630.38232879302</c:v>
                </c:pt>
                <c:pt idx="999">
                  <c:v>-766.60821243418286</c:v>
                </c:pt>
                <c:pt idx="1000">
                  <c:v>-10481.633478343174</c:v>
                </c:pt>
                <c:pt idx="1001">
                  <c:v>6609.932706940428</c:v>
                </c:pt>
                <c:pt idx="1002">
                  <c:v>225.20974208525627</c:v>
                </c:pt>
                <c:pt idx="1003">
                  <c:v>12045.761702971044</c:v>
                </c:pt>
                <c:pt idx="1004">
                  <c:v>1620.1742512497649</c:v>
                </c:pt>
                <c:pt idx="1005">
                  <c:v>-2238.9526366098125</c:v>
                </c:pt>
                <c:pt idx="1006">
                  <c:v>-1508.9806516721201</c:v>
                </c:pt>
                <c:pt idx="1007">
                  <c:v>-9519.1243354413564</c:v>
                </c:pt>
                <c:pt idx="1008">
                  <c:v>19487.832018237888</c:v>
                </c:pt>
                <c:pt idx="1009">
                  <c:v>-922.2721788541221</c:v>
                </c:pt>
                <c:pt idx="1010">
                  <c:v>1212.9897625965459</c:v>
                </c:pt>
                <c:pt idx="1011">
                  <c:v>-11115.616256726167</c:v>
                </c:pt>
                <c:pt idx="1012">
                  <c:v>20406.401866191001</c:v>
                </c:pt>
                <c:pt idx="1013">
                  <c:v>-2505.7603407459701</c:v>
                </c:pt>
                <c:pt idx="1014">
                  <c:v>-695.97412358586462</c:v>
                </c:pt>
                <c:pt idx="1015">
                  <c:v>777.96333389778556</c:v>
                </c:pt>
                <c:pt idx="1016">
                  <c:v>1327.6053681201802</c:v>
                </c:pt>
                <c:pt idx="1017">
                  <c:v>-2157.8288851785369</c:v>
                </c:pt>
                <c:pt idx="1018">
                  <c:v>-2578.2803214383875</c:v>
                </c:pt>
                <c:pt idx="1019">
                  <c:v>20957.862577002379</c:v>
                </c:pt>
                <c:pt idx="1020">
                  <c:v>-3620.7107601961416</c:v>
                </c:pt>
                <c:pt idx="1021">
                  <c:v>6883.1167020072717</c:v>
                </c:pt>
                <c:pt idx="1022">
                  <c:v>6473.5077281220729</c:v>
                </c:pt>
                <c:pt idx="1023">
                  <c:v>1498.7795090905552</c:v>
                </c:pt>
                <c:pt idx="1024">
                  <c:v>-6551.3931507458947</c:v>
                </c:pt>
                <c:pt idx="1025">
                  <c:v>-2013.4267766948931</c:v>
                </c:pt>
                <c:pt idx="1026">
                  <c:v>-9093.9798633759528</c:v>
                </c:pt>
                <c:pt idx="1027">
                  <c:v>21753.909460762312</c:v>
                </c:pt>
                <c:pt idx="1028">
                  <c:v>-1544.8572706619234</c:v>
                </c:pt>
                <c:pt idx="1029">
                  <c:v>2464.8972779235028</c:v>
                </c:pt>
                <c:pt idx="1030">
                  <c:v>-10155.625650090285</c:v>
                </c:pt>
                <c:pt idx="1031">
                  <c:v>7268.7884595538053</c:v>
                </c:pt>
                <c:pt idx="1032">
                  <c:v>-1054.3510180378526</c:v>
                </c:pt>
                <c:pt idx="1033">
                  <c:v>-9929.0591210697512</c:v>
                </c:pt>
                <c:pt idx="1034">
                  <c:v>-3208.3401243888165</c:v>
                </c:pt>
                <c:pt idx="1035">
                  <c:v>1990.0731063643343</c:v>
                </c:pt>
                <c:pt idx="1036">
                  <c:v>7370.4068751086161</c:v>
                </c:pt>
                <c:pt idx="1037">
                  <c:v>5875.1173202304635</c:v>
                </c:pt>
                <c:pt idx="1038">
                  <c:v>-1067.5649651814224</c:v>
                </c:pt>
                <c:pt idx="1039">
                  <c:v>19879.125692432666</c:v>
                </c:pt>
                <c:pt idx="1040">
                  <c:v>-9741.8476110053161</c:v>
                </c:pt>
                <c:pt idx="1041">
                  <c:v>1342.6962005949374</c:v>
                </c:pt>
                <c:pt idx="1042">
                  <c:v>6251.2699231643819</c:v>
                </c:pt>
                <c:pt idx="1043">
                  <c:v>253.45086303088965</c:v>
                </c:pt>
                <c:pt idx="1044">
                  <c:v>-3011.0193707648123</c:v>
                </c:pt>
                <c:pt idx="1045">
                  <c:v>-10007.130057254428</c:v>
                </c:pt>
                <c:pt idx="1046">
                  <c:v>-263.74561430210997</c:v>
                </c:pt>
                <c:pt idx="1047">
                  <c:v>9708.5624175757184</c:v>
                </c:pt>
                <c:pt idx="1048">
                  <c:v>1363.8753953582104</c:v>
                </c:pt>
                <c:pt idx="1049">
                  <c:v>6031.1300735250188</c:v>
                </c:pt>
                <c:pt idx="1050">
                  <c:v>-3897.9461365237348</c:v>
                </c:pt>
                <c:pt idx="1051">
                  <c:v>1091.5068174184544</c:v>
                </c:pt>
                <c:pt idx="1052">
                  <c:v>-1772.4625055243996</c:v>
                </c:pt>
                <c:pt idx="1053">
                  <c:v>-8944.6998119277123</c:v>
                </c:pt>
                <c:pt idx="1054">
                  <c:v>1435.5038773804145</c:v>
                </c:pt>
                <c:pt idx="1055">
                  <c:v>-450.04095561938448</c:v>
                </c:pt>
                <c:pt idx="1056">
                  <c:v>-807.20904408146816</c:v>
                </c:pt>
                <c:pt idx="1057">
                  <c:v>8301.6678517536384</c:v>
                </c:pt>
                <c:pt idx="1058">
                  <c:v>-4304.3968644927536</c:v>
                </c:pt>
                <c:pt idx="1059">
                  <c:v>-3197.1849440252727</c:v>
                </c:pt>
                <c:pt idx="1060">
                  <c:v>-2185.058895698251</c:v>
                </c:pt>
                <c:pt idx="1061">
                  <c:v>-228.73262133327262</c:v>
                </c:pt>
                <c:pt idx="1062">
                  <c:v>8462.3553606793066</c:v>
                </c:pt>
                <c:pt idx="1063">
                  <c:v>-1361.9238395817702</c:v>
                </c:pt>
                <c:pt idx="1064">
                  <c:v>692.61224044078062</c:v>
                </c:pt>
                <c:pt idx="1065">
                  <c:v>222.37848759404551</c:v>
                </c:pt>
                <c:pt idx="1066">
                  <c:v>-4078.0785776213161</c:v>
                </c:pt>
                <c:pt idx="1067">
                  <c:v>-6516.037559406117</c:v>
                </c:pt>
                <c:pt idx="1068">
                  <c:v>2758.0701434411421</c:v>
                </c:pt>
                <c:pt idx="1069">
                  <c:v>-1530.3313000606977</c:v>
                </c:pt>
                <c:pt idx="1070">
                  <c:v>6377.7101457828103</c:v>
                </c:pt>
                <c:pt idx="1071">
                  <c:v>-745.79807356345009</c:v>
                </c:pt>
                <c:pt idx="1072">
                  <c:v>-1587.7986878399729</c:v>
                </c:pt>
                <c:pt idx="1073">
                  <c:v>-544.81672735177199</c:v>
                </c:pt>
                <c:pt idx="1074">
                  <c:v>3484.780105085134</c:v>
                </c:pt>
                <c:pt idx="1075">
                  <c:v>-1467.7635477036338</c:v>
                </c:pt>
                <c:pt idx="1076">
                  <c:v>-1786.4337727196544</c:v>
                </c:pt>
                <c:pt idx="1077">
                  <c:v>-11.022513432813412</c:v>
                </c:pt>
                <c:pt idx="1078">
                  <c:v>5765.6681258364806</c:v>
                </c:pt>
                <c:pt idx="1079">
                  <c:v>-1026.1902139978338</c:v>
                </c:pt>
                <c:pt idx="1080">
                  <c:v>11704.589899198567</c:v>
                </c:pt>
                <c:pt idx="1081">
                  <c:v>-1215.0718525551256</c:v>
                </c:pt>
                <c:pt idx="1082">
                  <c:v>1265.015041027018</c:v>
                </c:pt>
                <c:pt idx="1083">
                  <c:v>-2104.5670041054595</c:v>
                </c:pt>
                <c:pt idx="1084">
                  <c:v>136.52677677126485</c:v>
                </c:pt>
                <c:pt idx="1085">
                  <c:v>-10437.917058989173</c:v>
                </c:pt>
                <c:pt idx="1086">
                  <c:v>-1044.1505480604828</c:v>
                </c:pt>
                <c:pt idx="1087">
                  <c:v>-1501.2517204192554</c:v>
                </c:pt>
                <c:pt idx="1088">
                  <c:v>-7332.4938654404468</c:v>
                </c:pt>
                <c:pt idx="1089">
                  <c:v>1826.6378359237751</c:v>
                </c:pt>
                <c:pt idx="1090">
                  <c:v>6381.2373071205511</c:v>
                </c:pt>
                <c:pt idx="1091">
                  <c:v>-969.42014074976396</c:v>
                </c:pt>
                <c:pt idx="1092">
                  <c:v>-1631.8142761639133</c:v>
                </c:pt>
                <c:pt idx="1093">
                  <c:v>6485.7365480740336</c:v>
                </c:pt>
                <c:pt idx="1094">
                  <c:v>-1813.7794027411237</c:v>
                </c:pt>
                <c:pt idx="1095">
                  <c:v>-598.09574619027535</c:v>
                </c:pt>
                <c:pt idx="1096">
                  <c:v>6929.1331705162665</c:v>
                </c:pt>
                <c:pt idx="1097">
                  <c:v>-2562.7557787285714</c:v>
                </c:pt>
                <c:pt idx="1098">
                  <c:v>11213.935755631221</c:v>
                </c:pt>
                <c:pt idx="1099">
                  <c:v>-2465.7766055633078</c:v>
                </c:pt>
                <c:pt idx="1100">
                  <c:v>-11028.349684014574</c:v>
                </c:pt>
                <c:pt idx="1101">
                  <c:v>-324.97797971235013</c:v>
                </c:pt>
                <c:pt idx="1102">
                  <c:v>-4765.7519799728061</c:v>
                </c:pt>
                <c:pt idx="1103">
                  <c:v>-2904.7125790985028</c:v>
                </c:pt>
                <c:pt idx="1104">
                  <c:v>13997.838889961264</c:v>
                </c:pt>
                <c:pt idx="1105">
                  <c:v>-1421.3830192356563</c:v>
                </c:pt>
                <c:pt idx="1106">
                  <c:v>-1402.0257876055693</c:v>
                </c:pt>
                <c:pt idx="1107">
                  <c:v>119.90674040382873</c:v>
                </c:pt>
                <c:pt idx="1108">
                  <c:v>-1234.3923565936416</c:v>
                </c:pt>
                <c:pt idx="1109">
                  <c:v>1475.3306935922556</c:v>
                </c:pt>
                <c:pt idx="1110">
                  <c:v>-1787.083386075301</c:v>
                </c:pt>
                <c:pt idx="1111">
                  <c:v>6800.2305092746756</c:v>
                </c:pt>
                <c:pt idx="1112">
                  <c:v>-9501.6419606096606</c:v>
                </c:pt>
                <c:pt idx="1113">
                  <c:v>87.504881173042122</c:v>
                </c:pt>
                <c:pt idx="1114">
                  <c:v>273.73913785935338</c:v>
                </c:pt>
                <c:pt idx="1115">
                  <c:v>-2033.9504971232127</c:v>
                </c:pt>
                <c:pt idx="1116">
                  <c:v>-1634.0712557143761</c:v>
                </c:pt>
                <c:pt idx="1117">
                  <c:v>6482.4793451206242</c:v>
                </c:pt>
                <c:pt idx="1118">
                  <c:v>6256.9002197748923</c:v>
                </c:pt>
                <c:pt idx="1119">
                  <c:v>2070.9982731791415</c:v>
                </c:pt>
                <c:pt idx="1120">
                  <c:v>6861.8833740913578</c:v>
                </c:pt>
                <c:pt idx="1121">
                  <c:v>-4487.1849442784169</c:v>
                </c:pt>
                <c:pt idx="1122">
                  <c:v>7677.1893925534969</c:v>
                </c:pt>
                <c:pt idx="1123">
                  <c:v>12519.186882529346</c:v>
                </c:pt>
                <c:pt idx="1124">
                  <c:v>8284.8494299196318</c:v>
                </c:pt>
                <c:pt idx="1125">
                  <c:v>1873.692905095495</c:v>
                </c:pt>
                <c:pt idx="1126">
                  <c:v>-872.57212070808055</c:v>
                </c:pt>
                <c:pt idx="1127">
                  <c:v>-3530.5335949821465</c:v>
                </c:pt>
                <c:pt idx="1128">
                  <c:v>7230.3830442634298</c:v>
                </c:pt>
                <c:pt idx="1129">
                  <c:v>3530.9914888979847</c:v>
                </c:pt>
                <c:pt idx="1130">
                  <c:v>735.50371053536765</c:v>
                </c:pt>
                <c:pt idx="1131">
                  <c:v>-6469.5749276493552</c:v>
                </c:pt>
                <c:pt idx="1132">
                  <c:v>4594.2380472242257</c:v>
                </c:pt>
                <c:pt idx="1133">
                  <c:v>2683.47672050847</c:v>
                </c:pt>
                <c:pt idx="1134">
                  <c:v>13521.9506789521</c:v>
                </c:pt>
                <c:pt idx="1135">
                  <c:v>-399.70490440166395</c:v>
                </c:pt>
                <c:pt idx="1136">
                  <c:v>385.59237755061076</c:v>
                </c:pt>
                <c:pt idx="1137">
                  <c:v>1262.8560517343303</c:v>
                </c:pt>
                <c:pt idx="1138">
                  <c:v>-2192.5555366743642</c:v>
                </c:pt>
                <c:pt idx="1139">
                  <c:v>9553.7142762618132</c:v>
                </c:pt>
                <c:pt idx="1140">
                  <c:v>-3970.2777046990104</c:v>
                </c:pt>
                <c:pt idx="1141">
                  <c:v>-1997.8161900069153</c:v>
                </c:pt>
                <c:pt idx="1142">
                  <c:v>17994.052754186327</c:v>
                </c:pt>
                <c:pt idx="1143">
                  <c:v>-2756.3732492993913</c:v>
                </c:pt>
                <c:pt idx="1144">
                  <c:v>-1927.2778508895353</c:v>
                </c:pt>
                <c:pt idx="1145">
                  <c:v>-2127.7619900835616</c:v>
                </c:pt>
                <c:pt idx="1146">
                  <c:v>15432.293388825972</c:v>
                </c:pt>
                <c:pt idx="1147">
                  <c:v>-1330.7389805451594</c:v>
                </c:pt>
                <c:pt idx="1148">
                  <c:v>2018.9715965820869</c:v>
                </c:pt>
                <c:pt idx="1149">
                  <c:v>-3159.5267029709248</c:v>
                </c:pt>
                <c:pt idx="1150">
                  <c:v>-690.53493381656745</c:v>
                </c:pt>
                <c:pt idx="1151">
                  <c:v>-2649.9352281763822</c:v>
                </c:pt>
                <c:pt idx="1152">
                  <c:v>6313.6047263348373</c:v>
                </c:pt>
                <c:pt idx="1153">
                  <c:v>-3595.9011120449586</c:v>
                </c:pt>
                <c:pt idx="1154">
                  <c:v>-371.72192310462924</c:v>
                </c:pt>
                <c:pt idx="1155">
                  <c:v>981.74921852250645</c:v>
                </c:pt>
                <c:pt idx="1156">
                  <c:v>8741.9340539607147</c:v>
                </c:pt>
                <c:pt idx="1157">
                  <c:v>12009.826013588081</c:v>
                </c:pt>
                <c:pt idx="1158">
                  <c:v>-1043.9094212217465</c:v>
                </c:pt>
                <c:pt idx="1159">
                  <c:v>-5035.637459708505</c:v>
                </c:pt>
                <c:pt idx="1160">
                  <c:v>-3146.6862475902171</c:v>
                </c:pt>
                <c:pt idx="1161">
                  <c:v>-5939.6813696611725</c:v>
                </c:pt>
                <c:pt idx="1162">
                  <c:v>10505.304979715786</c:v>
                </c:pt>
                <c:pt idx="1163">
                  <c:v>1.6315425698335275</c:v>
                </c:pt>
                <c:pt idx="1164">
                  <c:v>-1120.5946687148889</c:v>
                </c:pt>
                <c:pt idx="1165">
                  <c:v>-650.03625363081574</c:v>
                </c:pt>
                <c:pt idx="1166">
                  <c:v>-4454.9322715598973</c:v>
                </c:pt>
                <c:pt idx="1167">
                  <c:v>804.53115977333073</c:v>
                </c:pt>
                <c:pt idx="1168">
                  <c:v>-3220.3028869470863</c:v>
                </c:pt>
                <c:pt idx="1169">
                  <c:v>-3059.887235626753</c:v>
                </c:pt>
                <c:pt idx="1170">
                  <c:v>-8904.8623809589844</c:v>
                </c:pt>
                <c:pt idx="1171">
                  <c:v>-9367.2102886213361</c:v>
                </c:pt>
                <c:pt idx="1172">
                  <c:v>-4729.7911799770936</c:v>
                </c:pt>
                <c:pt idx="1173">
                  <c:v>-1708.6413836938973</c:v>
                </c:pt>
                <c:pt idx="1174">
                  <c:v>-2364.8010868618849</c:v>
                </c:pt>
                <c:pt idx="1175">
                  <c:v>357.74514026427369</c:v>
                </c:pt>
                <c:pt idx="1176">
                  <c:v>-9646.9456620537458</c:v>
                </c:pt>
                <c:pt idx="1177">
                  <c:v>-510.05564039865385</c:v>
                </c:pt>
                <c:pt idx="1178">
                  <c:v>-2797.7417111317527</c:v>
                </c:pt>
                <c:pt idx="1179">
                  <c:v>-9706.0682514446053</c:v>
                </c:pt>
                <c:pt idx="1180">
                  <c:v>-5562.7031812652931</c:v>
                </c:pt>
                <c:pt idx="1181">
                  <c:v>-1107.2989161540236</c:v>
                </c:pt>
                <c:pt idx="1182">
                  <c:v>-999.7125074852629</c:v>
                </c:pt>
                <c:pt idx="1183">
                  <c:v>-665.48108364998188</c:v>
                </c:pt>
                <c:pt idx="1184">
                  <c:v>-8841.3818511875288</c:v>
                </c:pt>
                <c:pt idx="1185">
                  <c:v>178.33182952192328</c:v>
                </c:pt>
                <c:pt idx="1186">
                  <c:v>7513.4319058108886</c:v>
                </c:pt>
                <c:pt idx="1187">
                  <c:v>-806.36302508790141</c:v>
                </c:pt>
                <c:pt idx="1188">
                  <c:v>-10180.44335564625</c:v>
                </c:pt>
                <c:pt idx="1189">
                  <c:v>10773.460396388145</c:v>
                </c:pt>
                <c:pt idx="1190">
                  <c:v>-2338.1626041412555</c:v>
                </c:pt>
                <c:pt idx="1191">
                  <c:v>7277.6804715745257</c:v>
                </c:pt>
                <c:pt idx="1192">
                  <c:v>-1341.073798070569</c:v>
                </c:pt>
                <c:pt idx="1193">
                  <c:v>-3673.2965921587838</c:v>
                </c:pt>
                <c:pt idx="1194">
                  <c:v>1092.1812402591122</c:v>
                </c:pt>
                <c:pt idx="1195">
                  <c:v>15392.530601324288</c:v>
                </c:pt>
                <c:pt idx="1196">
                  <c:v>6783.9802229002889</c:v>
                </c:pt>
                <c:pt idx="1197">
                  <c:v>-3352.8585719384391</c:v>
                </c:pt>
                <c:pt idx="1198">
                  <c:v>-1839.6822524279114</c:v>
                </c:pt>
                <c:pt idx="1199">
                  <c:v>296.09885136645062</c:v>
                </c:pt>
                <c:pt idx="1200">
                  <c:v>-67.548455558885507</c:v>
                </c:pt>
                <c:pt idx="1201">
                  <c:v>-5188.0771524315242</c:v>
                </c:pt>
                <c:pt idx="1202">
                  <c:v>-1983.6367757651992</c:v>
                </c:pt>
                <c:pt idx="1203">
                  <c:v>-2432.4535818789991</c:v>
                </c:pt>
                <c:pt idx="1204">
                  <c:v>-8216.0573039742922</c:v>
                </c:pt>
                <c:pt idx="1205">
                  <c:v>1992.5487419876054</c:v>
                </c:pt>
                <c:pt idx="1206">
                  <c:v>22074.804595160051</c:v>
                </c:pt>
                <c:pt idx="1207">
                  <c:v>6273.5709289838269</c:v>
                </c:pt>
                <c:pt idx="1208">
                  <c:v>-10205.976244186932</c:v>
                </c:pt>
                <c:pt idx="1209">
                  <c:v>-2643.0627658299945</c:v>
                </c:pt>
                <c:pt idx="1210">
                  <c:v>-2336.2757540039556</c:v>
                </c:pt>
                <c:pt idx="1211">
                  <c:v>13883.243897954166</c:v>
                </c:pt>
                <c:pt idx="1212">
                  <c:v>1877.552114166248</c:v>
                </c:pt>
                <c:pt idx="1213">
                  <c:v>-1729.0927124700756</c:v>
                </c:pt>
                <c:pt idx="1214">
                  <c:v>-1695.4631101555892</c:v>
                </c:pt>
                <c:pt idx="1215">
                  <c:v>7188.6402274448565</c:v>
                </c:pt>
                <c:pt idx="1216">
                  <c:v>-562.8777769881226</c:v>
                </c:pt>
                <c:pt idx="1217">
                  <c:v>-4109.6741553181409</c:v>
                </c:pt>
                <c:pt idx="1218">
                  <c:v>6895.9928356354576</c:v>
                </c:pt>
                <c:pt idx="1219">
                  <c:v>-1555.7424824913232</c:v>
                </c:pt>
                <c:pt idx="1220">
                  <c:v>1037.3926798871689</c:v>
                </c:pt>
                <c:pt idx="1221">
                  <c:v>-307.18674953172285</c:v>
                </c:pt>
                <c:pt idx="1222">
                  <c:v>-181.91815466204571</c:v>
                </c:pt>
                <c:pt idx="1223">
                  <c:v>1560.8488751579353</c:v>
                </c:pt>
                <c:pt idx="1224">
                  <c:v>-184.86692775277606</c:v>
                </c:pt>
                <c:pt idx="1225">
                  <c:v>-4894.4293754003929</c:v>
                </c:pt>
                <c:pt idx="1226">
                  <c:v>2259.25534550265</c:v>
                </c:pt>
                <c:pt idx="1227">
                  <c:v>-4313.9403139262949</c:v>
                </c:pt>
                <c:pt idx="1228">
                  <c:v>-2610.4532111825883</c:v>
                </c:pt>
                <c:pt idx="1229">
                  <c:v>-1116.4273485169215</c:v>
                </c:pt>
                <c:pt idx="1230">
                  <c:v>22215.398681109138</c:v>
                </c:pt>
                <c:pt idx="1231">
                  <c:v>-3172.5161018084073</c:v>
                </c:pt>
                <c:pt idx="1232">
                  <c:v>1134.2489609977638</c:v>
                </c:pt>
                <c:pt idx="1233">
                  <c:v>1681.4095275168947</c:v>
                </c:pt>
                <c:pt idx="1234">
                  <c:v>-753.63788165711958</c:v>
                </c:pt>
                <c:pt idx="1235">
                  <c:v>-2021.0098370042465</c:v>
                </c:pt>
                <c:pt idx="1236">
                  <c:v>2852.6889408053084</c:v>
                </c:pt>
                <c:pt idx="1237">
                  <c:v>87.268564806203358</c:v>
                </c:pt>
                <c:pt idx="1238">
                  <c:v>423.29804790845719</c:v>
                </c:pt>
                <c:pt idx="1239">
                  <c:v>-5161.5828820156057</c:v>
                </c:pt>
                <c:pt idx="1240">
                  <c:v>7864.1126038606963</c:v>
                </c:pt>
                <c:pt idx="1241">
                  <c:v>8694.1035456166719</c:v>
                </c:pt>
                <c:pt idx="1242">
                  <c:v>2289.8252961613794</c:v>
                </c:pt>
                <c:pt idx="1243">
                  <c:v>-2521.1159202191443</c:v>
                </c:pt>
                <c:pt idx="1244">
                  <c:v>-1925.9642211097125</c:v>
                </c:pt>
                <c:pt idx="1245">
                  <c:v>940.48467329081996</c:v>
                </c:pt>
                <c:pt idx="1246">
                  <c:v>415.04642303269065</c:v>
                </c:pt>
                <c:pt idx="1247">
                  <c:v>-1118.8899818900763</c:v>
                </c:pt>
                <c:pt idx="1248">
                  <c:v>-3717.4338589843401</c:v>
                </c:pt>
                <c:pt idx="1249">
                  <c:v>5836.7351418689432</c:v>
                </c:pt>
                <c:pt idx="1250">
                  <c:v>-9320.9303632007068</c:v>
                </c:pt>
                <c:pt idx="1251">
                  <c:v>2775.6859098293476</c:v>
                </c:pt>
                <c:pt idx="1252">
                  <c:v>-8805.0302795189218</c:v>
                </c:pt>
                <c:pt idx="1253">
                  <c:v>6751.8886577056001</c:v>
                </c:pt>
                <c:pt idx="1254">
                  <c:v>-1028.7474565815337</c:v>
                </c:pt>
                <c:pt idx="1255">
                  <c:v>-4060.1217851137726</c:v>
                </c:pt>
                <c:pt idx="1256">
                  <c:v>-3054.5337722423119</c:v>
                </c:pt>
                <c:pt idx="1257">
                  <c:v>-91.799853928567245</c:v>
                </c:pt>
                <c:pt idx="1258">
                  <c:v>14231.948632065301</c:v>
                </c:pt>
                <c:pt idx="1259">
                  <c:v>925.26896323569781</c:v>
                </c:pt>
                <c:pt idx="1260">
                  <c:v>1302.129612161445</c:v>
                </c:pt>
                <c:pt idx="1261">
                  <c:v>-3737.1434452300764</c:v>
                </c:pt>
                <c:pt idx="1262">
                  <c:v>-1063.8478177730512</c:v>
                </c:pt>
                <c:pt idx="1263">
                  <c:v>-1272.483195578583</c:v>
                </c:pt>
                <c:pt idx="1264">
                  <c:v>-2469.0406435233217</c:v>
                </c:pt>
                <c:pt idx="1265">
                  <c:v>-8608.3799216947518</c:v>
                </c:pt>
                <c:pt idx="1266">
                  <c:v>-713.39077967557751</c:v>
                </c:pt>
                <c:pt idx="1267">
                  <c:v>5873.9771734800597</c:v>
                </c:pt>
                <c:pt idx="1268">
                  <c:v>-1463.4875299218447</c:v>
                </c:pt>
                <c:pt idx="1269">
                  <c:v>-538.96723538132937</c:v>
                </c:pt>
                <c:pt idx="1270">
                  <c:v>-2855.24260743992</c:v>
                </c:pt>
                <c:pt idx="1271">
                  <c:v>-2709.9813940369595</c:v>
                </c:pt>
                <c:pt idx="1272">
                  <c:v>5184.7491225254489</c:v>
                </c:pt>
                <c:pt idx="1273">
                  <c:v>-1265.8175308159507</c:v>
                </c:pt>
                <c:pt idx="1274">
                  <c:v>-9812.0875134879789</c:v>
                </c:pt>
                <c:pt idx="1275">
                  <c:v>1419.4805494780394</c:v>
                </c:pt>
                <c:pt idx="1276">
                  <c:v>-1213.0693458118335</c:v>
                </c:pt>
                <c:pt idx="1277">
                  <c:v>-1596.0552898924825</c:v>
                </c:pt>
                <c:pt idx="1278">
                  <c:v>-9877.592992179776</c:v>
                </c:pt>
                <c:pt idx="1279">
                  <c:v>57.710936477263203</c:v>
                </c:pt>
                <c:pt idx="1280">
                  <c:v>-2627.9770464736848</c:v>
                </c:pt>
                <c:pt idx="1281">
                  <c:v>-9360.8228461402396</c:v>
                </c:pt>
                <c:pt idx="1282">
                  <c:v>-9556.1768132548859</c:v>
                </c:pt>
                <c:pt idx="1283">
                  <c:v>-723.43917825526</c:v>
                </c:pt>
                <c:pt idx="1284">
                  <c:v>8344.6910675747422</c:v>
                </c:pt>
                <c:pt idx="1285">
                  <c:v>169.47898676978912</c:v>
                </c:pt>
                <c:pt idx="1286">
                  <c:v>2593.8737387363126</c:v>
                </c:pt>
                <c:pt idx="1287">
                  <c:v>-6.4851426029617869</c:v>
                </c:pt>
                <c:pt idx="1288">
                  <c:v>8323.8513332590301</c:v>
                </c:pt>
                <c:pt idx="1289">
                  <c:v>-3412.5358918843231</c:v>
                </c:pt>
                <c:pt idx="1290">
                  <c:v>1578.8950513009304</c:v>
                </c:pt>
                <c:pt idx="1291">
                  <c:v>7520.5317902976858</c:v>
                </c:pt>
                <c:pt idx="1292">
                  <c:v>1047.1854926081487</c:v>
                </c:pt>
                <c:pt idx="1293">
                  <c:v>-233.28121127184204</c:v>
                </c:pt>
                <c:pt idx="1294">
                  <c:v>582.52672988606173</c:v>
                </c:pt>
                <c:pt idx="1295">
                  <c:v>2030.5891504931062</c:v>
                </c:pt>
                <c:pt idx="1296">
                  <c:v>335.9085985783538</c:v>
                </c:pt>
                <c:pt idx="1297">
                  <c:v>-116.06583451023744</c:v>
                </c:pt>
                <c:pt idx="1298">
                  <c:v>-1018.2858707062396</c:v>
                </c:pt>
                <c:pt idx="1299">
                  <c:v>950.06001736396229</c:v>
                </c:pt>
                <c:pt idx="1300">
                  <c:v>29751.489317809261</c:v>
                </c:pt>
                <c:pt idx="1301">
                  <c:v>7539.8603899232039</c:v>
                </c:pt>
                <c:pt idx="1302">
                  <c:v>2256.1293552714346</c:v>
                </c:pt>
                <c:pt idx="1303">
                  <c:v>6707.9361326245053</c:v>
                </c:pt>
                <c:pt idx="1304">
                  <c:v>-10562.219306770072</c:v>
                </c:pt>
                <c:pt idx="1305">
                  <c:v>-406.40670800091448</c:v>
                </c:pt>
                <c:pt idx="1306">
                  <c:v>-10617.688861819601</c:v>
                </c:pt>
                <c:pt idx="1307">
                  <c:v>-9550.3204935525355</c:v>
                </c:pt>
                <c:pt idx="1308">
                  <c:v>6480.7713830659886</c:v>
                </c:pt>
                <c:pt idx="1309">
                  <c:v>-2332.8641639427506</c:v>
                </c:pt>
                <c:pt idx="1310">
                  <c:v>-795.93880012745285</c:v>
                </c:pt>
                <c:pt idx="1311">
                  <c:v>-627.9607627339592</c:v>
                </c:pt>
                <c:pt idx="1312">
                  <c:v>-5950.6806613837707</c:v>
                </c:pt>
                <c:pt idx="1313">
                  <c:v>8066.1184500337695</c:v>
                </c:pt>
                <c:pt idx="1314">
                  <c:v>-9909.1632394515509</c:v>
                </c:pt>
                <c:pt idx="1315">
                  <c:v>8693.2791060838099</c:v>
                </c:pt>
                <c:pt idx="1316">
                  <c:v>2868.6312244133906</c:v>
                </c:pt>
                <c:pt idx="1317">
                  <c:v>-8483.3308395071981</c:v>
                </c:pt>
                <c:pt idx="1318">
                  <c:v>7314.3619252991903</c:v>
                </c:pt>
                <c:pt idx="1319">
                  <c:v>-373.7635487205107</c:v>
                </c:pt>
                <c:pt idx="1320">
                  <c:v>-2020.1033919299362</c:v>
                </c:pt>
                <c:pt idx="1321">
                  <c:v>-8602.3584932274534</c:v>
                </c:pt>
                <c:pt idx="1322">
                  <c:v>-3230.3702421970684</c:v>
                </c:pt>
                <c:pt idx="1323">
                  <c:v>7407.9803619256854</c:v>
                </c:pt>
                <c:pt idx="1324">
                  <c:v>-540.41052643669809</c:v>
                </c:pt>
                <c:pt idx="1325">
                  <c:v>-1757.4124002337285</c:v>
                </c:pt>
                <c:pt idx="1326">
                  <c:v>-2872.2057696115426</c:v>
                </c:pt>
                <c:pt idx="1327">
                  <c:v>-1556.3946485713022</c:v>
                </c:pt>
                <c:pt idx="1328">
                  <c:v>19278.320598836035</c:v>
                </c:pt>
                <c:pt idx="1329">
                  <c:v>-3842.2368337321332</c:v>
                </c:pt>
                <c:pt idx="1330">
                  <c:v>967.38369643254009</c:v>
                </c:pt>
                <c:pt idx="1331">
                  <c:v>6646.8415622797411</c:v>
                </c:pt>
                <c:pt idx="1332">
                  <c:v>-5394.9156135773937</c:v>
                </c:pt>
                <c:pt idx="1333">
                  <c:v>-1701.4577016700914</c:v>
                </c:pt>
                <c:pt idx="1334">
                  <c:v>-1225.3908473878778</c:v>
                </c:pt>
                <c:pt idx="1335">
                  <c:v>-2733.8288662247187</c:v>
                </c:pt>
                <c:pt idx="1336">
                  <c:v>900.95838703732193</c:v>
                </c:pt>
                <c:pt idx="1337">
                  <c:v>-7872.3677955081221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45BF-9087-2BF4FB54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5584"/>
        <c:axId val="1595570384"/>
      </c:scatterChart>
      <c:valAx>
        <c:axId val="159556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Smoker-Catg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5570384"/>
        <c:crosses val="autoZero"/>
        <c:crossBetween val="midCat"/>
      </c:valAx>
      <c:valAx>
        <c:axId val="159557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56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'12'!$A$5:$A$1342</c:f>
              <c:numCache>
                <c:formatCode>0.00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B-472C-9B84-60808BF140BC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'12'!$A$5:$A$1342</c:f>
              <c:numCache>
                <c:formatCode>0.00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B-472C-9B84-60808BF1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34912"/>
        <c:axId val="1676235392"/>
      </c:scatterChart>
      <c:valAx>
        <c:axId val="16762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6235392"/>
        <c:crosses val="autoZero"/>
        <c:crossBetween val="midCat"/>
      </c:valAx>
      <c:valAx>
        <c:axId val="167623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6234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bmi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'12'!$B$5:$B$1342</c:f>
              <c:numCache>
                <c:formatCode>0.00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E86-B817-E09BA0404F73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'12'!$B$5:$B$1342</c:f>
              <c:numCache>
                <c:formatCode>0.00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D-4E86-B817-E09BA040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91648"/>
        <c:axId val="1666592608"/>
      </c:scatterChart>
      <c:valAx>
        <c:axId val="16665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bmi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6592608"/>
        <c:crosses val="autoZero"/>
        <c:crossBetween val="midCat"/>
      </c:valAx>
      <c:valAx>
        <c:axId val="166659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6591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children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'12'!$C$5:$C$1342</c:f>
              <c:numCache>
                <c:formatCode>0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C-4C9D-B9CD-F0295CD2CDB6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'12'!$C$5:$C$1342</c:f>
              <c:numCache>
                <c:formatCode>0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3</c:v>
                </c:pt>
                <c:pt idx="390">
                  <c:v>4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5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5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3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</c:v>
                </c:pt>
                <c:pt idx="755">
                  <c:v>2</c:v>
                </c:pt>
                <c:pt idx="756">
                  <c:v>3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3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3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3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0</c:v>
                </c:pt>
                <c:pt idx="876">
                  <c:v>1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5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5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3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3</c:v>
                </c:pt>
                <c:pt idx="1064">
                  <c:v>4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5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4</c:v>
                </c:pt>
                <c:pt idx="1095">
                  <c:v>4</c:v>
                </c:pt>
                <c:pt idx="1096">
                  <c:v>2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0</c:v>
                </c:pt>
                <c:pt idx="1130">
                  <c:v>5</c:v>
                </c:pt>
                <c:pt idx="1131">
                  <c:v>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3</c:v>
                </c:pt>
                <c:pt idx="1142">
                  <c:v>0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3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1</c:v>
                </c:pt>
                <c:pt idx="1204">
                  <c:v>3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0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4</c:v>
                </c:pt>
                <c:pt idx="1254">
                  <c:v>0</c:v>
                </c:pt>
                <c:pt idx="1255">
                  <c:v>0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1</c:v>
                </c:pt>
                <c:pt idx="1271">
                  <c:v>0</c:v>
                </c:pt>
                <c:pt idx="1272">
                  <c:v>5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3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3</c:v>
                </c:pt>
                <c:pt idx="1302">
                  <c:v>1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C-4C9D-B9CD-F0295CD2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6064"/>
        <c:axId val="1666591648"/>
      </c:scatterChart>
      <c:valAx>
        <c:axId val="159556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children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6591648"/>
        <c:crosses val="autoZero"/>
        <c:crossBetween val="midCat"/>
      </c:valAx>
      <c:valAx>
        <c:axId val="166659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9556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Sex-Catg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'12'!$D$5:$D$1342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3-4D86-BCBE-F8CD51BA22EB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'12'!$D$5:$D$1342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3-4D86-BCBE-F8CD51BA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51360"/>
        <c:axId val="1666594048"/>
      </c:scatterChart>
      <c:valAx>
        <c:axId val="16725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Sex-Catg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6594048"/>
        <c:crosses val="autoZero"/>
        <c:crossBetween val="midCat"/>
      </c:valAx>
      <c:valAx>
        <c:axId val="166659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2551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'2'!$A$7:$A$12</c:f>
              <c:strCache>
                <c:ptCount val="5"/>
                <c:pt idx="0">
                  <c:v>10-20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</c:strCache>
            </c:strRef>
          </c:cat>
          <c:val>
            <c:numRef>
              <c:f>'2'!$B$7:$B$12</c:f>
              <c:numCache>
                <c:formatCode>General</c:formatCode>
                <c:ptCount val="5"/>
                <c:pt idx="0">
                  <c:v>41</c:v>
                </c:pt>
                <c:pt idx="1">
                  <c:v>590</c:v>
                </c:pt>
                <c:pt idx="2">
                  <c:v>616</c:v>
                </c:pt>
                <c:pt idx="3">
                  <c:v>88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4-44AA-AC8B-7083E47D6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1537463872"/>
        <c:axId val="1537452352"/>
      </c:barChart>
      <c:catAx>
        <c:axId val="15374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52352"/>
        <c:crosses val="autoZero"/>
        <c:auto val="1"/>
        <c:lblAlgn val="ctr"/>
        <c:lblOffset val="100"/>
        <c:noMultiLvlLbl val="0"/>
      </c:catAx>
      <c:valAx>
        <c:axId val="1537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Region-Catg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'12'!$E$5:$E$1342</c:f>
              <c:numCache>
                <c:formatCode>0</c:formatCode>
                <c:ptCount val="133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4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4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4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4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4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4</c:v>
                </c:pt>
                <c:pt idx="692">
                  <c:v>2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1</c:v>
                </c:pt>
                <c:pt idx="734">
                  <c:v>4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4</c:v>
                </c:pt>
                <c:pt idx="747">
                  <c:v>2</c:v>
                </c:pt>
                <c:pt idx="748">
                  <c:v>4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4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4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1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4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2</c:v>
                </c:pt>
                <c:pt idx="863">
                  <c:v>1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4</c:v>
                </c:pt>
                <c:pt idx="868">
                  <c:v>1</c:v>
                </c:pt>
                <c:pt idx="869">
                  <c:v>4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1</c:v>
                </c:pt>
                <c:pt idx="875">
                  <c:v>2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1</c:v>
                </c:pt>
                <c:pt idx="893">
                  <c:v>3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3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4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4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4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4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2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4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4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4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4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4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1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4</c:v>
                </c:pt>
                <c:pt idx="1121">
                  <c:v>3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4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2</c:v>
                </c:pt>
                <c:pt idx="1148">
                  <c:v>4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2</c:v>
                </c:pt>
                <c:pt idx="1170">
                  <c:v>1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2</c:v>
                </c:pt>
                <c:pt idx="1177">
                  <c:v>4</c:v>
                </c:pt>
                <c:pt idx="1178">
                  <c:v>1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4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4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4</c:v>
                </c:pt>
                <c:pt idx="1208">
                  <c:v>1</c:v>
                </c:pt>
                <c:pt idx="1209">
                  <c:v>4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4</c:v>
                </c:pt>
                <c:pt idx="1214">
                  <c:v>2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4</c:v>
                </c:pt>
                <c:pt idx="1232">
                  <c:v>2</c:v>
                </c:pt>
                <c:pt idx="1233">
                  <c:v>4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1</c:v>
                </c:pt>
                <c:pt idx="1250">
                  <c:v>1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4</c:v>
                </c:pt>
                <c:pt idx="1262">
                  <c:v>3</c:v>
                </c:pt>
                <c:pt idx="1263">
                  <c:v>4</c:v>
                </c:pt>
                <c:pt idx="1264">
                  <c:v>1</c:v>
                </c:pt>
                <c:pt idx="1265">
                  <c:v>3</c:v>
                </c:pt>
                <c:pt idx="1266">
                  <c:v>4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3</c:v>
                </c:pt>
                <c:pt idx="1284">
                  <c:v>4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3</c:v>
                </c:pt>
                <c:pt idx="1290">
                  <c:v>1</c:v>
                </c:pt>
                <c:pt idx="1291">
                  <c:v>4</c:v>
                </c:pt>
                <c:pt idx="1292">
                  <c:v>3</c:v>
                </c:pt>
                <c:pt idx="1293">
                  <c:v>2</c:v>
                </c:pt>
                <c:pt idx="1294">
                  <c:v>1</c:v>
                </c:pt>
                <c:pt idx="1295">
                  <c:v>4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4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2</c:v>
                </c:pt>
                <c:pt idx="1315">
                  <c:v>1</c:v>
                </c:pt>
                <c:pt idx="1316">
                  <c:v>4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4</c:v>
                </c:pt>
                <c:pt idx="1330">
                  <c:v>3</c:v>
                </c:pt>
                <c:pt idx="1331">
                  <c:v>4</c:v>
                </c:pt>
                <c:pt idx="1332">
                  <c:v>4</c:v>
                </c:pt>
                <c:pt idx="1333">
                  <c:v>2</c:v>
                </c:pt>
                <c:pt idx="1334">
                  <c:v>1</c:v>
                </c:pt>
                <c:pt idx="1335">
                  <c:v>3</c:v>
                </c:pt>
                <c:pt idx="1336">
                  <c:v>4</c:v>
                </c:pt>
                <c:pt idx="1337">
                  <c:v>2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C-4DBF-AB86-AD94818FF79A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'12'!$E$5:$E$1342</c:f>
              <c:numCache>
                <c:formatCode>0</c:formatCode>
                <c:ptCount val="133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1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4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4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4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4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4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4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4</c:v>
                </c:pt>
                <c:pt idx="692">
                  <c:v>2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1</c:v>
                </c:pt>
                <c:pt idx="734">
                  <c:v>4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4</c:v>
                </c:pt>
                <c:pt idx="747">
                  <c:v>2</c:v>
                </c:pt>
                <c:pt idx="748">
                  <c:v>4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3</c:v>
                </c:pt>
                <c:pt idx="760">
                  <c:v>1</c:v>
                </c:pt>
                <c:pt idx="761">
                  <c:v>4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4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1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4</c:v>
                </c:pt>
                <c:pt idx="799">
                  <c:v>1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1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2</c:v>
                </c:pt>
                <c:pt idx="863">
                  <c:v>1</c:v>
                </c:pt>
                <c:pt idx="864">
                  <c:v>4</c:v>
                </c:pt>
                <c:pt idx="865">
                  <c:v>4</c:v>
                </c:pt>
                <c:pt idx="866">
                  <c:v>3</c:v>
                </c:pt>
                <c:pt idx="867">
                  <c:v>4</c:v>
                </c:pt>
                <c:pt idx="868">
                  <c:v>1</c:v>
                </c:pt>
                <c:pt idx="869">
                  <c:v>4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1</c:v>
                </c:pt>
                <c:pt idx="875">
                  <c:v>2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1</c:v>
                </c:pt>
                <c:pt idx="893">
                  <c:v>3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3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4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4</c:v>
                </c:pt>
                <c:pt idx="925">
                  <c:v>1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4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4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4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2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4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4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4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4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1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2</c:v>
                </c:pt>
                <c:pt idx="1083">
                  <c:v>4</c:v>
                </c:pt>
                <c:pt idx="1084">
                  <c:v>2</c:v>
                </c:pt>
                <c:pt idx="1085">
                  <c:v>4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3</c:v>
                </c:pt>
                <c:pt idx="1098">
                  <c:v>1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1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4</c:v>
                </c:pt>
                <c:pt idx="1121">
                  <c:v>3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4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2</c:v>
                </c:pt>
                <c:pt idx="1148">
                  <c:v>4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4</c:v>
                </c:pt>
                <c:pt idx="1168">
                  <c:v>4</c:v>
                </c:pt>
                <c:pt idx="1169">
                  <c:v>2</c:v>
                </c:pt>
                <c:pt idx="1170">
                  <c:v>1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2</c:v>
                </c:pt>
                <c:pt idx="1175">
                  <c:v>4</c:v>
                </c:pt>
                <c:pt idx="1176">
                  <c:v>2</c:v>
                </c:pt>
                <c:pt idx="1177">
                  <c:v>4</c:v>
                </c:pt>
                <c:pt idx="1178">
                  <c:v>1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4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4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4</c:v>
                </c:pt>
                <c:pt idx="1208">
                  <c:v>1</c:v>
                </c:pt>
                <c:pt idx="1209">
                  <c:v>4</c:v>
                </c:pt>
                <c:pt idx="1210">
                  <c:v>2</c:v>
                </c:pt>
                <c:pt idx="1211">
                  <c:v>3</c:v>
                </c:pt>
                <c:pt idx="1212">
                  <c:v>1</c:v>
                </c:pt>
                <c:pt idx="1213">
                  <c:v>4</c:v>
                </c:pt>
                <c:pt idx="1214">
                  <c:v>2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4</c:v>
                </c:pt>
                <c:pt idx="1232">
                  <c:v>2</c:v>
                </c:pt>
                <c:pt idx="1233">
                  <c:v>4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1</c:v>
                </c:pt>
                <c:pt idx="1250">
                  <c:v>1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4</c:v>
                </c:pt>
                <c:pt idx="1262">
                  <c:v>3</c:v>
                </c:pt>
                <c:pt idx="1263">
                  <c:v>4</c:v>
                </c:pt>
                <c:pt idx="1264">
                  <c:v>1</c:v>
                </c:pt>
                <c:pt idx="1265">
                  <c:v>3</c:v>
                </c:pt>
                <c:pt idx="1266">
                  <c:v>4</c:v>
                </c:pt>
                <c:pt idx="1267">
                  <c:v>1</c:v>
                </c:pt>
                <c:pt idx="1268">
                  <c:v>4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3</c:v>
                </c:pt>
                <c:pt idx="1284">
                  <c:v>4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3</c:v>
                </c:pt>
                <c:pt idx="1290">
                  <c:v>1</c:v>
                </c:pt>
                <c:pt idx="1291">
                  <c:v>4</c:v>
                </c:pt>
                <c:pt idx="1292">
                  <c:v>3</c:v>
                </c:pt>
                <c:pt idx="1293">
                  <c:v>2</c:v>
                </c:pt>
                <c:pt idx="1294">
                  <c:v>1</c:v>
                </c:pt>
                <c:pt idx="1295">
                  <c:v>4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4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2</c:v>
                </c:pt>
                <c:pt idx="1315">
                  <c:v>1</c:v>
                </c:pt>
                <c:pt idx="1316">
                  <c:v>4</c:v>
                </c:pt>
                <c:pt idx="1317">
                  <c:v>3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4</c:v>
                </c:pt>
                <c:pt idx="1330">
                  <c:v>3</c:v>
                </c:pt>
                <c:pt idx="1331">
                  <c:v>4</c:v>
                </c:pt>
                <c:pt idx="1332">
                  <c:v>4</c:v>
                </c:pt>
                <c:pt idx="1333">
                  <c:v>2</c:v>
                </c:pt>
                <c:pt idx="1334">
                  <c:v>1</c:v>
                </c:pt>
                <c:pt idx="1335">
                  <c:v>3</c:v>
                </c:pt>
                <c:pt idx="1336">
                  <c:v>4</c:v>
                </c:pt>
                <c:pt idx="1337">
                  <c:v>2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C-4DBF-AB86-AD94818F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50464"/>
        <c:axId val="2017447104"/>
      </c:scatterChart>
      <c:valAx>
        <c:axId val="20174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Region-Catg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7447104"/>
        <c:crosses val="autoZero"/>
        <c:crossBetween val="midCat"/>
      </c:valAx>
      <c:valAx>
        <c:axId val="201744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745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Smoker-Catg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insurance charges</c:v>
          </c:tx>
          <c:spPr>
            <a:ln w="19050">
              <a:noFill/>
            </a:ln>
          </c:spPr>
          <c:xVal>
            <c:numRef>
              <c:f>'12'!$F$5:$F$1342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'12'!$G$5:$G$1342</c:f>
              <c:numCache>
                <c:formatCode>0.00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4-4DC0-879D-96ABBA9A07F6}"/>
            </c:ext>
          </c:extLst>
        </c:ser>
        <c:ser>
          <c:idx val="1"/>
          <c:order val="1"/>
          <c:tx>
            <c:v>Predicted insurance charges</c:v>
          </c:tx>
          <c:spPr>
            <a:ln w="19050">
              <a:noFill/>
            </a:ln>
          </c:spPr>
          <c:xVal>
            <c:numRef>
              <c:f>'12'!$F$5:$F$1342</c:f>
              <c:numCache>
                <c:formatCode>0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'12'!$J$33:$J$1370</c:f>
              <c:numCache>
                <c:formatCode>General</c:formatCode>
                <c:ptCount val="1338"/>
                <c:pt idx="0">
                  <c:v>25111.241863628355</c:v>
                </c:pt>
                <c:pt idx="1">
                  <c:v>3687.6051728414504</c:v>
                </c:pt>
                <c:pt idx="2">
                  <c:v>6963.1457066857529</c:v>
                </c:pt>
                <c:pt idx="3">
                  <c:v>3741.3084054650735</c:v>
                </c:pt>
                <c:pt idx="4">
                  <c:v>5537.6408972031986</c:v>
                </c:pt>
                <c:pt idx="5">
                  <c:v>4013.5531701675991</c:v>
                </c:pt>
                <c:pt idx="6">
                  <c:v>10913.033704849342</c:v>
                </c:pt>
                <c:pt idx="7">
                  <c:v>8014.1700809947852</c:v>
                </c:pt>
                <c:pt idx="8">
                  <c:v>8452.4017007727834</c:v>
                </c:pt>
                <c:pt idx="9">
                  <c:v>11861.804370834465</c:v>
                </c:pt>
                <c:pt idx="10">
                  <c:v>3205.6278379910955</c:v>
                </c:pt>
                <c:pt idx="11">
                  <c:v>35992.83118617376</c:v>
                </c:pt>
                <c:pt idx="12">
                  <c:v>4350.5553203404379</c:v>
                </c:pt>
                <c:pt idx="13">
                  <c:v>15128.342503590689</c:v>
                </c:pt>
                <c:pt idx="14">
                  <c:v>32124.548881237464</c:v>
                </c:pt>
                <c:pt idx="15">
                  <c:v>541.58511847880527</c:v>
                </c:pt>
                <c:pt idx="16">
                  <c:v>12279.405635350886</c:v>
                </c:pt>
                <c:pt idx="17">
                  <c:v>1901.1976241995171</c:v>
                </c:pt>
                <c:pt idx="18">
                  <c:v>14803.225570886032</c:v>
                </c:pt>
                <c:pt idx="19">
                  <c:v>30271.319086037915</c:v>
                </c:pt>
                <c:pt idx="20">
                  <c:v>15596.019781636258</c:v>
                </c:pt>
                <c:pt idx="21">
                  <c:v>6096.9115530295212</c:v>
                </c:pt>
                <c:pt idx="22">
                  <c:v>3317.9839229362815</c:v>
                </c:pt>
                <c:pt idx="23">
                  <c:v>31847.784361334969</c:v>
                </c:pt>
                <c:pt idx="24">
                  <c:v>7498.4725955165959</c:v>
                </c:pt>
                <c:pt idx="25">
                  <c:v>13314.21630866846</c:v>
                </c:pt>
                <c:pt idx="26">
                  <c:v>12071.077897639965</c:v>
                </c:pt>
                <c:pt idx="27">
                  <c:v>13840.476650734739</c:v>
                </c:pt>
                <c:pt idx="28">
                  <c:v>-121.47605309943708</c:v>
                </c:pt>
                <c:pt idx="29">
                  <c:v>31819.916080228526</c:v>
                </c:pt>
                <c:pt idx="30">
                  <c:v>28312.78552684611</c:v>
                </c:pt>
                <c:pt idx="31">
                  <c:v>1567.3160561698021</c:v>
                </c:pt>
                <c:pt idx="32">
                  <c:v>3920.4538012506191</c:v>
                </c:pt>
                <c:pt idx="33">
                  <c:v>13324.006242425006</c:v>
                </c:pt>
                <c:pt idx="34">
                  <c:v>30601.939475333445</c:v>
                </c:pt>
                <c:pt idx="35">
                  <c:v>-618.98454406022756</c:v>
                </c:pt>
                <c:pt idx="36">
                  <c:v>16184.050893412339</c:v>
                </c:pt>
                <c:pt idx="37">
                  <c:v>599.4657464193815</c:v>
                </c:pt>
                <c:pt idx="38">
                  <c:v>33553.669984721826</c:v>
                </c:pt>
                <c:pt idx="39">
                  <c:v>39519.783940094334</c:v>
                </c:pt>
                <c:pt idx="40">
                  <c:v>3205.8269930072265</c:v>
                </c:pt>
                <c:pt idx="41">
                  <c:v>8593.9806973764698</c:v>
                </c:pt>
                <c:pt idx="42">
                  <c:v>5617.7150089917295</c:v>
                </c:pt>
                <c:pt idx="43">
                  <c:v>8198.8252755522462</c:v>
                </c:pt>
                <c:pt idx="44">
                  <c:v>10631.476736875105</c:v>
                </c:pt>
                <c:pt idx="45">
                  <c:v>13548.227099301079</c:v>
                </c:pt>
                <c:pt idx="46">
                  <c:v>6633.2959764524239</c:v>
                </c:pt>
                <c:pt idx="47">
                  <c:v>6598.4372563002007</c:v>
                </c:pt>
                <c:pt idx="48">
                  <c:v>11072.497481038214</c:v>
                </c:pt>
                <c:pt idx="49">
                  <c:v>32614.799932066027</c:v>
                </c:pt>
                <c:pt idx="50">
                  <c:v>4663.5439873455889</c:v>
                </c:pt>
                <c:pt idx="51">
                  <c:v>5377.0295686278032</c:v>
                </c:pt>
                <c:pt idx="52">
                  <c:v>32954.111861659389</c:v>
                </c:pt>
                <c:pt idx="53">
                  <c:v>31879.351536694332</c:v>
                </c:pt>
                <c:pt idx="54">
                  <c:v>9101.9759311991547</c:v>
                </c:pt>
                <c:pt idx="55">
                  <c:v>39691.807571132587</c:v>
                </c:pt>
                <c:pt idx="56">
                  <c:v>14650.039266237585</c:v>
                </c:pt>
                <c:pt idx="57">
                  <c:v>27292.337112673154</c:v>
                </c:pt>
                <c:pt idx="58">
                  <c:v>33022.543755050094</c:v>
                </c:pt>
                <c:pt idx="59">
                  <c:v>9953.9468817403158</c:v>
                </c:pt>
                <c:pt idx="60">
                  <c:v>9654.0513168278085</c:v>
                </c:pt>
                <c:pt idx="61">
                  <c:v>6890.1471629366097</c:v>
                </c:pt>
                <c:pt idx="62">
                  <c:v>12860.085533433503</c:v>
                </c:pt>
                <c:pt idx="63">
                  <c:v>4139.5495314846312</c:v>
                </c:pt>
                <c:pt idx="64">
                  <c:v>24253.325646916313</c:v>
                </c:pt>
                <c:pt idx="65">
                  <c:v>1623.3778731976754</c:v>
                </c:pt>
                <c:pt idx="66">
                  <c:v>16780.431153197958</c:v>
                </c:pt>
                <c:pt idx="67">
                  <c:v>7222.272500411329</c:v>
                </c:pt>
                <c:pt idx="68">
                  <c:v>9804.5037258221619</c:v>
                </c:pt>
                <c:pt idx="69">
                  <c:v>27783.79723653321</c:v>
                </c:pt>
                <c:pt idx="70">
                  <c:v>26475.590562488454</c:v>
                </c:pt>
                <c:pt idx="71">
                  <c:v>7904.4631563775383</c:v>
                </c:pt>
                <c:pt idx="72">
                  <c:v>11543.22449321332</c:v>
                </c:pt>
                <c:pt idx="73">
                  <c:v>13393.804734417481</c:v>
                </c:pt>
                <c:pt idx="74">
                  <c:v>8384.3527537539103</c:v>
                </c:pt>
                <c:pt idx="75">
                  <c:v>13675.927547057729</c:v>
                </c:pt>
                <c:pt idx="76">
                  <c:v>5258.7414231294479</c:v>
                </c:pt>
                <c:pt idx="77">
                  <c:v>4565.423436616953</c:v>
                </c:pt>
                <c:pt idx="78">
                  <c:v>7082.8394395506384</c:v>
                </c:pt>
                <c:pt idx="79">
                  <c:v>9342.8931407576583</c:v>
                </c:pt>
                <c:pt idx="80">
                  <c:v>5449.8848186257228</c:v>
                </c:pt>
                <c:pt idx="81">
                  <c:v>12494.958560277766</c:v>
                </c:pt>
                <c:pt idx="82">
                  <c:v>29817.586604079519</c:v>
                </c:pt>
                <c:pt idx="83">
                  <c:v>15810.079381927182</c:v>
                </c:pt>
                <c:pt idx="84">
                  <c:v>32995.89991063557</c:v>
                </c:pt>
                <c:pt idx="85">
                  <c:v>31671.126538651086</c:v>
                </c:pt>
                <c:pt idx="86">
                  <c:v>36679.647372462277</c:v>
                </c:pt>
                <c:pt idx="87">
                  <c:v>10577.667418134057</c:v>
                </c:pt>
                <c:pt idx="88">
                  <c:v>8891.6545740819638</c:v>
                </c:pt>
                <c:pt idx="89">
                  <c:v>10954.493947300376</c:v>
                </c:pt>
                <c:pt idx="90">
                  <c:v>6013.5117399185683</c:v>
                </c:pt>
                <c:pt idx="91">
                  <c:v>10192.621452179959</c:v>
                </c:pt>
                <c:pt idx="92">
                  <c:v>38412.54286386825</c:v>
                </c:pt>
                <c:pt idx="93">
                  <c:v>9227.0819877747672</c:v>
                </c:pt>
                <c:pt idx="94">
                  <c:v>38778.682468955201</c:v>
                </c:pt>
                <c:pt idx="95">
                  <c:v>7671.9915101770293</c:v>
                </c:pt>
                <c:pt idx="96">
                  <c:v>12698.451925125582</c:v>
                </c:pt>
                <c:pt idx="97">
                  <c:v>14227.785845457374</c:v>
                </c:pt>
                <c:pt idx="98">
                  <c:v>32916.777552104788</c:v>
                </c:pt>
                <c:pt idx="99">
                  <c:v>27008.501569025655</c:v>
                </c:pt>
                <c:pt idx="100">
                  <c:v>8181.6548771292382</c:v>
                </c:pt>
                <c:pt idx="101">
                  <c:v>4239.3149117772609</c:v>
                </c:pt>
                <c:pt idx="102">
                  <c:v>2831.0825586905303</c:v>
                </c:pt>
                <c:pt idx="103">
                  <c:v>38380.880871990616</c:v>
                </c:pt>
                <c:pt idx="104">
                  <c:v>5496.4702044745145</c:v>
                </c:pt>
                <c:pt idx="105">
                  <c:v>26465.640052057395</c:v>
                </c:pt>
                <c:pt idx="106">
                  <c:v>1936.4622006216532</c:v>
                </c:pt>
                <c:pt idx="107">
                  <c:v>5616.1286489684626</c:v>
                </c:pt>
                <c:pt idx="108">
                  <c:v>4099.5207317624127</c:v>
                </c:pt>
                <c:pt idx="109">
                  <c:v>39045.62584514192</c:v>
                </c:pt>
                <c:pt idx="110">
                  <c:v>13257.056065776598</c:v>
                </c:pt>
                <c:pt idx="111">
                  <c:v>12110.543460971992</c:v>
                </c:pt>
                <c:pt idx="112">
                  <c:v>6755.335892281033</c:v>
                </c:pt>
                <c:pt idx="113">
                  <c:v>5113.3623579239493</c:v>
                </c:pt>
                <c:pt idx="114">
                  <c:v>13580.946281264294</c:v>
                </c:pt>
                <c:pt idx="115">
                  <c:v>13000.564522098717</c:v>
                </c:pt>
                <c:pt idx="116">
                  <c:v>18584.756095603523</c:v>
                </c:pt>
                <c:pt idx="117">
                  <c:v>28530.434827602636</c:v>
                </c:pt>
                <c:pt idx="118">
                  <c:v>9120.3138067191994</c:v>
                </c:pt>
                <c:pt idx="119">
                  <c:v>6081.4692095508217</c:v>
                </c:pt>
                <c:pt idx="120">
                  <c:v>11610.283036504194</c:v>
                </c:pt>
                <c:pt idx="121">
                  <c:v>583.16308734618997</c:v>
                </c:pt>
                <c:pt idx="122">
                  <c:v>2612.8887410915941</c:v>
                </c:pt>
                <c:pt idx="123">
                  <c:v>34099.989554915359</c:v>
                </c:pt>
                <c:pt idx="124">
                  <c:v>12640.67139617159</c:v>
                </c:pt>
                <c:pt idx="125">
                  <c:v>4447.0688816727697</c:v>
                </c:pt>
                <c:pt idx="126">
                  <c:v>25244.269916525274</c:v>
                </c:pt>
                <c:pt idx="127">
                  <c:v>12940.730467573241</c:v>
                </c:pt>
                <c:pt idx="128">
                  <c:v>26751.407366715415</c:v>
                </c:pt>
                <c:pt idx="129">
                  <c:v>9268.3862699743095</c:v>
                </c:pt>
                <c:pt idx="130">
                  <c:v>12179.315450476373</c:v>
                </c:pt>
                <c:pt idx="131">
                  <c:v>11208.96595973064</c:v>
                </c:pt>
                <c:pt idx="132">
                  <c:v>13657.902131158111</c:v>
                </c:pt>
                <c:pt idx="133">
                  <c:v>1087.1002343427554</c:v>
                </c:pt>
                <c:pt idx="134">
                  <c:v>2903.3404325243991</c:v>
                </c:pt>
                <c:pt idx="135">
                  <c:v>2466.1975019247511</c:v>
                </c:pt>
                <c:pt idx="136">
                  <c:v>3221.6319812355014</c:v>
                </c:pt>
                <c:pt idx="137">
                  <c:v>1732.587808664869</c:v>
                </c:pt>
                <c:pt idx="138">
                  <c:v>13417.919087150951</c:v>
                </c:pt>
                <c:pt idx="139">
                  <c:v>4756.490036692172</c:v>
                </c:pt>
                <c:pt idx="140">
                  <c:v>5216.1927962831778</c:v>
                </c:pt>
                <c:pt idx="141">
                  <c:v>6027.5000355534885</c:v>
                </c:pt>
                <c:pt idx="142">
                  <c:v>29287.148866696287</c:v>
                </c:pt>
                <c:pt idx="143">
                  <c:v>6008.8629227864303</c:v>
                </c:pt>
                <c:pt idx="144">
                  <c:v>30218.418725669395</c:v>
                </c:pt>
                <c:pt idx="145">
                  <c:v>9290.4282321385235</c:v>
                </c:pt>
                <c:pt idx="146">
                  <c:v>34935.317012095737</c:v>
                </c:pt>
                <c:pt idx="147">
                  <c:v>13626.199946459106</c:v>
                </c:pt>
                <c:pt idx="148">
                  <c:v>14394.645073061383</c:v>
                </c:pt>
                <c:pt idx="149">
                  <c:v>1805.3516209995341</c:v>
                </c:pt>
                <c:pt idx="150">
                  <c:v>5209.1663871715982</c:v>
                </c:pt>
                <c:pt idx="151">
                  <c:v>9573.3175868120288</c:v>
                </c:pt>
                <c:pt idx="152">
                  <c:v>10209.191817002125</c:v>
                </c:pt>
                <c:pt idx="153">
                  <c:v>30583.244935982701</c:v>
                </c:pt>
                <c:pt idx="154">
                  <c:v>7422.6756335251257</c:v>
                </c:pt>
                <c:pt idx="155">
                  <c:v>12163.644002557985</c:v>
                </c:pt>
                <c:pt idx="156">
                  <c:v>31637.781411245676</c:v>
                </c:pt>
                <c:pt idx="157">
                  <c:v>24877.509648464442</c:v>
                </c:pt>
                <c:pt idx="158">
                  <c:v>30701.450233012489</c:v>
                </c:pt>
                <c:pt idx="159">
                  <c:v>11035.206349492555</c:v>
                </c:pt>
                <c:pt idx="160">
                  <c:v>31303.806446566476</c:v>
                </c:pt>
                <c:pt idx="161">
                  <c:v>28184.096488897696</c:v>
                </c:pt>
                <c:pt idx="162">
                  <c:v>14535.219722145428</c:v>
                </c:pt>
                <c:pt idx="163">
                  <c:v>6226.1747524608008</c:v>
                </c:pt>
                <c:pt idx="164">
                  <c:v>7076.8345719976533</c:v>
                </c:pt>
                <c:pt idx="165">
                  <c:v>11446.920472872347</c:v>
                </c:pt>
                <c:pt idx="166">
                  <c:v>6971.3309869439763</c:v>
                </c:pt>
                <c:pt idx="167">
                  <c:v>8528.5969727965166</c:v>
                </c:pt>
                <c:pt idx="168">
                  <c:v>3782.7949366692055</c:v>
                </c:pt>
                <c:pt idx="169">
                  <c:v>2725.561650990197</c:v>
                </c:pt>
                <c:pt idx="170">
                  <c:v>17346.989166174797</c:v>
                </c:pt>
                <c:pt idx="171">
                  <c:v>9676.5077244566291</c:v>
                </c:pt>
                <c:pt idx="172">
                  <c:v>-2007.5582428213047</c:v>
                </c:pt>
                <c:pt idx="173">
                  <c:v>8181.5202447013417</c:v>
                </c:pt>
                <c:pt idx="174">
                  <c:v>5095.3725184226796</c:v>
                </c:pt>
                <c:pt idx="175">
                  <c:v>39691.104453357591</c:v>
                </c:pt>
                <c:pt idx="176">
                  <c:v>7692.5723452486236</c:v>
                </c:pt>
                <c:pt idx="177">
                  <c:v>11076.490346825536</c:v>
                </c:pt>
                <c:pt idx="178">
                  <c:v>9528.8946814555984</c:v>
                </c:pt>
                <c:pt idx="179">
                  <c:v>11197.829663077915</c:v>
                </c:pt>
                <c:pt idx="180">
                  <c:v>12132.348355823751</c:v>
                </c:pt>
                <c:pt idx="181">
                  <c:v>4839.2376553312042</c:v>
                </c:pt>
                <c:pt idx="182">
                  <c:v>1786.6570648930879</c:v>
                </c:pt>
                <c:pt idx="183">
                  <c:v>7934.760148483585</c:v>
                </c:pt>
                <c:pt idx="184">
                  <c:v>9832.1485053899105</c:v>
                </c:pt>
                <c:pt idx="185">
                  <c:v>36507.375787636141</c:v>
                </c:pt>
                <c:pt idx="186">
                  <c:v>5075.9947357403462</c:v>
                </c:pt>
                <c:pt idx="187">
                  <c:v>6556.7951417563281</c:v>
                </c:pt>
                <c:pt idx="188">
                  <c:v>8860.5663500197425</c:v>
                </c:pt>
                <c:pt idx="189">
                  <c:v>6929.8275664840039</c:v>
                </c:pt>
                <c:pt idx="190">
                  <c:v>13539.96870725993</c:v>
                </c:pt>
                <c:pt idx="191">
                  <c:v>5099.3357887305237</c:v>
                </c:pt>
                <c:pt idx="192">
                  <c:v>2338.7141413971085</c:v>
                </c:pt>
                <c:pt idx="193">
                  <c:v>11564.77476545149</c:v>
                </c:pt>
                <c:pt idx="194">
                  <c:v>3427.732066576239</c:v>
                </c:pt>
                <c:pt idx="195">
                  <c:v>2761.5908501827234</c:v>
                </c:pt>
                <c:pt idx="196">
                  <c:v>8066.1628861038698</c:v>
                </c:pt>
                <c:pt idx="197">
                  <c:v>9525.4755834836888</c:v>
                </c:pt>
                <c:pt idx="198">
                  <c:v>6955.4903669444147</c:v>
                </c:pt>
                <c:pt idx="199">
                  <c:v>17730.967770774147</c:v>
                </c:pt>
                <c:pt idx="200">
                  <c:v>3398.2080308131326</c:v>
                </c:pt>
                <c:pt idx="201">
                  <c:v>11025.199994552284</c:v>
                </c:pt>
                <c:pt idx="202">
                  <c:v>11261.515282137118</c:v>
                </c:pt>
                <c:pt idx="203">
                  <c:v>30243.61016079368</c:v>
                </c:pt>
                <c:pt idx="204">
                  <c:v>6244.082441944066</c:v>
                </c:pt>
                <c:pt idx="205">
                  <c:v>5472.6085874970386</c:v>
                </c:pt>
                <c:pt idx="206">
                  <c:v>11306.00497385113</c:v>
                </c:pt>
                <c:pt idx="207">
                  <c:v>31063.188097343234</c:v>
                </c:pt>
                <c:pt idx="208">
                  <c:v>13908.506550455058</c:v>
                </c:pt>
                <c:pt idx="209">
                  <c:v>12536.196039364031</c:v>
                </c:pt>
                <c:pt idx="210">
                  <c:v>3592.4623041721634</c:v>
                </c:pt>
                <c:pt idx="211">
                  <c:v>10176.900484071582</c:v>
                </c:pt>
                <c:pt idx="212">
                  <c:v>4311.6984351768824</c:v>
                </c:pt>
                <c:pt idx="213">
                  <c:v>5594.0312192067877</c:v>
                </c:pt>
                <c:pt idx="214">
                  <c:v>9936.7468710821286</c:v>
                </c:pt>
                <c:pt idx="215">
                  <c:v>10969.529391552125</c:v>
                </c:pt>
                <c:pt idx="216">
                  <c:v>10313.541147332178</c:v>
                </c:pt>
                <c:pt idx="217">
                  <c:v>1975.30514199357</c:v>
                </c:pt>
                <c:pt idx="218">
                  <c:v>4596.6253421952197</c:v>
                </c:pt>
                <c:pt idx="219">
                  <c:v>1371.1342115881553</c:v>
                </c:pt>
                <c:pt idx="220">
                  <c:v>7558.405024376756</c:v>
                </c:pt>
                <c:pt idx="221">
                  <c:v>12878.772543302297</c:v>
                </c:pt>
                <c:pt idx="222">
                  <c:v>6907.0036986261039</c:v>
                </c:pt>
                <c:pt idx="223">
                  <c:v>27274.865196478087</c:v>
                </c:pt>
                <c:pt idx="224">
                  <c:v>30167.218391190614</c:v>
                </c:pt>
                <c:pt idx="225">
                  <c:v>14202.585444226646</c:v>
                </c:pt>
                <c:pt idx="226">
                  <c:v>7207.8423951963978</c:v>
                </c:pt>
                <c:pt idx="227">
                  <c:v>16337.990229693216</c:v>
                </c:pt>
                <c:pt idx="228">
                  <c:v>9733.5842749793701</c:v>
                </c:pt>
                <c:pt idx="229">
                  <c:v>9571.9509714545657</c:v>
                </c:pt>
                <c:pt idx="230">
                  <c:v>11153.752136303467</c:v>
                </c:pt>
                <c:pt idx="231">
                  <c:v>13350.799023215113</c:v>
                </c:pt>
                <c:pt idx="232">
                  <c:v>-2068.1505946918232</c:v>
                </c:pt>
                <c:pt idx="233">
                  <c:v>11797.561496303942</c:v>
                </c:pt>
                <c:pt idx="234">
                  <c:v>6844.0647304010463</c:v>
                </c:pt>
                <c:pt idx="235">
                  <c:v>29937.671888160501</c:v>
                </c:pt>
                <c:pt idx="236">
                  <c:v>998.05262793267138</c:v>
                </c:pt>
                <c:pt idx="237">
                  <c:v>9048.1935505007932</c:v>
                </c:pt>
                <c:pt idx="238">
                  <c:v>26076.518371847407</c:v>
                </c:pt>
                <c:pt idx="239">
                  <c:v>11803.820986470515</c:v>
                </c:pt>
                <c:pt idx="240">
                  <c:v>31076.69305959233</c:v>
                </c:pt>
                <c:pt idx="241">
                  <c:v>4515.863419813053</c:v>
                </c:pt>
                <c:pt idx="242">
                  <c:v>10666.720683924204</c:v>
                </c:pt>
                <c:pt idx="243">
                  <c:v>10461.873892580936</c:v>
                </c:pt>
                <c:pt idx="244">
                  <c:v>37439.625985900835</c:v>
                </c:pt>
                <c:pt idx="245">
                  <c:v>11577.108494836777</c:v>
                </c:pt>
                <c:pt idx="246">
                  <c:v>15572.171370276497</c:v>
                </c:pt>
                <c:pt idx="247">
                  <c:v>5447.0358048310954</c:v>
                </c:pt>
                <c:pt idx="248">
                  <c:v>-688.92437081769538</c:v>
                </c:pt>
                <c:pt idx="249">
                  <c:v>5630.3802452959999</c:v>
                </c:pt>
                <c:pt idx="250">
                  <c:v>23213.93294282418</c:v>
                </c:pt>
                <c:pt idx="251">
                  <c:v>38820.707513115209</c:v>
                </c:pt>
                <c:pt idx="252">
                  <c:v>37396.11024213639</c:v>
                </c:pt>
                <c:pt idx="253">
                  <c:v>5454.2782582146483</c:v>
                </c:pt>
                <c:pt idx="254">
                  <c:v>35322.319423333698</c:v>
                </c:pt>
                <c:pt idx="255">
                  <c:v>12209.141380923287</c:v>
                </c:pt>
                <c:pt idx="256">
                  <c:v>37112.696944620577</c:v>
                </c:pt>
                <c:pt idx="257">
                  <c:v>10606.905299785534</c:v>
                </c:pt>
                <c:pt idx="258">
                  <c:v>10858.666253225023</c:v>
                </c:pt>
                <c:pt idx="259">
                  <c:v>27024.343248737954</c:v>
                </c:pt>
                <c:pt idx="260">
                  <c:v>10427.103303365588</c:v>
                </c:pt>
                <c:pt idx="261">
                  <c:v>25849.015008413553</c:v>
                </c:pt>
                <c:pt idx="262">
                  <c:v>34779.064911206762</c:v>
                </c:pt>
                <c:pt idx="263">
                  <c:v>28698.833864577922</c:v>
                </c:pt>
                <c:pt idx="264">
                  <c:v>15209.263026905443</c:v>
                </c:pt>
                <c:pt idx="265">
                  <c:v>38524.295913269321</c:v>
                </c:pt>
                <c:pt idx="266">
                  <c:v>28522.372194966898</c:v>
                </c:pt>
                <c:pt idx="267">
                  <c:v>15576.261710018885</c:v>
                </c:pt>
                <c:pt idx="268">
                  <c:v>9093.4678053452772</c:v>
                </c:pt>
                <c:pt idx="269">
                  <c:v>9733.5343778776351</c:v>
                </c:pt>
                <c:pt idx="270">
                  <c:v>2224.296590975343</c:v>
                </c:pt>
                <c:pt idx="271">
                  <c:v>36009.992224822883</c:v>
                </c:pt>
                <c:pt idx="272">
                  <c:v>11529.070338435575</c:v>
                </c:pt>
                <c:pt idx="273">
                  <c:v>10527.923216307006</c:v>
                </c:pt>
                <c:pt idx="274">
                  <c:v>3294.3060973145102</c:v>
                </c:pt>
                <c:pt idx="275">
                  <c:v>10082.191501832902</c:v>
                </c:pt>
                <c:pt idx="276">
                  <c:v>402.94256815606082</c:v>
                </c:pt>
                <c:pt idx="277">
                  <c:v>865.41948945729473</c:v>
                </c:pt>
                <c:pt idx="278">
                  <c:v>14057.296773727365</c:v>
                </c:pt>
                <c:pt idx="279">
                  <c:v>8248.5409081011621</c:v>
                </c:pt>
                <c:pt idx="280">
                  <c:v>32127.74630796261</c:v>
                </c:pt>
                <c:pt idx="281">
                  <c:v>40696.242859199003</c:v>
                </c:pt>
                <c:pt idx="282">
                  <c:v>5445.3500442718068</c:v>
                </c:pt>
                <c:pt idx="283">
                  <c:v>13588.370623496385</c:v>
                </c:pt>
                <c:pt idx="284">
                  <c:v>10878.795647670999</c:v>
                </c:pt>
                <c:pt idx="285">
                  <c:v>8513.7948233347579</c:v>
                </c:pt>
                <c:pt idx="286">
                  <c:v>16965.184166216965</c:v>
                </c:pt>
                <c:pt idx="287">
                  <c:v>12760.045245660724</c:v>
                </c:pt>
                <c:pt idx="288">
                  <c:v>39891.288523500451</c:v>
                </c:pt>
                <c:pt idx="289">
                  <c:v>10943.096630480075</c:v>
                </c:pt>
                <c:pt idx="290">
                  <c:v>5435.5361420105683</c:v>
                </c:pt>
                <c:pt idx="291">
                  <c:v>5851.5393832371274</c:v>
                </c:pt>
                <c:pt idx="292">
                  <c:v>33702.775669557828</c:v>
                </c:pt>
                <c:pt idx="293">
                  <c:v>2722.27650375132</c:v>
                </c:pt>
                <c:pt idx="294">
                  <c:v>3775.7066456504836</c:v>
                </c:pt>
                <c:pt idx="295">
                  <c:v>330.40978684204401</c:v>
                </c:pt>
                <c:pt idx="296">
                  <c:v>24913.617257557777</c:v>
                </c:pt>
                <c:pt idx="297">
                  <c:v>32189.107160852618</c:v>
                </c:pt>
                <c:pt idx="298">
                  <c:v>32371.35655430855</c:v>
                </c:pt>
                <c:pt idx="299">
                  <c:v>10264.730068099432</c:v>
                </c:pt>
                <c:pt idx="300">
                  <c:v>7916.2231179474129</c:v>
                </c:pt>
                <c:pt idx="301">
                  <c:v>34598.768639552611</c:v>
                </c:pt>
                <c:pt idx="302">
                  <c:v>15318.844285201236</c:v>
                </c:pt>
                <c:pt idx="303">
                  <c:v>6614.8868927627454</c:v>
                </c:pt>
                <c:pt idx="304">
                  <c:v>15385.451708299184</c:v>
                </c:pt>
                <c:pt idx="305">
                  <c:v>7209.4411001811231</c:v>
                </c:pt>
                <c:pt idx="306">
                  <c:v>4432.1111488712695</c:v>
                </c:pt>
                <c:pt idx="307">
                  <c:v>6759.8417925737003</c:v>
                </c:pt>
                <c:pt idx="308">
                  <c:v>14571.203101541798</c:v>
                </c:pt>
                <c:pt idx="309">
                  <c:v>10333.22609041093</c:v>
                </c:pt>
                <c:pt idx="310">
                  <c:v>8703.2863100181894</c:v>
                </c:pt>
                <c:pt idx="311">
                  <c:v>226.58331778002753</c:v>
                </c:pt>
                <c:pt idx="312">
                  <c:v>35630.634244989284</c:v>
                </c:pt>
                <c:pt idx="313">
                  <c:v>11879.237676282642</c:v>
                </c:pt>
                <c:pt idx="314">
                  <c:v>28333.541925340891</c:v>
                </c:pt>
                <c:pt idx="315">
                  <c:v>12490.373888822116</c:v>
                </c:pt>
                <c:pt idx="316">
                  <c:v>11274.621934353949</c:v>
                </c:pt>
                <c:pt idx="317">
                  <c:v>12846.979225723147</c:v>
                </c:pt>
                <c:pt idx="318">
                  <c:v>8345.4842618028233</c:v>
                </c:pt>
                <c:pt idx="319">
                  <c:v>9182.5307754157893</c:v>
                </c:pt>
                <c:pt idx="320">
                  <c:v>5331.0082630697561</c:v>
                </c:pt>
                <c:pt idx="321">
                  <c:v>6648.8939189204402</c:v>
                </c:pt>
                <c:pt idx="322">
                  <c:v>29803.905790379824</c:v>
                </c:pt>
                <c:pt idx="323">
                  <c:v>16335.941430716903</c:v>
                </c:pt>
                <c:pt idx="324">
                  <c:v>3499.7788173442686</c:v>
                </c:pt>
                <c:pt idx="325">
                  <c:v>10166.633847137664</c:v>
                </c:pt>
                <c:pt idx="326">
                  <c:v>2622.3678297074675</c:v>
                </c:pt>
                <c:pt idx="327">
                  <c:v>36189.091785162687</c:v>
                </c:pt>
                <c:pt idx="328">
                  <c:v>39130.738406015822</c:v>
                </c:pt>
                <c:pt idx="329">
                  <c:v>12576.820795381516</c:v>
                </c:pt>
                <c:pt idx="330">
                  <c:v>40279.488022964499</c:v>
                </c:pt>
                <c:pt idx="331">
                  <c:v>33998.329916029121</c:v>
                </c:pt>
                <c:pt idx="332">
                  <c:v>13888.365549221549</c:v>
                </c:pt>
                <c:pt idx="333">
                  <c:v>12165.711127414625</c:v>
                </c:pt>
                <c:pt idx="334">
                  <c:v>12086.078808450404</c:v>
                </c:pt>
                <c:pt idx="335">
                  <c:v>14932.623402745205</c:v>
                </c:pt>
                <c:pt idx="336">
                  <c:v>11343.796761429274</c:v>
                </c:pt>
                <c:pt idx="337">
                  <c:v>13293.334260607926</c:v>
                </c:pt>
                <c:pt idx="338">
                  <c:v>35959.65962969391</c:v>
                </c:pt>
                <c:pt idx="339">
                  <c:v>9010.7325484234025</c:v>
                </c:pt>
                <c:pt idx="340">
                  <c:v>2477.4770755729978</c:v>
                </c:pt>
                <c:pt idx="341">
                  <c:v>13635.413093701272</c:v>
                </c:pt>
                <c:pt idx="342">
                  <c:v>12784.139313527636</c:v>
                </c:pt>
                <c:pt idx="343">
                  <c:v>16489.526727092474</c:v>
                </c:pt>
                <c:pt idx="344">
                  <c:v>15793.544271964554</c:v>
                </c:pt>
                <c:pt idx="345">
                  <c:v>7394.172440870052</c:v>
                </c:pt>
                <c:pt idx="346">
                  <c:v>8684.7845510972529</c:v>
                </c:pt>
                <c:pt idx="347">
                  <c:v>11457.608995781891</c:v>
                </c:pt>
                <c:pt idx="348">
                  <c:v>7169.5060907758379</c:v>
                </c:pt>
                <c:pt idx="349">
                  <c:v>1845.360135855195</c:v>
                </c:pt>
                <c:pt idx="350">
                  <c:v>10205.30359449577</c:v>
                </c:pt>
                <c:pt idx="351">
                  <c:v>8501.8267573980102</c:v>
                </c:pt>
                <c:pt idx="352">
                  <c:v>4054.4625379455983</c:v>
                </c:pt>
                <c:pt idx="353">
                  <c:v>8265.3778803423229</c:v>
                </c:pt>
                <c:pt idx="354">
                  <c:v>4839.2376553312042</c:v>
                </c:pt>
                <c:pt idx="355">
                  <c:v>8006.7041428282409</c:v>
                </c:pt>
                <c:pt idx="356">
                  <c:v>15216.019794249483</c:v>
                </c:pt>
                <c:pt idx="357">
                  <c:v>11151.011826339687</c:v>
                </c:pt>
                <c:pt idx="358">
                  <c:v>7201.7970300389316</c:v>
                </c:pt>
                <c:pt idx="359">
                  <c:v>-977.41395758657484</c:v>
                </c:pt>
                <c:pt idx="360">
                  <c:v>12235.129330472057</c:v>
                </c:pt>
                <c:pt idx="361">
                  <c:v>6620.3580964373468</c:v>
                </c:pt>
                <c:pt idx="362">
                  <c:v>23049.307043726112</c:v>
                </c:pt>
                <c:pt idx="363">
                  <c:v>1785.8980858531822</c:v>
                </c:pt>
                <c:pt idx="364">
                  <c:v>1119.0161995443914</c:v>
                </c:pt>
                <c:pt idx="365">
                  <c:v>11507.541410776701</c:v>
                </c:pt>
                <c:pt idx="366">
                  <c:v>14772.803322881678</c:v>
                </c:pt>
                <c:pt idx="367">
                  <c:v>7905.0103474124408</c:v>
                </c:pt>
                <c:pt idx="368">
                  <c:v>10626.443947169797</c:v>
                </c:pt>
                <c:pt idx="369">
                  <c:v>4232.8626473928471</c:v>
                </c:pt>
                <c:pt idx="370">
                  <c:v>10539.384317541617</c:v>
                </c:pt>
                <c:pt idx="371">
                  <c:v>10243.001985424429</c:v>
                </c:pt>
                <c:pt idx="372">
                  <c:v>10496.378950845725</c:v>
                </c:pt>
                <c:pt idx="373">
                  <c:v>29402.737256314409</c:v>
                </c:pt>
                <c:pt idx="374">
                  <c:v>3576.4810708258365</c:v>
                </c:pt>
                <c:pt idx="375">
                  <c:v>26984.027950397627</c:v>
                </c:pt>
                <c:pt idx="376">
                  <c:v>31754.995493052185</c:v>
                </c:pt>
                <c:pt idx="377">
                  <c:v>30694.195794823529</c:v>
                </c:pt>
                <c:pt idx="378">
                  <c:v>15750.802166237914</c:v>
                </c:pt>
                <c:pt idx="379">
                  <c:v>14240.043461116466</c:v>
                </c:pt>
                <c:pt idx="380">
                  <c:v>25881.795334109986</c:v>
                </c:pt>
                <c:pt idx="381">
                  <c:v>36229.629846867785</c:v>
                </c:pt>
                <c:pt idx="382">
                  <c:v>12471.815547218044</c:v>
                </c:pt>
                <c:pt idx="383">
                  <c:v>11854.678584154532</c:v>
                </c:pt>
                <c:pt idx="384">
                  <c:v>7694.2910571747425</c:v>
                </c:pt>
                <c:pt idx="385">
                  <c:v>3321.4030209081902</c:v>
                </c:pt>
                <c:pt idx="386">
                  <c:v>15386.839651480244</c:v>
                </c:pt>
                <c:pt idx="387">
                  <c:v>9958.58101690689</c:v>
                </c:pt>
                <c:pt idx="388">
                  <c:v>2039.8082985177425</c:v>
                </c:pt>
                <c:pt idx="389">
                  <c:v>5490.8733344784569</c:v>
                </c:pt>
                <c:pt idx="390">
                  <c:v>14168.553227645831</c:v>
                </c:pt>
                <c:pt idx="391">
                  <c:v>5167.4811343421543</c:v>
                </c:pt>
                <c:pt idx="392">
                  <c:v>11340.301894237648</c:v>
                </c:pt>
                <c:pt idx="393">
                  <c:v>11565.995806532694</c:v>
                </c:pt>
                <c:pt idx="394">
                  <c:v>11720.553180755935</c:v>
                </c:pt>
                <c:pt idx="395">
                  <c:v>6138.2285017293334</c:v>
                </c:pt>
                <c:pt idx="396">
                  <c:v>11065.535577759172</c:v>
                </c:pt>
                <c:pt idx="397">
                  <c:v>3065.5321402041918</c:v>
                </c:pt>
                <c:pt idx="398">
                  <c:v>12931.488012879012</c:v>
                </c:pt>
                <c:pt idx="399">
                  <c:v>4802.6549407845505</c:v>
                </c:pt>
                <c:pt idx="400">
                  <c:v>7096.2641710445878</c:v>
                </c:pt>
                <c:pt idx="401">
                  <c:v>15721.798662056834</c:v>
                </c:pt>
                <c:pt idx="402">
                  <c:v>15260.518862493082</c:v>
                </c:pt>
                <c:pt idx="403">
                  <c:v>12487.036202694286</c:v>
                </c:pt>
                <c:pt idx="404">
                  <c:v>1752.8780678127723</c:v>
                </c:pt>
                <c:pt idx="405">
                  <c:v>15286.308033937472</c:v>
                </c:pt>
                <c:pt idx="406">
                  <c:v>4052.554030777238</c:v>
                </c:pt>
                <c:pt idx="407">
                  <c:v>7544.1916618843588</c:v>
                </c:pt>
                <c:pt idx="408">
                  <c:v>5585.0932842278817</c:v>
                </c:pt>
                <c:pt idx="409">
                  <c:v>6045.8259262681258</c:v>
                </c:pt>
                <c:pt idx="410">
                  <c:v>-1598.4035835137929</c:v>
                </c:pt>
                <c:pt idx="411">
                  <c:v>30534.583114664347</c:v>
                </c:pt>
                <c:pt idx="412">
                  <c:v>25371.753958747777</c:v>
                </c:pt>
                <c:pt idx="413">
                  <c:v>3769.9920492380734</c:v>
                </c:pt>
                <c:pt idx="414">
                  <c:v>4409.2212328297164</c:v>
                </c:pt>
                <c:pt idx="415">
                  <c:v>10872.82377120821</c:v>
                </c:pt>
                <c:pt idx="416">
                  <c:v>12065.778468110384</c:v>
                </c:pt>
                <c:pt idx="417">
                  <c:v>28681.256222421485</c:v>
                </c:pt>
                <c:pt idx="418">
                  <c:v>17315.409629098274</c:v>
                </c:pt>
                <c:pt idx="419">
                  <c:v>36833.232668837853</c:v>
                </c:pt>
                <c:pt idx="420">
                  <c:v>38900.504059986801</c:v>
                </c:pt>
                <c:pt idx="421">
                  <c:v>38787.128697252367</c:v>
                </c:pt>
                <c:pt idx="422">
                  <c:v>33544.749693928388</c:v>
                </c:pt>
                <c:pt idx="423">
                  <c:v>4658.9593158899361</c:v>
                </c:pt>
                <c:pt idx="424">
                  <c:v>10344.701423464589</c:v>
                </c:pt>
                <c:pt idx="425">
                  <c:v>9405.7473171774946</c:v>
                </c:pt>
                <c:pt idx="426">
                  <c:v>7508.3885725063474</c:v>
                </c:pt>
                <c:pt idx="427">
                  <c:v>2515.1409330603474</c:v>
                </c:pt>
                <c:pt idx="428">
                  <c:v>-340.86658201270893</c:v>
                </c:pt>
                <c:pt idx="429">
                  <c:v>6325.9258841786805</c:v>
                </c:pt>
                <c:pt idx="430">
                  <c:v>2889.0618489932058</c:v>
                </c:pt>
                <c:pt idx="431">
                  <c:v>2980.5572461067259</c:v>
                </c:pt>
                <c:pt idx="432">
                  <c:v>6744.7527508263847</c:v>
                </c:pt>
                <c:pt idx="433">
                  <c:v>12704.301153965886</c:v>
                </c:pt>
                <c:pt idx="434">
                  <c:v>5664.9397282012078</c:v>
                </c:pt>
                <c:pt idx="435">
                  <c:v>15232.946816690384</c:v>
                </c:pt>
                <c:pt idx="436">
                  <c:v>4266.2250420719693</c:v>
                </c:pt>
                <c:pt idx="437">
                  <c:v>7046.9846719399247</c:v>
                </c:pt>
                <c:pt idx="438">
                  <c:v>18800.748188323196</c:v>
                </c:pt>
                <c:pt idx="439">
                  <c:v>4537.1174399917782</c:v>
                </c:pt>
                <c:pt idx="440">
                  <c:v>7154.5992980331121</c:v>
                </c:pt>
                <c:pt idx="441">
                  <c:v>30575.667652198084</c:v>
                </c:pt>
                <c:pt idx="442">
                  <c:v>6281.1838012151484</c:v>
                </c:pt>
                <c:pt idx="443">
                  <c:v>15282.094685310423</c:v>
                </c:pt>
                <c:pt idx="444">
                  <c:v>35285.692471065369</c:v>
                </c:pt>
                <c:pt idx="445">
                  <c:v>9709.662374924932</c:v>
                </c:pt>
                <c:pt idx="446">
                  <c:v>13348.100310291919</c:v>
                </c:pt>
                <c:pt idx="447">
                  <c:v>10769.46374627618</c:v>
                </c:pt>
                <c:pt idx="448">
                  <c:v>7259.2265377865824</c:v>
                </c:pt>
                <c:pt idx="449">
                  <c:v>9314.1761675999551</c:v>
                </c:pt>
                <c:pt idx="450">
                  <c:v>8788.3054574869075</c:v>
                </c:pt>
                <c:pt idx="451">
                  <c:v>3922.7260128812895</c:v>
                </c:pt>
                <c:pt idx="452">
                  <c:v>949.57194053323019</c:v>
                </c:pt>
                <c:pt idx="453">
                  <c:v>2734.5314619736209</c:v>
                </c:pt>
                <c:pt idx="454">
                  <c:v>12012.602501811156</c:v>
                </c:pt>
                <c:pt idx="455">
                  <c:v>14610.636411957557</c:v>
                </c:pt>
                <c:pt idx="456">
                  <c:v>12610.514335717446</c:v>
                </c:pt>
                <c:pt idx="457">
                  <c:v>12638.054111848174</c:v>
                </c:pt>
                <c:pt idx="458">
                  <c:v>14570.426478316425</c:v>
                </c:pt>
                <c:pt idx="459">
                  <c:v>10181.713184604614</c:v>
                </c:pt>
                <c:pt idx="460">
                  <c:v>13704.535438366709</c:v>
                </c:pt>
                <c:pt idx="461">
                  <c:v>31596.154283450483</c:v>
                </c:pt>
                <c:pt idx="462">
                  <c:v>17764.406294829038</c:v>
                </c:pt>
                <c:pt idx="463">
                  <c:v>11086.77567090196</c:v>
                </c:pt>
                <c:pt idx="464">
                  <c:v>960.72358409068329</c:v>
                </c:pt>
                <c:pt idx="465">
                  <c:v>28934.053760647308</c:v>
                </c:pt>
                <c:pt idx="466">
                  <c:v>12585.044309474877</c:v>
                </c:pt>
                <c:pt idx="467">
                  <c:v>14445.300513786002</c:v>
                </c:pt>
                <c:pt idx="468">
                  <c:v>3956.0887844721638</c:v>
                </c:pt>
                <c:pt idx="469">
                  <c:v>599.43687235813263</c:v>
                </c:pt>
                <c:pt idx="470">
                  <c:v>5158.0013075523539</c:v>
                </c:pt>
                <c:pt idx="471">
                  <c:v>2831.0825586905303</c:v>
                </c:pt>
                <c:pt idx="472">
                  <c:v>1922.6909922157438</c:v>
                </c:pt>
                <c:pt idx="473">
                  <c:v>11366.638256716944</c:v>
                </c:pt>
                <c:pt idx="474">
                  <c:v>34492.125714395348</c:v>
                </c:pt>
                <c:pt idx="475">
                  <c:v>37109.233608926988</c:v>
                </c:pt>
                <c:pt idx="476">
                  <c:v>27527.033787318447</c:v>
                </c:pt>
                <c:pt idx="477">
                  <c:v>5979.8099151710603</c:v>
                </c:pt>
                <c:pt idx="478">
                  <c:v>5004.4160111767851</c:v>
                </c:pt>
                <c:pt idx="479">
                  <c:v>4092.2662935734552</c:v>
                </c:pt>
                <c:pt idx="480">
                  <c:v>19090.514694193884</c:v>
                </c:pt>
                <c:pt idx="481">
                  <c:v>13386.717181572685</c:v>
                </c:pt>
                <c:pt idx="482">
                  <c:v>2534.5266388920845</c:v>
                </c:pt>
                <c:pt idx="483">
                  <c:v>13861.209063969131</c:v>
                </c:pt>
                <c:pt idx="484">
                  <c:v>12187.608359203132</c:v>
                </c:pt>
                <c:pt idx="485">
                  <c:v>6491.7691574755172</c:v>
                </c:pt>
                <c:pt idx="486">
                  <c:v>10302.852624422634</c:v>
                </c:pt>
                <c:pt idx="487">
                  <c:v>1425.7532671270965</c:v>
                </c:pt>
                <c:pt idx="488">
                  <c:v>35275.996295220481</c:v>
                </c:pt>
                <c:pt idx="489">
                  <c:v>12178.319764280062</c:v>
                </c:pt>
                <c:pt idx="490">
                  <c:v>2953.6584021668632</c:v>
                </c:pt>
                <c:pt idx="491">
                  <c:v>11512.69912862954</c:v>
                </c:pt>
                <c:pt idx="492">
                  <c:v>1156.5919428505638</c:v>
                </c:pt>
                <c:pt idx="493">
                  <c:v>17120.633355127466</c:v>
                </c:pt>
                <c:pt idx="494">
                  <c:v>26680.530716969814</c:v>
                </c:pt>
                <c:pt idx="495">
                  <c:v>2487.8823898351156</c:v>
                </c:pt>
                <c:pt idx="496">
                  <c:v>3906.9518577004956</c:v>
                </c:pt>
                <c:pt idx="497">
                  <c:v>9073.9820005269576</c:v>
                </c:pt>
                <c:pt idx="498">
                  <c:v>7731.7134976662146</c:v>
                </c:pt>
                <c:pt idx="499">
                  <c:v>16112.237454189995</c:v>
                </c:pt>
                <c:pt idx="500">
                  <c:v>29714.717892161785</c:v>
                </c:pt>
                <c:pt idx="501">
                  <c:v>7773.624860310174</c:v>
                </c:pt>
                <c:pt idx="502">
                  <c:v>32486.605169351809</c:v>
                </c:pt>
                <c:pt idx="503">
                  <c:v>26115.311111334478</c:v>
                </c:pt>
                <c:pt idx="504">
                  <c:v>7354.8378095720873</c:v>
                </c:pt>
                <c:pt idx="505">
                  <c:v>8925.6668659522693</c:v>
                </c:pt>
                <c:pt idx="506">
                  <c:v>4265.5777688061817</c:v>
                </c:pt>
                <c:pt idx="507">
                  <c:v>1960.1260824517867</c:v>
                </c:pt>
                <c:pt idx="508">
                  <c:v>2763.5087171249716</c:v>
                </c:pt>
                <c:pt idx="509">
                  <c:v>11333.810691355566</c:v>
                </c:pt>
                <c:pt idx="510">
                  <c:v>13619.76563104327</c:v>
                </c:pt>
                <c:pt idx="511">
                  <c:v>5487.2457384722265</c:v>
                </c:pt>
                <c:pt idx="512">
                  <c:v>8631.3512817799765</c:v>
                </c:pt>
                <c:pt idx="513">
                  <c:v>1991.1224919390024</c:v>
                </c:pt>
                <c:pt idx="514">
                  <c:v>30738.290227609519</c:v>
                </c:pt>
                <c:pt idx="515">
                  <c:v>13787.97911228759</c:v>
                </c:pt>
                <c:pt idx="516">
                  <c:v>4714.339326210712</c:v>
                </c:pt>
                <c:pt idx="517">
                  <c:v>10378.225421019566</c:v>
                </c:pt>
                <c:pt idx="518">
                  <c:v>6917.7537421806137</c:v>
                </c:pt>
                <c:pt idx="519">
                  <c:v>6297.4702527273612</c:v>
                </c:pt>
                <c:pt idx="520">
                  <c:v>10148.07023982098</c:v>
                </c:pt>
                <c:pt idx="521">
                  <c:v>10416.737288863313</c:v>
                </c:pt>
                <c:pt idx="522">
                  <c:v>12585.355531527301</c:v>
                </c:pt>
                <c:pt idx="523">
                  <c:v>9802.0855797591757</c:v>
                </c:pt>
                <c:pt idx="524">
                  <c:v>31122.163073842225</c:v>
                </c:pt>
                <c:pt idx="525">
                  <c:v>3375.9290734650967</c:v>
                </c:pt>
                <c:pt idx="526">
                  <c:v>3851.4402168950955</c:v>
                </c:pt>
                <c:pt idx="527">
                  <c:v>9304.9982522496593</c:v>
                </c:pt>
                <c:pt idx="528">
                  <c:v>13479.635399815057</c:v>
                </c:pt>
                <c:pt idx="529">
                  <c:v>1151.8580134805188</c:v>
                </c:pt>
                <c:pt idx="530">
                  <c:v>40322.56052052445</c:v>
                </c:pt>
                <c:pt idx="531">
                  <c:v>14688.858616016561</c:v>
                </c:pt>
                <c:pt idx="532">
                  <c:v>13362.225197340964</c:v>
                </c:pt>
                <c:pt idx="533">
                  <c:v>8901.528921625857</c:v>
                </c:pt>
                <c:pt idx="534">
                  <c:v>17275.032810112982</c:v>
                </c:pt>
                <c:pt idx="535">
                  <c:v>7630.0312933883743</c:v>
                </c:pt>
                <c:pt idx="536">
                  <c:v>9989.2204242688895</c:v>
                </c:pt>
                <c:pt idx="537">
                  <c:v>9961.2358533705847</c:v>
                </c:pt>
                <c:pt idx="538">
                  <c:v>9120.4806920633619</c:v>
                </c:pt>
                <c:pt idx="539">
                  <c:v>11408.498679302131</c:v>
                </c:pt>
                <c:pt idx="540">
                  <c:v>9947.1953801088857</c:v>
                </c:pt>
                <c:pt idx="541">
                  <c:v>4154.1724338850709</c:v>
                </c:pt>
                <c:pt idx="542">
                  <c:v>15758.712162104239</c:v>
                </c:pt>
                <c:pt idx="543">
                  <c:v>40958.407780266578</c:v>
                </c:pt>
                <c:pt idx="544">
                  <c:v>11640.296819962814</c:v>
                </c:pt>
                <c:pt idx="545">
                  <c:v>33679.697877536899</c:v>
                </c:pt>
                <c:pt idx="546">
                  <c:v>7042.1258311780512</c:v>
                </c:pt>
                <c:pt idx="547">
                  <c:v>17506.947634232984</c:v>
                </c:pt>
                <c:pt idx="548">
                  <c:v>4126.5924816886709</c:v>
                </c:pt>
                <c:pt idx="549">
                  <c:v>37725.829096814719</c:v>
                </c:pt>
                <c:pt idx="550">
                  <c:v>13444.825838590643</c:v>
                </c:pt>
                <c:pt idx="551">
                  <c:v>5331.7399668785902</c:v>
                </c:pt>
                <c:pt idx="552">
                  <c:v>10061.378520654987</c:v>
                </c:pt>
                <c:pt idx="553">
                  <c:v>12721.076637967353</c:v>
                </c:pt>
                <c:pt idx="554">
                  <c:v>8360.2102651331134</c:v>
                </c:pt>
                <c:pt idx="555">
                  <c:v>3070.4910799526506</c:v>
                </c:pt>
                <c:pt idx="556">
                  <c:v>11489.203158344908</c:v>
                </c:pt>
                <c:pt idx="557">
                  <c:v>7471.175835211925</c:v>
                </c:pt>
                <c:pt idx="558">
                  <c:v>33436.836945673858</c:v>
                </c:pt>
                <c:pt idx="559">
                  <c:v>4404.4873034596712</c:v>
                </c:pt>
                <c:pt idx="560">
                  <c:v>7259.6720310047231</c:v>
                </c:pt>
                <c:pt idx="561">
                  <c:v>12946.495642782249</c:v>
                </c:pt>
                <c:pt idx="562">
                  <c:v>4082.6841040277259</c:v>
                </c:pt>
                <c:pt idx="563">
                  <c:v>15579.095022964699</c:v>
                </c:pt>
                <c:pt idx="564">
                  <c:v>3749.3444278089046</c:v>
                </c:pt>
                <c:pt idx="565">
                  <c:v>2861.107267241824</c:v>
                </c:pt>
                <c:pt idx="566">
                  <c:v>11577.931314770056</c:v>
                </c:pt>
                <c:pt idx="567">
                  <c:v>9380.6672841503369</c:v>
                </c:pt>
                <c:pt idx="568">
                  <c:v>12736.577483392053</c:v>
                </c:pt>
                <c:pt idx="569">
                  <c:v>38319.504999946657</c:v>
                </c:pt>
                <c:pt idx="570">
                  <c:v>4777.3487979428774</c:v>
                </c:pt>
                <c:pt idx="571">
                  <c:v>4989.3626179564544</c:v>
                </c:pt>
                <c:pt idx="572">
                  <c:v>10495.072780770915</c:v>
                </c:pt>
                <c:pt idx="573">
                  <c:v>16874.312787964674</c:v>
                </c:pt>
                <c:pt idx="574">
                  <c:v>15214.199418017999</c:v>
                </c:pt>
                <c:pt idx="575">
                  <c:v>11789.546497000598</c:v>
                </c:pt>
                <c:pt idx="576">
                  <c:v>1932.6770622894519</c:v>
                </c:pt>
                <c:pt idx="577">
                  <c:v>33129.540703356972</c:v>
                </c:pt>
                <c:pt idx="578">
                  <c:v>10894.48432935171</c:v>
                </c:pt>
                <c:pt idx="579">
                  <c:v>2420.5077032856871</c:v>
                </c:pt>
                <c:pt idx="580">
                  <c:v>12180.038476206182</c:v>
                </c:pt>
                <c:pt idx="581">
                  <c:v>2761.5908501827234</c:v>
                </c:pt>
                <c:pt idx="582">
                  <c:v>13447.79188035106</c:v>
                </c:pt>
                <c:pt idx="583">
                  <c:v>4055.1390621843875</c:v>
                </c:pt>
                <c:pt idx="584">
                  <c:v>-1234.8077908112809</c:v>
                </c:pt>
                <c:pt idx="585">
                  <c:v>5848.9011480018607</c:v>
                </c:pt>
                <c:pt idx="586">
                  <c:v>1624.1514777240814</c:v>
                </c:pt>
                <c:pt idx="587">
                  <c:v>30925.449418641801</c:v>
                </c:pt>
                <c:pt idx="588">
                  <c:v>15821.713693931302</c:v>
                </c:pt>
                <c:pt idx="589">
                  <c:v>7940.1612423185306</c:v>
                </c:pt>
                <c:pt idx="590">
                  <c:v>11690.869805886316</c:v>
                </c:pt>
                <c:pt idx="591">
                  <c:v>6780.1034824434664</c:v>
                </c:pt>
                <c:pt idx="592">
                  <c:v>3803.5655669830348</c:v>
                </c:pt>
                <c:pt idx="593">
                  <c:v>25154.058156500236</c:v>
                </c:pt>
                <c:pt idx="594">
                  <c:v>11284.241659284255</c:v>
                </c:pt>
                <c:pt idx="595">
                  <c:v>11715.096225656082</c:v>
                </c:pt>
                <c:pt idx="596">
                  <c:v>9046.2730752827247</c:v>
                </c:pt>
                <c:pt idx="597">
                  <c:v>8469.668514544248</c:v>
                </c:pt>
                <c:pt idx="598">
                  <c:v>9856.4293665557943</c:v>
                </c:pt>
                <c:pt idx="599">
                  <c:v>14648.320554311465</c:v>
                </c:pt>
                <c:pt idx="600">
                  <c:v>5131.8993717044232</c:v>
                </c:pt>
                <c:pt idx="601">
                  <c:v>11342.345033833903</c:v>
                </c:pt>
                <c:pt idx="602">
                  <c:v>9945.7841668736928</c:v>
                </c:pt>
                <c:pt idx="603">
                  <c:v>18368.676281263997</c:v>
                </c:pt>
                <c:pt idx="604">
                  <c:v>25954.875650965379</c:v>
                </c:pt>
                <c:pt idx="605">
                  <c:v>11939.600972874441</c:v>
                </c:pt>
                <c:pt idx="606">
                  <c:v>3503.7787791361388</c:v>
                </c:pt>
                <c:pt idx="607">
                  <c:v>34698.284679699966</c:v>
                </c:pt>
                <c:pt idx="608">
                  <c:v>5188.984150159682</c:v>
                </c:pt>
                <c:pt idx="609">
                  <c:v>32061.483203733911</c:v>
                </c:pt>
                <c:pt idx="610">
                  <c:v>9816.7613414812549</c:v>
                </c:pt>
                <c:pt idx="611">
                  <c:v>9432.7538628206548</c:v>
                </c:pt>
                <c:pt idx="612">
                  <c:v>3842.0957607071141</c:v>
                </c:pt>
                <c:pt idx="613">
                  <c:v>4689.2829171817675</c:v>
                </c:pt>
                <c:pt idx="614">
                  <c:v>3597.843506807998</c:v>
                </c:pt>
                <c:pt idx="615">
                  <c:v>36051.654624233313</c:v>
                </c:pt>
                <c:pt idx="616">
                  <c:v>12102.522802288588</c:v>
                </c:pt>
                <c:pt idx="617">
                  <c:v>32892.601012681058</c:v>
                </c:pt>
                <c:pt idx="618">
                  <c:v>27197.572269169566</c:v>
                </c:pt>
                <c:pt idx="619">
                  <c:v>13612.823652474739</c:v>
                </c:pt>
                <c:pt idx="620">
                  <c:v>5633.2308411651047</c:v>
                </c:pt>
                <c:pt idx="621">
                  <c:v>33590.729025534099</c:v>
                </c:pt>
                <c:pt idx="622">
                  <c:v>7293.856507443199</c:v>
                </c:pt>
                <c:pt idx="623">
                  <c:v>27657.795954010046</c:v>
                </c:pt>
                <c:pt idx="624">
                  <c:v>12452.824755807851</c:v>
                </c:pt>
                <c:pt idx="625">
                  <c:v>3949.0623753605851</c:v>
                </c:pt>
                <c:pt idx="626">
                  <c:v>8358.5413938296679</c:v>
                </c:pt>
                <c:pt idx="627">
                  <c:v>10436.96074489794</c:v>
                </c:pt>
                <c:pt idx="628">
                  <c:v>14552.890416444872</c:v>
                </c:pt>
                <c:pt idx="629">
                  <c:v>35925.623729474974</c:v>
                </c:pt>
                <c:pt idx="630">
                  <c:v>13113.936184439326</c:v>
                </c:pt>
                <c:pt idx="631">
                  <c:v>2911.7357207627847</c:v>
                </c:pt>
                <c:pt idx="632">
                  <c:v>6754.8386151035666</c:v>
                </c:pt>
                <c:pt idx="633">
                  <c:v>6854.7037331206029</c:v>
                </c:pt>
                <c:pt idx="634">
                  <c:v>13796.612510795472</c:v>
                </c:pt>
                <c:pt idx="635">
                  <c:v>17220.727240395805</c:v>
                </c:pt>
                <c:pt idx="636">
                  <c:v>1350.0444193168023</c:v>
                </c:pt>
                <c:pt idx="637">
                  <c:v>10817.628273661365</c:v>
                </c:pt>
                <c:pt idx="638">
                  <c:v>30691.283333802974</c:v>
                </c:pt>
                <c:pt idx="639">
                  <c:v>14866.077483536526</c:v>
                </c:pt>
                <c:pt idx="640">
                  <c:v>11980.844094585065</c:v>
                </c:pt>
                <c:pt idx="641">
                  <c:v>33179.498973714064</c:v>
                </c:pt>
                <c:pt idx="642">
                  <c:v>15027.125700485802</c:v>
                </c:pt>
                <c:pt idx="643">
                  <c:v>6813.2933877713085</c:v>
                </c:pt>
                <c:pt idx="644">
                  <c:v>11111.334441491261</c:v>
                </c:pt>
                <c:pt idx="645">
                  <c:v>12077.881543386773</c:v>
                </c:pt>
                <c:pt idx="646">
                  <c:v>6933.3902629902459</c:v>
                </c:pt>
                <c:pt idx="647">
                  <c:v>7686.3428442289778</c:v>
                </c:pt>
                <c:pt idx="648">
                  <c:v>2162.8712154971008</c:v>
                </c:pt>
                <c:pt idx="649">
                  <c:v>14070.430429903552</c:v>
                </c:pt>
                <c:pt idx="650">
                  <c:v>15237.21534488748</c:v>
                </c:pt>
                <c:pt idx="651">
                  <c:v>14762.682243468327</c:v>
                </c:pt>
                <c:pt idx="652">
                  <c:v>10180.003455540631</c:v>
                </c:pt>
                <c:pt idx="653">
                  <c:v>12086.265601749375</c:v>
                </c:pt>
                <c:pt idx="654">
                  <c:v>14363.732717205465</c:v>
                </c:pt>
                <c:pt idx="655">
                  <c:v>34049.44479376352</c:v>
                </c:pt>
                <c:pt idx="656">
                  <c:v>8393.4605760202448</c:v>
                </c:pt>
                <c:pt idx="657">
                  <c:v>6631.6766253389624</c:v>
                </c:pt>
                <c:pt idx="658">
                  <c:v>12956.338114321623</c:v>
                </c:pt>
                <c:pt idx="659">
                  <c:v>14340.476776453193</c:v>
                </c:pt>
                <c:pt idx="660">
                  <c:v>13778.412269646591</c:v>
                </c:pt>
                <c:pt idx="661">
                  <c:v>10597.089077275892</c:v>
                </c:pt>
                <c:pt idx="662">
                  <c:v>7386.3974386937962</c:v>
                </c:pt>
                <c:pt idx="663">
                  <c:v>3171.6530647496702</c:v>
                </c:pt>
                <c:pt idx="664">
                  <c:v>35409.925899490299</c:v>
                </c:pt>
                <c:pt idx="665">
                  <c:v>35846.336427830553</c:v>
                </c:pt>
                <c:pt idx="666">
                  <c:v>9623.7649064140787</c:v>
                </c:pt>
                <c:pt idx="667">
                  <c:v>33801.589650536785</c:v>
                </c:pt>
                <c:pt idx="668">
                  <c:v>38472.964646756474</c:v>
                </c:pt>
                <c:pt idx="669">
                  <c:v>8162.0756756614319</c:v>
                </c:pt>
                <c:pt idx="670">
                  <c:v>7002.1465672953909</c:v>
                </c:pt>
                <c:pt idx="671">
                  <c:v>6008.7871703224118</c:v>
                </c:pt>
                <c:pt idx="672">
                  <c:v>6485.8606885152876</c:v>
                </c:pt>
                <c:pt idx="673">
                  <c:v>8342.4042169875465</c:v>
                </c:pt>
                <c:pt idx="674">
                  <c:v>38173.61895328333</c:v>
                </c:pt>
                <c:pt idx="675">
                  <c:v>6386.4470278795625</c:v>
                </c:pt>
                <c:pt idx="676">
                  <c:v>16638.407040287886</c:v>
                </c:pt>
                <c:pt idx="677">
                  <c:v>38821.697523175761</c:v>
                </c:pt>
                <c:pt idx="678">
                  <c:v>14844.539196103764</c:v>
                </c:pt>
                <c:pt idx="679">
                  <c:v>9105.7377827215278</c:v>
                </c:pt>
                <c:pt idx="680">
                  <c:v>-1207.2331043274926</c:v>
                </c:pt>
                <c:pt idx="681">
                  <c:v>-1367.8358437081988</c:v>
                </c:pt>
                <c:pt idx="682">
                  <c:v>33545.650546850724</c:v>
                </c:pt>
                <c:pt idx="683">
                  <c:v>9424.1706661976241</c:v>
                </c:pt>
                <c:pt idx="684">
                  <c:v>2246.0509394357759</c:v>
                </c:pt>
                <c:pt idx="685">
                  <c:v>11431.621046233118</c:v>
                </c:pt>
                <c:pt idx="686">
                  <c:v>8506.6697351053845</c:v>
                </c:pt>
                <c:pt idx="687">
                  <c:v>11502.528873532678</c:v>
                </c:pt>
                <c:pt idx="688">
                  <c:v>7710.4767280055075</c:v>
                </c:pt>
                <c:pt idx="689">
                  <c:v>28945.646820117319</c:v>
                </c:pt>
                <c:pt idx="690">
                  <c:v>2555.6054893150686</c:v>
                </c:pt>
                <c:pt idx="691">
                  <c:v>11603.464748515185</c:v>
                </c:pt>
                <c:pt idx="692">
                  <c:v>4098.5374072832592</c:v>
                </c:pt>
                <c:pt idx="693">
                  <c:v>1741.657357372701</c:v>
                </c:pt>
                <c:pt idx="694">
                  <c:v>6123.2156458368481</c:v>
                </c:pt>
                <c:pt idx="695">
                  <c:v>7884.7283726761161</c:v>
                </c:pt>
                <c:pt idx="696">
                  <c:v>13521.569704762367</c:v>
                </c:pt>
                <c:pt idx="697">
                  <c:v>34084.153879089601</c:v>
                </c:pt>
                <c:pt idx="698">
                  <c:v>13323.856984510612</c:v>
                </c:pt>
                <c:pt idx="699">
                  <c:v>7413.6612476316404</c:v>
                </c:pt>
                <c:pt idx="700">
                  <c:v>4477.0377289591552</c:v>
                </c:pt>
                <c:pt idx="701">
                  <c:v>15929.801988853314</c:v>
                </c:pt>
                <c:pt idx="702">
                  <c:v>14774.108417594176</c:v>
                </c:pt>
                <c:pt idx="703">
                  <c:v>5841.2487934480932</c:v>
                </c:pt>
                <c:pt idx="704">
                  <c:v>10228.601131182499</c:v>
                </c:pt>
                <c:pt idx="705">
                  <c:v>7514.4302372699804</c:v>
                </c:pt>
                <c:pt idx="706">
                  <c:v>37077.012819226919</c:v>
                </c:pt>
                <c:pt idx="707">
                  <c:v>11286.458025299593</c:v>
                </c:pt>
                <c:pt idx="708">
                  <c:v>7740.3123627327886</c:v>
                </c:pt>
                <c:pt idx="709">
                  <c:v>6672.4138420601876</c:v>
                </c:pt>
                <c:pt idx="710">
                  <c:v>4163.1804619479362</c:v>
                </c:pt>
                <c:pt idx="711">
                  <c:v>9129.111088627973</c:v>
                </c:pt>
                <c:pt idx="712">
                  <c:v>10057.948176051596</c:v>
                </c:pt>
                <c:pt idx="713">
                  <c:v>6658.311848153523</c:v>
                </c:pt>
                <c:pt idx="714">
                  <c:v>814.62641436151262</c:v>
                </c:pt>
                <c:pt idx="715">
                  <c:v>12041.078362756092</c:v>
                </c:pt>
                <c:pt idx="716">
                  <c:v>8436.8034137982922</c:v>
                </c:pt>
                <c:pt idx="717">
                  <c:v>11704.556583749181</c:v>
                </c:pt>
                <c:pt idx="718">
                  <c:v>14106.68501638624</c:v>
                </c:pt>
                <c:pt idx="719">
                  <c:v>13874.761226159799</c:v>
                </c:pt>
                <c:pt idx="720">
                  <c:v>14828.541073501594</c:v>
                </c:pt>
                <c:pt idx="721">
                  <c:v>14238.960037650728</c:v>
                </c:pt>
                <c:pt idx="722">
                  <c:v>15382.500636531742</c:v>
                </c:pt>
                <c:pt idx="723">
                  <c:v>3653.9731531504876</c:v>
                </c:pt>
                <c:pt idx="724">
                  <c:v>10532.657145677051</c:v>
                </c:pt>
                <c:pt idx="725">
                  <c:v>33441.315858762871</c:v>
                </c:pt>
                <c:pt idx="726">
                  <c:v>8174.6321516557909</c:v>
                </c:pt>
                <c:pt idx="727">
                  <c:v>27180.768592801709</c:v>
                </c:pt>
                <c:pt idx="728">
                  <c:v>6211.6579529334813</c:v>
                </c:pt>
                <c:pt idx="729">
                  <c:v>10504.578479678696</c:v>
                </c:pt>
                <c:pt idx="730">
                  <c:v>29731.144618726255</c:v>
                </c:pt>
                <c:pt idx="731">
                  <c:v>8225.1552404775575</c:v>
                </c:pt>
                <c:pt idx="732">
                  <c:v>4747.0105868141209</c:v>
                </c:pt>
                <c:pt idx="733">
                  <c:v>10081.269321086964</c:v>
                </c:pt>
                <c:pt idx="734">
                  <c:v>14417.233471330881</c:v>
                </c:pt>
                <c:pt idx="735">
                  <c:v>12480.856221864626</c:v>
                </c:pt>
                <c:pt idx="736">
                  <c:v>33584.727914854011</c:v>
                </c:pt>
                <c:pt idx="737">
                  <c:v>2522.6579170122959</c:v>
                </c:pt>
                <c:pt idx="738">
                  <c:v>29782.055420238386</c:v>
                </c:pt>
                <c:pt idx="739">
                  <c:v>31039.283824718568</c:v>
                </c:pt>
                <c:pt idx="740">
                  <c:v>8583.4623832931684</c:v>
                </c:pt>
                <c:pt idx="741">
                  <c:v>27807.788564732444</c:v>
                </c:pt>
                <c:pt idx="742">
                  <c:v>36852.443549420321</c:v>
                </c:pt>
                <c:pt idx="743">
                  <c:v>4306.2148865408217</c:v>
                </c:pt>
                <c:pt idx="744">
                  <c:v>9347.3780180098365</c:v>
                </c:pt>
                <c:pt idx="745">
                  <c:v>11190.030331134793</c:v>
                </c:pt>
                <c:pt idx="746">
                  <c:v>5678.4439522763732</c:v>
                </c:pt>
                <c:pt idx="747">
                  <c:v>-176.66626817797351</c:v>
                </c:pt>
                <c:pt idx="748">
                  <c:v>11668.061301688844</c:v>
                </c:pt>
                <c:pt idx="749">
                  <c:v>5171.9660115943334</c:v>
                </c:pt>
                <c:pt idx="750">
                  <c:v>29597.212029268863</c:v>
                </c:pt>
                <c:pt idx="751">
                  <c:v>2739.0662363275369</c:v>
                </c:pt>
                <c:pt idx="752">
                  <c:v>16772.304736147911</c:v>
                </c:pt>
                <c:pt idx="753">
                  <c:v>9972.5978985756465</c:v>
                </c:pt>
                <c:pt idx="754">
                  <c:v>7330.162017228964</c:v>
                </c:pt>
                <c:pt idx="755">
                  <c:v>6182.0075126749953</c:v>
                </c:pt>
                <c:pt idx="756">
                  <c:v>7239.489793992806</c:v>
                </c:pt>
                <c:pt idx="757">
                  <c:v>32645.668066955968</c:v>
                </c:pt>
                <c:pt idx="758">
                  <c:v>9658.287575352937</c:v>
                </c:pt>
                <c:pt idx="759">
                  <c:v>28491.97848383541</c:v>
                </c:pt>
                <c:pt idx="760">
                  <c:v>6303.8992856748882</c:v>
                </c:pt>
                <c:pt idx="761">
                  <c:v>5095.9808196794038</c:v>
                </c:pt>
                <c:pt idx="762">
                  <c:v>28795.47761977039</c:v>
                </c:pt>
                <c:pt idx="763">
                  <c:v>3657.0156625811842</c:v>
                </c:pt>
                <c:pt idx="764">
                  <c:v>9093.7029136715046</c:v>
                </c:pt>
                <c:pt idx="765">
                  <c:v>13080.372387730429</c:v>
                </c:pt>
                <c:pt idx="766">
                  <c:v>10306.441232770225</c:v>
                </c:pt>
                <c:pt idx="767">
                  <c:v>8053.6300017024532</c:v>
                </c:pt>
                <c:pt idx="768">
                  <c:v>16793.09867002727</c:v>
                </c:pt>
                <c:pt idx="769">
                  <c:v>5043.3966193251372</c:v>
                </c:pt>
                <c:pt idx="770">
                  <c:v>16130.979570394076</c:v>
                </c:pt>
                <c:pt idx="771">
                  <c:v>10598.256914528976</c:v>
                </c:pt>
                <c:pt idx="772">
                  <c:v>11637.38139672236</c:v>
                </c:pt>
                <c:pt idx="773">
                  <c:v>26144.44062634349</c:v>
                </c:pt>
                <c:pt idx="774">
                  <c:v>10581.24546154503</c:v>
                </c:pt>
                <c:pt idx="775">
                  <c:v>12990.519572061134</c:v>
                </c:pt>
                <c:pt idx="776">
                  <c:v>9692.0741354266029</c:v>
                </c:pt>
                <c:pt idx="777">
                  <c:v>12869.354581663942</c:v>
                </c:pt>
                <c:pt idx="778">
                  <c:v>9203.1548052520175</c:v>
                </c:pt>
                <c:pt idx="779">
                  <c:v>10940.690469222498</c:v>
                </c:pt>
                <c:pt idx="780">
                  <c:v>28084.412825232255</c:v>
                </c:pt>
                <c:pt idx="781">
                  <c:v>5659.2776539220549</c:v>
                </c:pt>
                <c:pt idx="782">
                  <c:v>12909.765934090545</c:v>
                </c:pt>
                <c:pt idx="783">
                  <c:v>33466.770538100711</c:v>
                </c:pt>
                <c:pt idx="784">
                  <c:v>5663.5694292056141</c:v>
                </c:pt>
                <c:pt idx="785">
                  <c:v>6779.0110928712857</c:v>
                </c:pt>
                <c:pt idx="786">
                  <c:v>15780.850827644321</c:v>
                </c:pt>
                <c:pt idx="787">
                  <c:v>5361.38172905805</c:v>
                </c:pt>
                <c:pt idx="788">
                  <c:v>4440.7159781010141</c:v>
                </c:pt>
                <c:pt idx="789">
                  <c:v>13379.626643540319</c:v>
                </c:pt>
                <c:pt idx="790">
                  <c:v>11412.934092843385</c:v>
                </c:pt>
                <c:pt idx="791">
                  <c:v>1059.9261216605701</c:v>
                </c:pt>
                <c:pt idx="792">
                  <c:v>1553.8609910224475</c:v>
                </c:pt>
                <c:pt idx="793">
                  <c:v>31753.574920043102</c:v>
                </c:pt>
                <c:pt idx="794">
                  <c:v>9439.5199899385861</c:v>
                </c:pt>
                <c:pt idx="795">
                  <c:v>27945.257995333792</c:v>
                </c:pt>
                <c:pt idx="796">
                  <c:v>10729.789346615324</c:v>
                </c:pt>
                <c:pt idx="797">
                  <c:v>3996.7524957430132</c:v>
                </c:pt>
                <c:pt idx="798">
                  <c:v>13054.407348079736</c:v>
                </c:pt>
                <c:pt idx="799">
                  <c:v>28610.454121083298</c:v>
                </c:pt>
                <c:pt idx="800">
                  <c:v>7469.4222453380171</c:v>
                </c:pt>
                <c:pt idx="801">
                  <c:v>15906.252093322342</c:v>
                </c:pt>
                <c:pt idx="802">
                  <c:v>291.24996403764544</c:v>
                </c:pt>
                <c:pt idx="803">
                  <c:v>29976.649501683678</c:v>
                </c:pt>
                <c:pt idx="804">
                  <c:v>2080.2169935075563</c:v>
                </c:pt>
                <c:pt idx="805">
                  <c:v>11319.870317080451</c:v>
                </c:pt>
                <c:pt idx="806">
                  <c:v>12376.854927553346</c:v>
                </c:pt>
                <c:pt idx="807">
                  <c:v>4883.1336712749917</c:v>
                </c:pt>
                <c:pt idx="808">
                  <c:v>2001.0061992567853</c:v>
                </c:pt>
                <c:pt idx="809">
                  <c:v>3558.6205812841499</c:v>
                </c:pt>
                <c:pt idx="810">
                  <c:v>10640.147326261089</c:v>
                </c:pt>
                <c:pt idx="811">
                  <c:v>12040.083791645455</c:v>
                </c:pt>
                <c:pt idx="812">
                  <c:v>9185.7503738650921</c:v>
                </c:pt>
                <c:pt idx="813">
                  <c:v>3704.0585096978248</c:v>
                </c:pt>
                <c:pt idx="814">
                  <c:v>9017.6562011116057</c:v>
                </c:pt>
                <c:pt idx="815">
                  <c:v>3085.6855031548603</c:v>
                </c:pt>
                <c:pt idx="816">
                  <c:v>2062.3329123729291</c:v>
                </c:pt>
                <c:pt idx="817">
                  <c:v>6686.6028580300208</c:v>
                </c:pt>
                <c:pt idx="818">
                  <c:v>33265.285418145664</c:v>
                </c:pt>
                <c:pt idx="819">
                  <c:v>31958.065053767634</c:v>
                </c:pt>
                <c:pt idx="820">
                  <c:v>10257.463268193318</c:v>
                </c:pt>
                <c:pt idx="821">
                  <c:v>265.80126561867655</c:v>
                </c:pt>
                <c:pt idx="822">
                  <c:v>2461.3612097987771</c:v>
                </c:pt>
                <c:pt idx="823">
                  <c:v>9670.5973686388061</c:v>
                </c:pt>
                <c:pt idx="824">
                  <c:v>11225.187190204055</c:v>
                </c:pt>
                <c:pt idx="825">
                  <c:v>16193.767715385959</c:v>
                </c:pt>
                <c:pt idx="826">
                  <c:v>37105.866671826152</c:v>
                </c:pt>
                <c:pt idx="827">
                  <c:v>30935.889266345228</c:v>
                </c:pt>
                <c:pt idx="828">
                  <c:v>34097.299142053322</c:v>
                </c:pt>
                <c:pt idx="829">
                  <c:v>5480.0587850914089</c:v>
                </c:pt>
                <c:pt idx="830">
                  <c:v>14209.737142747928</c:v>
                </c:pt>
                <c:pt idx="831">
                  <c:v>5686.8905742409816</c:v>
                </c:pt>
                <c:pt idx="832">
                  <c:v>3923.8473486433559</c:v>
                </c:pt>
                <c:pt idx="833">
                  <c:v>14059.592272167863</c:v>
                </c:pt>
                <c:pt idx="834">
                  <c:v>8689.0590434575206</c:v>
                </c:pt>
                <c:pt idx="835">
                  <c:v>11073.542653913115</c:v>
                </c:pt>
                <c:pt idx="836">
                  <c:v>6730.8469099925805</c:v>
                </c:pt>
                <c:pt idx="837">
                  <c:v>12007.740314599532</c:v>
                </c:pt>
                <c:pt idx="838">
                  <c:v>5952.1272389565584</c:v>
                </c:pt>
                <c:pt idx="839">
                  <c:v>13436.977724631462</c:v>
                </c:pt>
                <c:pt idx="840">
                  <c:v>2738.4977342247348</c:v>
                </c:pt>
                <c:pt idx="841">
                  <c:v>11447.91578215691</c:v>
                </c:pt>
                <c:pt idx="842">
                  <c:v>29075.71521205211</c:v>
                </c:pt>
                <c:pt idx="843">
                  <c:v>35877.037677376335</c:v>
                </c:pt>
                <c:pt idx="844">
                  <c:v>11831.43124935265</c:v>
                </c:pt>
                <c:pt idx="845">
                  <c:v>37526.887051070182</c:v>
                </c:pt>
                <c:pt idx="846">
                  <c:v>12098.587363084956</c:v>
                </c:pt>
                <c:pt idx="847">
                  <c:v>10498.035443676317</c:v>
                </c:pt>
                <c:pt idx="848">
                  <c:v>2085.3458372991436</c:v>
                </c:pt>
                <c:pt idx="849">
                  <c:v>12750.627284022368</c:v>
                </c:pt>
                <c:pt idx="850">
                  <c:v>31761.149241607811</c:v>
                </c:pt>
                <c:pt idx="851">
                  <c:v>15095.123707445902</c:v>
                </c:pt>
                <c:pt idx="852">
                  <c:v>35656.45004348128</c:v>
                </c:pt>
                <c:pt idx="853">
                  <c:v>10678.095074090726</c:v>
                </c:pt>
                <c:pt idx="854">
                  <c:v>33980.340453439603</c:v>
                </c:pt>
                <c:pt idx="855">
                  <c:v>2113.4650406253459</c:v>
                </c:pt>
                <c:pt idx="856">
                  <c:v>34658.926440053358</c:v>
                </c:pt>
                <c:pt idx="857">
                  <c:v>25977.350367718831</c:v>
                </c:pt>
                <c:pt idx="858">
                  <c:v>5107.5742728168625</c:v>
                </c:pt>
                <c:pt idx="859">
                  <c:v>11003.15803238807</c:v>
                </c:pt>
                <c:pt idx="860">
                  <c:v>37252.797603336978</c:v>
                </c:pt>
                <c:pt idx="861">
                  <c:v>7650.6463571181612</c:v>
                </c:pt>
                <c:pt idx="862">
                  <c:v>14093.229951238885</c:v>
                </c:pt>
                <c:pt idx="863">
                  <c:v>4050.0983493296753</c:v>
                </c:pt>
                <c:pt idx="864">
                  <c:v>8561.490226185495</c:v>
                </c:pt>
                <c:pt idx="865">
                  <c:v>8186.6257849274061</c:v>
                </c:pt>
                <c:pt idx="866">
                  <c:v>4378.8826447892088</c:v>
                </c:pt>
                <c:pt idx="867">
                  <c:v>16670.621488913031</c:v>
                </c:pt>
                <c:pt idx="868">
                  <c:v>11614.956143679832</c:v>
                </c:pt>
                <c:pt idx="869">
                  <c:v>3075.3918946668591</c:v>
                </c:pt>
                <c:pt idx="870">
                  <c:v>11895.959579544244</c:v>
                </c:pt>
                <c:pt idx="871">
                  <c:v>4450.2944840086084</c:v>
                </c:pt>
                <c:pt idx="872">
                  <c:v>6419.9496976109403</c:v>
                </c:pt>
                <c:pt idx="873">
                  <c:v>8545.6346424049243</c:v>
                </c:pt>
                <c:pt idx="874">
                  <c:v>8078.8779630308145</c:v>
                </c:pt>
                <c:pt idx="875">
                  <c:v>3100.4055025986154</c:v>
                </c:pt>
                <c:pt idx="876">
                  <c:v>9222.7632744485218</c:v>
                </c:pt>
                <c:pt idx="877">
                  <c:v>9354.6557262529241</c:v>
                </c:pt>
                <c:pt idx="878">
                  <c:v>7598.7173207738142</c:v>
                </c:pt>
                <c:pt idx="879">
                  <c:v>7412.8440870784179</c:v>
                </c:pt>
                <c:pt idx="880">
                  <c:v>5664.4034790146743</c:v>
                </c:pt>
                <c:pt idx="881">
                  <c:v>3195.9110160174769</c:v>
                </c:pt>
                <c:pt idx="882">
                  <c:v>949.0371279711851</c:v>
                </c:pt>
                <c:pt idx="883">
                  <c:v>38886.50519941526</c:v>
                </c:pt>
                <c:pt idx="884">
                  <c:v>4927.4362084278528</c:v>
                </c:pt>
                <c:pt idx="885">
                  <c:v>29500.432903474575</c:v>
                </c:pt>
                <c:pt idx="886">
                  <c:v>36175.511070449582</c:v>
                </c:pt>
                <c:pt idx="887">
                  <c:v>7077.0337270137834</c:v>
                </c:pt>
                <c:pt idx="888">
                  <c:v>5789.374919918092</c:v>
                </c:pt>
                <c:pt idx="889">
                  <c:v>14028.920290350785</c:v>
                </c:pt>
                <c:pt idx="890">
                  <c:v>37058.926581132895</c:v>
                </c:pt>
                <c:pt idx="891">
                  <c:v>8314.9525550379949</c:v>
                </c:pt>
                <c:pt idx="892">
                  <c:v>9940.3162699254717</c:v>
                </c:pt>
                <c:pt idx="893">
                  <c:v>37168.150443636026</c:v>
                </c:pt>
                <c:pt idx="894">
                  <c:v>14684.124686646515</c:v>
                </c:pt>
                <c:pt idx="895">
                  <c:v>17451.28601409496</c:v>
                </c:pt>
                <c:pt idx="896">
                  <c:v>30693.476108225375</c:v>
                </c:pt>
                <c:pt idx="897">
                  <c:v>1566.4696278878819</c:v>
                </c:pt>
                <c:pt idx="898">
                  <c:v>5497.7265171709514</c:v>
                </c:pt>
                <c:pt idx="899">
                  <c:v>207.19761194829232</c:v>
                </c:pt>
                <c:pt idx="900">
                  <c:v>8148.3692946268711</c:v>
                </c:pt>
                <c:pt idx="901">
                  <c:v>40212.64549154033</c:v>
                </c:pt>
                <c:pt idx="902">
                  <c:v>5248.5598816777383</c:v>
                </c:pt>
                <c:pt idx="903">
                  <c:v>12208.482107202517</c:v>
                </c:pt>
                <c:pt idx="904">
                  <c:v>14234.123762280453</c:v>
                </c:pt>
                <c:pt idx="905">
                  <c:v>5595.3726441411318</c:v>
                </c:pt>
                <c:pt idx="906">
                  <c:v>7275.1210600648228</c:v>
                </c:pt>
                <c:pt idx="907">
                  <c:v>10032.630409666694</c:v>
                </c:pt>
                <c:pt idx="908">
                  <c:v>17876.065209406697</c:v>
                </c:pt>
                <c:pt idx="909">
                  <c:v>27358.505400383579</c:v>
                </c:pt>
                <c:pt idx="910">
                  <c:v>3254.564566789596</c:v>
                </c:pt>
                <c:pt idx="911">
                  <c:v>27057.506865312698</c:v>
                </c:pt>
                <c:pt idx="912">
                  <c:v>13326.971939678948</c:v>
                </c:pt>
                <c:pt idx="913">
                  <c:v>8069.3509530551328</c:v>
                </c:pt>
                <c:pt idx="914">
                  <c:v>5331.9304438156923</c:v>
                </c:pt>
                <c:pt idx="915">
                  <c:v>4956.2402371601192</c:v>
                </c:pt>
                <c:pt idx="916">
                  <c:v>31655.877009113592</c:v>
                </c:pt>
                <c:pt idx="917">
                  <c:v>31066.027768119675</c:v>
                </c:pt>
                <c:pt idx="918">
                  <c:v>12196.677924666665</c:v>
                </c:pt>
                <c:pt idx="919">
                  <c:v>8338.9438832372307</c:v>
                </c:pt>
                <c:pt idx="920">
                  <c:v>11389.741576349375</c:v>
                </c:pt>
                <c:pt idx="921">
                  <c:v>14116.816660736213</c:v>
                </c:pt>
                <c:pt idx="922">
                  <c:v>7558.5073871326822</c:v>
                </c:pt>
                <c:pt idx="923">
                  <c:v>8358.5909140196527</c:v>
                </c:pt>
                <c:pt idx="924">
                  <c:v>5771.5313363879468</c:v>
                </c:pt>
                <c:pt idx="925">
                  <c:v>12555.406575440025</c:v>
                </c:pt>
                <c:pt idx="926">
                  <c:v>752.98093295529361</c:v>
                </c:pt>
                <c:pt idx="927">
                  <c:v>8953.0769476169371</c:v>
                </c:pt>
                <c:pt idx="928">
                  <c:v>16452.574665459146</c:v>
                </c:pt>
                <c:pt idx="929">
                  <c:v>9751.561752763484</c:v>
                </c:pt>
                <c:pt idx="930">
                  <c:v>9989.5046591176579</c:v>
                </c:pt>
                <c:pt idx="931">
                  <c:v>8445.7612399763075</c:v>
                </c:pt>
                <c:pt idx="932">
                  <c:v>9804.9248725177385</c:v>
                </c:pt>
                <c:pt idx="933">
                  <c:v>10441.316665857983</c:v>
                </c:pt>
                <c:pt idx="934">
                  <c:v>8903.0717653456759</c:v>
                </c:pt>
                <c:pt idx="935">
                  <c:v>11449.302682380934</c:v>
                </c:pt>
                <c:pt idx="936">
                  <c:v>10221.824062216201</c:v>
                </c:pt>
                <c:pt idx="937">
                  <c:v>8318.5010029694895</c:v>
                </c:pt>
                <c:pt idx="938">
                  <c:v>1642.7672626675403</c:v>
                </c:pt>
                <c:pt idx="939">
                  <c:v>10786.592532009034</c:v>
                </c:pt>
                <c:pt idx="940">
                  <c:v>-303.70481718233441</c:v>
                </c:pt>
                <c:pt idx="941">
                  <c:v>16149.198177146653</c:v>
                </c:pt>
                <c:pt idx="942">
                  <c:v>6180.0637903704646</c:v>
                </c:pt>
                <c:pt idx="943">
                  <c:v>107.68119488919092</c:v>
                </c:pt>
                <c:pt idx="944">
                  <c:v>16577.543087663595</c:v>
                </c:pt>
                <c:pt idx="945">
                  <c:v>13917.139948962938</c:v>
                </c:pt>
                <c:pt idx="946">
                  <c:v>10663.365714873082</c:v>
                </c:pt>
                <c:pt idx="947">
                  <c:v>33246.797907799475</c:v>
                </c:pt>
                <c:pt idx="948">
                  <c:v>8900.3757098592723</c:v>
                </c:pt>
                <c:pt idx="949">
                  <c:v>28560.594151826124</c:v>
                </c:pt>
                <c:pt idx="950">
                  <c:v>8816.5307407185646</c:v>
                </c:pt>
                <c:pt idx="951">
                  <c:v>39514.280466747769</c:v>
                </c:pt>
                <c:pt idx="952">
                  <c:v>5475.5739078392298</c:v>
                </c:pt>
                <c:pt idx="953">
                  <c:v>33135.98324670532</c:v>
                </c:pt>
                <c:pt idx="954">
                  <c:v>30004.484774944227</c:v>
                </c:pt>
                <c:pt idx="955">
                  <c:v>8934.6513024221931</c:v>
                </c:pt>
                <c:pt idx="956">
                  <c:v>35782.676697645031</c:v>
                </c:pt>
                <c:pt idx="957">
                  <c:v>3263.6341154974289</c:v>
                </c:pt>
                <c:pt idx="958">
                  <c:v>35043.279657451989</c:v>
                </c:pt>
                <c:pt idx="959">
                  <c:v>12724.340818644809</c:v>
                </c:pt>
                <c:pt idx="960">
                  <c:v>6373.5162668367002</c:v>
                </c:pt>
                <c:pt idx="961">
                  <c:v>3198.5482250514015</c:v>
                </c:pt>
                <c:pt idx="962">
                  <c:v>15872.254410182843</c:v>
                </c:pt>
                <c:pt idx="963">
                  <c:v>9572.8731522005037</c:v>
                </c:pt>
                <c:pt idx="964">
                  <c:v>14264.456674185201</c:v>
                </c:pt>
                <c:pt idx="965">
                  <c:v>5489.6196468135367</c:v>
                </c:pt>
                <c:pt idx="966">
                  <c:v>33846.738239059821</c:v>
                </c:pt>
                <c:pt idx="967">
                  <c:v>7935.4831742133938</c:v>
                </c:pt>
                <c:pt idx="968">
                  <c:v>2977.2435128340112</c:v>
                </c:pt>
                <c:pt idx="969">
                  <c:v>11322.156471396636</c:v>
                </c:pt>
                <c:pt idx="970">
                  <c:v>11144.954493132513</c:v>
                </c:pt>
                <c:pt idx="971">
                  <c:v>4767.6945395712619</c:v>
                </c:pt>
                <c:pt idx="972">
                  <c:v>220.80193501004021</c:v>
                </c:pt>
                <c:pt idx="973">
                  <c:v>5481.1914072083227</c:v>
                </c:pt>
                <c:pt idx="974">
                  <c:v>5815.2810963606098</c:v>
                </c:pt>
                <c:pt idx="975">
                  <c:v>26949.418570390684</c:v>
                </c:pt>
                <c:pt idx="976">
                  <c:v>13048.675468744033</c:v>
                </c:pt>
                <c:pt idx="977">
                  <c:v>4209.4357607465317</c:v>
                </c:pt>
                <c:pt idx="978">
                  <c:v>14501.761667047474</c:v>
                </c:pt>
                <c:pt idx="979">
                  <c:v>6690.1366972307123</c:v>
                </c:pt>
                <c:pt idx="980">
                  <c:v>10893.598101915872</c:v>
                </c:pt>
                <c:pt idx="981">
                  <c:v>3909.9182209997243</c:v>
                </c:pt>
                <c:pt idx="982">
                  <c:v>28840.556098453766</c:v>
                </c:pt>
                <c:pt idx="983">
                  <c:v>5784.0154387733055</c:v>
                </c:pt>
                <c:pt idx="984">
                  <c:v>5611.3950965101685</c:v>
                </c:pt>
                <c:pt idx="985">
                  <c:v>7503.9817282432268</c:v>
                </c:pt>
                <c:pt idx="986">
                  <c:v>10216.642014596495</c:v>
                </c:pt>
                <c:pt idx="987">
                  <c:v>9082.1417302060108</c:v>
                </c:pt>
                <c:pt idx="988">
                  <c:v>8333.1009798222749</c:v>
                </c:pt>
                <c:pt idx="989">
                  <c:v>25004.234711647037</c:v>
                </c:pt>
                <c:pt idx="990">
                  <c:v>877.3755873443306</c:v>
                </c:pt>
                <c:pt idx="991">
                  <c:v>8177.3229414295838</c:v>
                </c:pt>
                <c:pt idx="992">
                  <c:v>11455.986337942048</c:v>
                </c:pt>
                <c:pt idx="993">
                  <c:v>7004.2309426700522</c:v>
                </c:pt>
                <c:pt idx="994">
                  <c:v>26702.596287482669</c:v>
                </c:pt>
                <c:pt idx="995">
                  <c:v>7397.4606068078965</c:v>
                </c:pt>
                <c:pt idx="996">
                  <c:v>9936.6122386542356</c:v>
                </c:pt>
                <c:pt idx="997">
                  <c:v>15941.625734837504</c:v>
                </c:pt>
                <c:pt idx="998">
                  <c:v>10182.13242879302</c:v>
                </c:pt>
                <c:pt idx="999">
                  <c:v>6034.4263624341829</c:v>
                </c:pt>
                <c:pt idx="1000">
                  <c:v>27843.399578343175</c:v>
                </c:pt>
                <c:pt idx="1001">
                  <c:v>27862.908293059572</c:v>
                </c:pt>
                <c:pt idx="1002">
                  <c:v>1747.7402579147438</c:v>
                </c:pt>
                <c:pt idx="1003">
                  <c:v>9186.4205570289578</c:v>
                </c:pt>
                <c:pt idx="1004">
                  <c:v>7007.3668487502355</c:v>
                </c:pt>
                <c:pt idx="1005">
                  <c:v>6672.3403366098128</c:v>
                </c:pt>
                <c:pt idx="1006">
                  <c:v>5947.2440516721199</c:v>
                </c:pt>
                <c:pt idx="1007">
                  <c:v>34434.345185441358</c:v>
                </c:pt>
                <c:pt idx="1008">
                  <c:v>3753.642511762112</c:v>
                </c:pt>
                <c:pt idx="1009">
                  <c:v>10879.993778854123</c:v>
                </c:pt>
                <c:pt idx="1010">
                  <c:v>7056.054237403454</c:v>
                </c:pt>
                <c:pt idx="1011">
                  <c:v>29883.353956726169</c:v>
                </c:pt>
                <c:pt idx="1012">
                  <c:v>16173.880293809001</c:v>
                </c:pt>
                <c:pt idx="1013">
                  <c:v>11271.00934074597</c:v>
                </c:pt>
                <c:pt idx="1014">
                  <c:v>6079.5101235858647</c:v>
                </c:pt>
                <c:pt idx="1015">
                  <c:v>11347.029066102214</c:v>
                </c:pt>
                <c:pt idx="1016">
                  <c:v>1381.6385818798199</c:v>
                </c:pt>
                <c:pt idx="1017">
                  <c:v>6145.7548851785368</c:v>
                </c:pt>
                <c:pt idx="1018">
                  <c:v>15073.571171438387</c:v>
                </c:pt>
                <c:pt idx="1019">
                  <c:v>5061.0879429976203</c:v>
                </c:pt>
                <c:pt idx="1020">
                  <c:v>12419.303760196142</c:v>
                </c:pt>
                <c:pt idx="1021">
                  <c:v>28712.47309799273</c:v>
                </c:pt>
                <c:pt idx="1022">
                  <c:v>35737.630471877928</c:v>
                </c:pt>
                <c:pt idx="1023">
                  <c:v>212.24729090944493</c:v>
                </c:pt>
                <c:pt idx="1024">
                  <c:v>15121.254950745895</c:v>
                </c:pt>
                <c:pt idx="1025">
                  <c:v>4033.603776694893</c:v>
                </c:pt>
                <c:pt idx="1026">
                  <c:v>25544.874563375954</c:v>
                </c:pt>
                <c:pt idx="1027">
                  <c:v>-158.52717076230874</c:v>
                </c:pt>
                <c:pt idx="1028">
                  <c:v>11395.289270661924</c:v>
                </c:pt>
                <c:pt idx="1029">
                  <c:v>4413.082822076497</c:v>
                </c:pt>
                <c:pt idx="1030">
                  <c:v>31832.909100090284</c:v>
                </c:pt>
                <c:pt idx="1031">
                  <c:v>37155.014540446195</c:v>
                </c:pt>
                <c:pt idx="1032">
                  <c:v>5191.873718037853</c:v>
                </c:pt>
                <c:pt idx="1033">
                  <c:v>23676.931471069751</c:v>
                </c:pt>
                <c:pt idx="1034">
                  <c:v>16158.411324388817</c:v>
                </c:pt>
                <c:pt idx="1035">
                  <c:v>10104.404893635665</c:v>
                </c:pt>
                <c:pt idx="1036">
                  <c:v>30114.042424891384</c:v>
                </c:pt>
                <c:pt idx="1037">
                  <c:v>33850.400729769535</c:v>
                </c:pt>
                <c:pt idx="1038">
                  <c:v>3318.4001651814224</c:v>
                </c:pt>
                <c:pt idx="1039">
                  <c:v>2614.5339475673372</c:v>
                </c:pt>
                <c:pt idx="1040">
                  <c:v>29976.702361005315</c:v>
                </c:pt>
                <c:pt idx="1041">
                  <c:v>362.00394940506249</c:v>
                </c:pt>
                <c:pt idx="1042">
                  <c:v>27224.547226835621</c:v>
                </c:pt>
                <c:pt idx="1043">
                  <c:v>2908.0031369691105</c:v>
                </c:pt>
                <c:pt idx="1044">
                  <c:v>14405.084920764812</c:v>
                </c:pt>
                <c:pt idx="1045">
                  <c:v>31887.950057254428</c:v>
                </c:pt>
                <c:pt idx="1046">
                  <c:v>7588.7938143021101</c:v>
                </c:pt>
                <c:pt idx="1047">
                  <c:v>34792.835782424285</c:v>
                </c:pt>
                <c:pt idx="1048">
                  <c:v>2230.2954546417895</c:v>
                </c:pt>
                <c:pt idx="1049">
                  <c:v>33696.483926474983</c:v>
                </c:pt>
                <c:pt idx="1050">
                  <c:v>11921.081586523735</c:v>
                </c:pt>
                <c:pt idx="1051">
                  <c:v>13303.051082581545</c:v>
                </c:pt>
                <c:pt idx="1052">
                  <c:v>11060.4892055244</c:v>
                </c:pt>
                <c:pt idx="1053">
                  <c:v>34254.188811927714</c:v>
                </c:pt>
                <c:pt idx="1054">
                  <c:v>1917.9664226195855</c:v>
                </c:pt>
                <c:pt idx="1055">
                  <c:v>11044.542505619385</c:v>
                </c:pt>
                <c:pt idx="1056">
                  <c:v>9084.7320440814674</c:v>
                </c:pt>
                <c:pt idx="1057">
                  <c:v>9627.6355182463631</c:v>
                </c:pt>
                <c:pt idx="1058">
                  <c:v>6785.3759644927532</c:v>
                </c:pt>
                <c:pt idx="1059">
                  <c:v>7659.9067440252729</c:v>
                </c:pt>
                <c:pt idx="1060">
                  <c:v>4166.6407956982512</c:v>
                </c:pt>
                <c:pt idx="1061">
                  <c:v>11782.956221333272</c:v>
                </c:pt>
                <c:pt idx="1062">
                  <c:v>40507.892239320696</c:v>
                </c:pt>
                <c:pt idx="1063">
                  <c:v>7910.1188895817704</c:v>
                </c:pt>
                <c:pt idx="1064">
                  <c:v>5016.2547595592196</c:v>
                </c:pt>
                <c:pt idx="1065">
                  <c:v>6823.1205124059543</c:v>
                </c:pt>
                <c:pt idx="1066">
                  <c:v>13056.263677621317</c:v>
                </c:pt>
                <c:pt idx="1067">
                  <c:v>12273.451009406117</c:v>
                </c:pt>
                <c:pt idx="1068">
                  <c:v>11591.784256558858</c:v>
                </c:pt>
                <c:pt idx="1069">
                  <c:v>12459.180300060698</c:v>
                </c:pt>
                <c:pt idx="1070">
                  <c:v>33493.994154217187</c:v>
                </c:pt>
                <c:pt idx="1071">
                  <c:v>14720.253623563451</c:v>
                </c:pt>
                <c:pt idx="1072">
                  <c:v>3497.3261378399729</c:v>
                </c:pt>
                <c:pt idx="1073">
                  <c:v>12641.467927351772</c:v>
                </c:pt>
                <c:pt idx="1074">
                  <c:v>9719.5055449148658</c:v>
                </c:pt>
                <c:pt idx="1075">
                  <c:v>6030.6056477036336</c:v>
                </c:pt>
                <c:pt idx="1076">
                  <c:v>10337.780772719654</c:v>
                </c:pt>
                <c:pt idx="1077">
                  <c:v>2113.2872134328136</c:v>
                </c:pt>
                <c:pt idx="1078">
                  <c:v>28906.479074163519</c:v>
                </c:pt>
                <c:pt idx="1079">
                  <c:v>16187.724613997834</c:v>
                </c:pt>
                <c:pt idx="1080">
                  <c:v>179.45868080143396</c:v>
                </c:pt>
                <c:pt idx="1081">
                  <c:v>5669.4745025551256</c:v>
                </c:pt>
                <c:pt idx="1082">
                  <c:v>4590.8874589729821</c:v>
                </c:pt>
                <c:pt idx="1083">
                  <c:v>6181.0640041054594</c:v>
                </c:pt>
                <c:pt idx="1084">
                  <c:v>14883.233273228736</c:v>
                </c:pt>
                <c:pt idx="1085">
                  <c:v>29461.177058989171</c:v>
                </c:pt>
                <c:pt idx="1086">
                  <c:v>11840.500798060482</c:v>
                </c:pt>
                <c:pt idx="1087">
                  <c:v>12854.479320419256</c:v>
                </c:pt>
                <c:pt idx="1088">
                  <c:v>17081.404465440446</c:v>
                </c:pt>
                <c:pt idx="1089">
                  <c:v>8750.4491640762244</c:v>
                </c:pt>
                <c:pt idx="1090">
                  <c:v>35294.843792879452</c:v>
                </c:pt>
                <c:pt idx="1091">
                  <c:v>12255.958840749763</c:v>
                </c:pt>
                <c:pt idx="1092">
                  <c:v>5223.2942761639133</c:v>
                </c:pt>
                <c:pt idx="1093">
                  <c:v>27421.811451925969</c:v>
                </c:pt>
                <c:pt idx="1094">
                  <c:v>13113.122402741124</c:v>
                </c:pt>
                <c:pt idx="1095">
                  <c:v>5159.2842461902756</c:v>
                </c:pt>
                <c:pt idx="1096">
                  <c:v>37712.064229483731</c:v>
                </c:pt>
                <c:pt idx="1097">
                  <c:v>4237.3880787285716</c:v>
                </c:pt>
                <c:pt idx="1098">
                  <c:v>11831.630404368778</c:v>
                </c:pt>
                <c:pt idx="1099">
                  <c:v>5692.8977055633077</c:v>
                </c:pt>
                <c:pt idx="1100">
                  <c:v>27804.653734014573</c:v>
                </c:pt>
                <c:pt idx="1101">
                  <c:v>11578.39897971235</c:v>
                </c:pt>
                <c:pt idx="1102">
                  <c:v>8237.1615799728061</c:v>
                </c:pt>
                <c:pt idx="1103">
                  <c:v>14267.995779098503</c:v>
                </c:pt>
                <c:pt idx="1104">
                  <c:v>6422.7657600387374</c:v>
                </c:pt>
                <c:pt idx="1105">
                  <c:v>11760.314619235656</c:v>
                </c:pt>
                <c:pt idx="1106">
                  <c:v>10390.18453760557</c:v>
                </c:pt>
                <c:pt idx="1107">
                  <c:v>10374.039059596171</c:v>
                </c:pt>
                <c:pt idx="1108">
                  <c:v>4138.4803565936418</c:v>
                </c:pt>
                <c:pt idx="1109">
                  <c:v>7130.0308064077453</c:v>
                </c:pt>
                <c:pt idx="1110">
                  <c:v>13299.488386075302</c:v>
                </c:pt>
                <c:pt idx="1111">
                  <c:v>35149.013590725328</c:v>
                </c:pt>
                <c:pt idx="1112">
                  <c:v>33682.57546060966</c:v>
                </c:pt>
                <c:pt idx="1113">
                  <c:v>5224.6649688269581</c:v>
                </c:pt>
                <c:pt idx="1114">
                  <c:v>2122.3567621406464</c:v>
                </c:pt>
                <c:pt idx="1115">
                  <c:v>12841.436797123213</c:v>
                </c:pt>
                <c:pt idx="1116">
                  <c:v>10856.473855714376</c:v>
                </c:pt>
                <c:pt idx="1117">
                  <c:v>29642.094354879377</c:v>
                </c:pt>
                <c:pt idx="1118">
                  <c:v>32025.849280225106</c:v>
                </c:pt>
                <c:pt idx="1119">
                  <c:v>3622.4322268208589</c:v>
                </c:pt>
                <c:pt idx="1120">
                  <c:v>27304.389625908643</c:v>
                </c:pt>
                <c:pt idx="1121">
                  <c:v>12834.349244278417</c:v>
                </c:pt>
                <c:pt idx="1122">
                  <c:v>38984.253007446503</c:v>
                </c:pt>
                <c:pt idx="1123">
                  <c:v>6384.3045274706528</c:v>
                </c:pt>
                <c:pt idx="1124">
                  <c:v>32619.350070080371</c:v>
                </c:pt>
                <c:pt idx="1125">
                  <c:v>12380.915294904506</c:v>
                </c:pt>
                <c:pt idx="1126">
                  <c:v>11087.208120708081</c:v>
                </c:pt>
                <c:pt idx="1127">
                  <c:v>9367.0539949821468</c:v>
                </c:pt>
                <c:pt idx="1128">
                  <c:v>7127.9813257365695</c:v>
                </c:pt>
                <c:pt idx="1129">
                  <c:v>-1802.0944888979848</c:v>
                </c:pt>
                <c:pt idx="1130">
                  <c:v>7846.7985894646317</c:v>
                </c:pt>
                <c:pt idx="1131">
                  <c:v>10163.002927649355</c:v>
                </c:pt>
                <c:pt idx="1132">
                  <c:v>16114.782292775773</c:v>
                </c:pt>
                <c:pt idx="1133">
                  <c:v>7307.5609294915303</c:v>
                </c:pt>
                <c:pt idx="1134">
                  <c:v>6151.3850510478987</c:v>
                </c:pt>
                <c:pt idx="1135">
                  <c:v>11485.291704401663</c:v>
                </c:pt>
                <c:pt idx="1136">
                  <c:v>7237.9256224493893</c:v>
                </c:pt>
                <c:pt idx="1137">
                  <c:v>1913.4316482656695</c:v>
                </c:pt>
                <c:pt idx="1138">
                  <c:v>5896.9100366743642</c:v>
                </c:pt>
                <c:pt idx="1139">
                  <c:v>27345.018803738185</c:v>
                </c:pt>
                <c:pt idx="1140">
                  <c:v>13018.30500469901</c:v>
                </c:pt>
                <c:pt idx="1141">
                  <c:v>9952.3331900069152</c:v>
                </c:pt>
                <c:pt idx="1142">
                  <c:v>9123.9410258136759</c:v>
                </c:pt>
                <c:pt idx="1143">
                  <c:v>9094.4488492993914</c:v>
                </c:pt>
                <c:pt idx="1144">
                  <c:v>11557.674850889536</c:v>
                </c:pt>
                <c:pt idx="1145">
                  <c:v>13416.871240083561</c:v>
                </c:pt>
                <c:pt idx="1146">
                  <c:v>37158.536001174027</c:v>
                </c:pt>
                <c:pt idx="1147">
                  <c:v>3592.3077805451594</c:v>
                </c:pt>
                <c:pt idx="1148">
                  <c:v>8772.9884034179122</c:v>
                </c:pt>
                <c:pt idx="1149">
                  <c:v>9139.2577029709246</c:v>
                </c:pt>
                <c:pt idx="1150">
                  <c:v>2894.2708838165672</c:v>
                </c:pt>
                <c:pt idx="1151">
                  <c:v>14885.774428176383</c:v>
                </c:pt>
                <c:pt idx="1152">
                  <c:v>34627.680673665163</c:v>
                </c:pt>
                <c:pt idx="1153">
                  <c:v>9226.3589620449584</c:v>
                </c:pt>
                <c:pt idx="1154">
                  <c:v>11386.896623104629</c:v>
                </c:pt>
                <c:pt idx="1155">
                  <c:v>6246.4664314774936</c:v>
                </c:pt>
                <c:pt idx="1156">
                  <c:v>30980.812146039287</c:v>
                </c:pt>
                <c:pt idx="1157">
                  <c:v>2416.2478364119206</c:v>
                </c:pt>
                <c:pt idx="1158">
                  <c:v>3503.6295212217465</c:v>
                </c:pt>
                <c:pt idx="1159">
                  <c:v>9025.4784597085054</c:v>
                </c:pt>
                <c:pt idx="1160">
                  <c:v>10873.939447590217</c:v>
                </c:pt>
                <c:pt idx="1161">
                  <c:v>11063.870069661172</c:v>
                </c:pt>
                <c:pt idx="1162">
                  <c:v>8457.8669402842152</c:v>
                </c:pt>
                <c:pt idx="1163">
                  <c:v>2199.1993074301663</c:v>
                </c:pt>
                <c:pt idx="1164">
                  <c:v>8274.1485687148888</c:v>
                </c:pt>
                <c:pt idx="1165">
                  <c:v>5878.0250036308162</c:v>
                </c:pt>
                <c:pt idx="1166">
                  <c:v>15437.433571559897</c:v>
                </c:pt>
                <c:pt idx="1167">
                  <c:v>3724.9458402266691</c:v>
                </c:pt>
                <c:pt idx="1168">
                  <c:v>7890.9428869470867</c:v>
                </c:pt>
                <c:pt idx="1169">
                  <c:v>9172.2401856267534</c:v>
                </c:pt>
                <c:pt idx="1170">
                  <c:v>26083.544780958986</c:v>
                </c:pt>
                <c:pt idx="1171">
                  <c:v>31845.810288621335</c:v>
                </c:pt>
                <c:pt idx="1172">
                  <c:v>15823.414079977094</c:v>
                </c:pt>
                <c:pt idx="1173">
                  <c:v>8166.484783693897</c:v>
                </c:pt>
                <c:pt idx="1174">
                  <c:v>6798.7169868618848</c:v>
                </c:pt>
                <c:pt idx="1175">
                  <c:v>1796.6158597357262</c:v>
                </c:pt>
                <c:pt idx="1176">
                  <c:v>33534.608362053747</c:v>
                </c:pt>
                <c:pt idx="1177">
                  <c:v>7006.9416403986543</c:v>
                </c:pt>
                <c:pt idx="1178">
                  <c:v>5697.2310611317525</c:v>
                </c:pt>
                <c:pt idx="1179">
                  <c:v>29056.437151444607</c:v>
                </c:pt>
                <c:pt idx="1180">
                  <c:v>13213.476931265293</c:v>
                </c:pt>
                <c:pt idx="1181">
                  <c:v>3957.9826661540237</c:v>
                </c:pt>
                <c:pt idx="1182">
                  <c:v>3632.7045074852631</c:v>
                </c:pt>
                <c:pt idx="1183">
                  <c:v>10112.863483649982</c:v>
                </c:pt>
                <c:pt idx="1184">
                  <c:v>27169.619951187527</c:v>
                </c:pt>
                <c:pt idx="1185">
                  <c:v>8425.491570478076</c:v>
                </c:pt>
                <c:pt idx="1186">
                  <c:v>29951.911844189111</c:v>
                </c:pt>
                <c:pt idx="1187">
                  <c:v>14651.160225087902</c:v>
                </c:pt>
                <c:pt idx="1188">
                  <c:v>31951.78565564625</c:v>
                </c:pt>
                <c:pt idx="1189">
                  <c:v>2353.2170536118547</c:v>
                </c:pt>
                <c:pt idx="1190">
                  <c:v>7665.5628541412552</c:v>
                </c:pt>
                <c:pt idx="1191">
                  <c:v>6447.7913684254745</c:v>
                </c:pt>
                <c:pt idx="1192">
                  <c:v>14360.23484807057</c:v>
                </c:pt>
                <c:pt idx="1193">
                  <c:v>12344.487842158784</c:v>
                </c:pt>
                <c:pt idx="1194">
                  <c:v>3041.9012097408877</c:v>
                </c:pt>
                <c:pt idx="1195">
                  <c:v>3446.1730586757103</c:v>
                </c:pt>
                <c:pt idx="1196">
                  <c:v>26523.570577099708</c:v>
                </c:pt>
                <c:pt idx="1197">
                  <c:v>9052.6960719384388</c:v>
                </c:pt>
                <c:pt idx="1198">
                  <c:v>8233.285702427911</c:v>
                </c:pt>
                <c:pt idx="1199">
                  <c:v>4638.6061486335493</c:v>
                </c:pt>
                <c:pt idx="1200">
                  <c:v>6266.3002555588855</c:v>
                </c:pt>
                <c:pt idx="1201">
                  <c:v>13921.306402431524</c:v>
                </c:pt>
                <c:pt idx="1202">
                  <c:v>4038.9616757651993</c:v>
                </c:pt>
                <c:pt idx="1203">
                  <c:v>12396.513581878999</c:v>
                </c:pt>
                <c:pt idx="1204">
                  <c:v>26439.508503974292</c:v>
                </c:pt>
                <c:pt idx="1205">
                  <c:v>3123.9516580123945</c:v>
                </c:pt>
                <c:pt idx="1206">
                  <c:v>14835.803434839954</c:v>
                </c:pt>
                <c:pt idx="1207">
                  <c:v>32141.903071016175</c:v>
                </c:pt>
                <c:pt idx="1208">
                  <c:v>30502.839694186932</c:v>
                </c:pt>
                <c:pt idx="1209">
                  <c:v>14990.234765829995</c:v>
                </c:pt>
                <c:pt idx="1210">
                  <c:v>7709.6400040039553</c:v>
                </c:pt>
                <c:pt idx="1211">
                  <c:v>9679.772282045833</c:v>
                </c:pt>
                <c:pt idx="1212">
                  <c:v>-175.0968141662479</c:v>
                </c:pt>
                <c:pt idx="1213">
                  <c:v>12535.931712470076</c:v>
                </c:pt>
                <c:pt idx="1214">
                  <c:v>5651.5345601555891</c:v>
                </c:pt>
                <c:pt idx="1215">
                  <c:v>5701.4174225551442</c:v>
                </c:pt>
                <c:pt idx="1216">
                  <c:v>5978.5389769881222</c:v>
                </c:pt>
                <c:pt idx="1217">
                  <c:v>8167.7902553181411</c:v>
                </c:pt>
                <c:pt idx="1218">
                  <c:v>34765.609164364541</c:v>
                </c:pt>
                <c:pt idx="1219">
                  <c:v>9092.9063824913228</c:v>
                </c:pt>
                <c:pt idx="1220">
                  <c:v>3680.8108701128313</c:v>
                </c:pt>
                <c:pt idx="1221">
                  <c:v>6900.6950495317233</c:v>
                </c:pt>
                <c:pt idx="1222">
                  <c:v>8624.5851546620452</c:v>
                </c:pt>
                <c:pt idx="1223">
                  <c:v>24564.825894842066</c:v>
                </c:pt>
                <c:pt idx="1224">
                  <c:v>7043.3465277527757</c:v>
                </c:pt>
                <c:pt idx="1225">
                  <c:v>9690.0861754003927</c:v>
                </c:pt>
                <c:pt idx="1226">
                  <c:v>4381.2895044973502</c:v>
                </c:pt>
                <c:pt idx="1227">
                  <c:v>11475.952513926295</c:v>
                </c:pt>
                <c:pt idx="1228">
                  <c:v>13204.678911182589</c:v>
                </c:pt>
                <c:pt idx="1229">
                  <c:v>13054.683298516922</c:v>
                </c:pt>
                <c:pt idx="1230">
                  <c:v>37806.000288890864</c:v>
                </c:pt>
                <c:pt idx="1231">
                  <c:v>23339.852131808406</c:v>
                </c:pt>
                <c:pt idx="1232">
                  <c:v>11345.459989002236</c:v>
                </c:pt>
                <c:pt idx="1233">
                  <c:v>9664.1094724831055</c:v>
                </c:pt>
                <c:pt idx="1234">
                  <c:v>9269.3965816571199</c:v>
                </c:pt>
                <c:pt idx="1235">
                  <c:v>4720.5781870042465</c:v>
                </c:pt>
                <c:pt idx="1236">
                  <c:v>11597.165459194692</c:v>
                </c:pt>
                <c:pt idx="1237">
                  <c:v>12137.082285193797</c:v>
                </c:pt>
                <c:pt idx="1238">
                  <c:v>6562.2089020915428</c:v>
                </c:pt>
                <c:pt idx="1239">
                  <c:v>8400.0185820156057</c:v>
                </c:pt>
                <c:pt idx="1240">
                  <c:v>39405.741396139303</c:v>
                </c:pt>
                <c:pt idx="1241">
                  <c:v>40883.558854383329</c:v>
                </c:pt>
                <c:pt idx="1242">
                  <c:v>2006.4459038386208</c:v>
                </c:pt>
                <c:pt idx="1243">
                  <c:v>5692.7308202191443</c:v>
                </c:pt>
                <c:pt idx="1244">
                  <c:v>3061.9049211097126</c:v>
                </c:pt>
                <c:pt idx="1245">
                  <c:v>4674.8843267091797</c:v>
                </c:pt>
                <c:pt idx="1246">
                  <c:v>8686.75157696731</c:v>
                </c:pt>
                <c:pt idx="1247">
                  <c:v>7178.0629818900761</c:v>
                </c:pt>
                <c:pt idx="1248">
                  <c:v>5351.3956589843401</c:v>
                </c:pt>
                <c:pt idx="1249">
                  <c:v>31770.792558131056</c:v>
                </c:pt>
                <c:pt idx="1250">
                  <c:v>27969.352063200706</c:v>
                </c:pt>
                <c:pt idx="1251">
                  <c:v>-1534.1209098293475</c:v>
                </c:pt>
                <c:pt idx="1252">
                  <c:v>25037.877279518922</c:v>
                </c:pt>
                <c:pt idx="1253">
                  <c:v>9076.9330722943996</c:v>
                </c:pt>
                <c:pt idx="1254">
                  <c:v>5443.9062565815339</c:v>
                </c:pt>
                <c:pt idx="1255">
                  <c:v>10534.134785113773</c:v>
                </c:pt>
                <c:pt idx="1256">
                  <c:v>14491.271922242311</c:v>
                </c:pt>
                <c:pt idx="1257">
                  <c:v>11397.734403928567</c:v>
                </c:pt>
                <c:pt idx="1258">
                  <c:v>15831.631917934697</c:v>
                </c:pt>
                <c:pt idx="1259">
                  <c:v>9272.5032367643016</c:v>
                </c:pt>
                <c:pt idx="1260">
                  <c:v>3242.1051878385551</c:v>
                </c:pt>
                <c:pt idx="1261">
                  <c:v>7014.3044452300765</c:v>
                </c:pt>
                <c:pt idx="1262">
                  <c:v>7834.0403177730514</c:v>
                </c:pt>
                <c:pt idx="1263">
                  <c:v>8610.2311955785826</c:v>
                </c:pt>
                <c:pt idx="1264">
                  <c:v>12839.953193523321</c:v>
                </c:pt>
                <c:pt idx="1265">
                  <c:v>35534.894321694752</c:v>
                </c:pt>
                <c:pt idx="1266">
                  <c:v>11417.860779675577</c:v>
                </c:pt>
                <c:pt idx="1267">
                  <c:v>28380.076176519942</c:v>
                </c:pt>
                <c:pt idx="1268">
                  <c:v>3343.9745299218448</c:v>
                </c:pt>
                <c:pt idx="1269">
                  <c:v>9154.2672353813286</c:v>
                </c:pt>
                <c:pt idx="1270">
                  <c:v>6147.7724574399199</c:v>
                </c:pt>
                <c:pt idx="1271">
                  <c:v>5731.7905440369595</c:v>
                </c:pt>
                <c:pt idx="1272">
                  <c:v>9293.5810274745509</c:v>
                </c:pt>
                <c:pt idx="1273">
                  <c:v>6012.8704308159504</c:v>
                </c:pt>
                <c:pt idx="1274">
                  <c:v>26855.42891348798</c:v>
                </c:pt>
                <c:pt idx="1275">
                  <c:v>9539.8494505219605</c:v>
                </c:pt>
                <c:pt idx="1276">
                  <c:v>3955.0173458118334</c:v>
                </c:pt>
                <c:pt idx="1277">
                  <c:v>5953.0989398924821</c:v>
                </c:pt>
                <c:pt idx="1278">
                  <c:v>32339.636742179777</c:v>
                </c:pt>
                <c:pt idx="1279">
                  <c:v>4131.4021635227364</c:v>
                </c:pt>
                <c:pt idx="1280">
                  <c:v>10911.657746473686</c:v>
                </c:pt>
                <c:pt idx="1281">
                  <c:v>33896.521396140241</c:v>
                </c:pt>
                <c:pt idx="1282">
                  <c:v>23839.636213254886</c:v>
                </c:pt>
                <c:pt idx="1283">
                  <c:v>2443.7928782552599</c:v>
                </c:pt>
                <c:pt idx="1284">
                  <c:v>39059.188932425255</c:v>
                </c:pt>
                <c:pt idx="1285">
                  <c:v>8365.192813230211</c:v>
                </c:pt>
                <c:pt idx="1286">
                  <c:v>1138.7513612636874</c:v>
                </c:pt>
                <c:pt idx="1287">
                  <c:v>5478.9341426029614</c:v>
                </c:pt>
                <c:pt idx="1288">
                  <c:v>30020.714666740969</c:v>
                </c:pt>
                <c:pt idx="1289">
                  <c:v>10560.008691884323</c:v>
                </c:pt>
                <c:pt idx="1290">
                  <c:v>5555.0074486990698</c:v>
                </c:pt>
                <c:pt idx="1291">
                  <c:v>27308.122209702316</c:v>
                </c:pt>
                <c:pt idx="1292">
                  <c:v>468.15940739185135</c:v>
                </c:pt>
                <c:pt idx="1293">
                  <c:v>9535.1747612718427</c:v>
                </c:pt>
                <c:pt idx="1294">
                  <c:v>11348.598520113937</c:v>
                </c:pt>
                <c:pt idx="1295">
                  <c:v>-65.809150493106245</c:v>
                </c:pt>
                <c:pt idx="1296">
                  <c:v>1373.0171514216463</c:v>
                </c:pt>
                <c:pt idx="1297">
                  <c:v>4456.506734510237</c:v>
                </c:pt>
                <c:pt idx="1298">
                  <c:v>6279.7553207062392</c:v>
                </c:pt>
                <c:pt idx="1299">
                  <c:v>1760.7685326360379</c:v>
                </c:pt>
                <c:pt idx="1300">
                  <c:v>32841.38377219074</c:v>
                </c:pt>
                <c:pt idx="1301">
                  <c:v>39178.302860076794</c:v>
                </c:pt>
                <c:pt idx="1302">
                  <c:v>952.65764472856517</c:v>
                </c:pt>
                <c:pt idx="1303">
                  <c:v>31121.788067375492</c:v>
                </c:pt>
                <c:pt idx="1304">
                  <c:v>31821.59725677007</c:v>
                </c:pt>
                <c:pt idx="1305">
                  <c:v>2871.0255080009147</c:v>
                </c:pt>
                <c:pt idx="1306">
                  <c:v>26732.993361819601</c:v>
                </c:pt>
                <c:pt idx="1307">
                  <c:v>31022.799293552536</c:v>
                </c:pt>
                <c:pt idx="1308">
                  <c:v>27419.88161693401</c:v>
                </c:pt>
                <c:pt idx="1309">
                  <c:v>9208.8251639427508</c:v>
                </c:pt>
                <c:pt idx="1310">
                  <c:v>7736.8486501274529</c:v>
                </c:pt>
                <c:pt idx="1311">
                  <c:v>5199.3738127339593</c:v>
                </c:pt>
                <c:pt idx="1312">
                  <c:v>10486.939661383771</c:v>
                </c:pt>
                <c:pt idx="1313">
                  <c:v>28331.457549966231</c:v>
                </c:pt>
                <c:pt idx="1314">
                  <c:v>28675.03868945155</c:v>
                </c:pt>
                <c:pt idx="1315">
                  <c:v>2579.0522839161904</c:v>
                </c:pt>
                <c:pt idx="1316">
                  <c:v>-1136.9542244133909</c:v>
                </c:pt>
                <c:pt idx="1317">
                  <c:v>9646.7935395071981</c:v>
                </c:pt>
                <c:pt idx="1318">
                  <c:v>12182.35724470081</c:v>
                </c:pt>
                <c:pt idx="1319">
                  <c:v>7575.4643987205109</c:v>
                </c:pt>
                <c:pt idx="1320">
                  <c:v>7445.1267419299365</c:v>
                </c:pt>
                <c:pt idx="1321">
                  <c:v>36703.691543227455</c:v>
                </c:pt>
                <c:pt idx="1322">
                  <c:v>16211.715942197068</c:v>
                </c:pt>
                <c:pt idx="1323">
                  <c:v>36488.395938074318</c:v>
                </c:pt>
                <c:pt idx="1324">
                  <c:v>4780.3031764366979</c:v>
                </c:pt>
                <c:pt idx="1325">
                  <c:v>14900.749050233728</c:v>
                </c:pt>
                <c:pt idx="1326">
                  <c:v>9922.2270696115429</c:v>
                </c:pt>
                <c:pt idx="1327">
                  <c:v>10934.299348571301</c:v>
                </c:pt>
                <c:pt idx="1328">
                  <c:v>3117.4236411639631</c:v>
                </c:pt>
                <c:pt idx="1329">
                  <c:v>14167.442833732133</c:v>
                </c:pt>
                <c:pt idx="1330">
                  <c:v>11661.78190356746</c:v>
                </c:pt>
                <c:pt idx="1331">
                  <c:v>4149.0957677202596</c:v>
                </c:pt>
                <c:pt idx="1332">
                  <c:v>16806.600613577393</c:v>
                </c:pt>
                <c:pt idx="1333">
                  <c:v>12302.006001670092</c:v>
                </c:pt>
                <c:pt idx="1334">
                  <c:v>3431.3716473878776</c:v>
                </c:pt>
                <c:pt idx="1335">
                  <c:v>4363.6623662247184</c:v>
                </c:pt>
                <c:pt idx="1336">
                  <c:v>1106.986612962678</c:v>
                </c:pt>
                <c:pt idx="1337">
                  <c:v>37013.728095508122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4-4DC0-879D-96ABBA9A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52384"/>
        <c:axId val="2017446144"/>
      </c:scatterChart>
      <c:valAx>
        <c:axId val="20174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Smoker-Catg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7446144"/>
        <c:crosses val="autoZero"/>
        <c:crossBetween val="midCat"/>
      </c:valAx>
      <c:valAx>
        <c:axId val="201744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insurance charges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7452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'13'!$H$5</c:f>
              <c:strCache>
                <c:ptCount val="1"/>
                <c:pt idx="0">
                  <c:v>Predicted 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'13'!$G$6:$G$1342</c:f>
              <c:numCache>
                <c:formatCode>0.00</c:formatCode>
                <c:ptCount val="1337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</c:numCache>
            </c:numRef>
          </c:xVal>
          <c:yVal>
            <c:numRef>
              <c:f>'13'!$H$6:$H$1342</c:f>
              <c:numCache>
                <c:formatCode>0.0000000000</c:formatCode>
                <c:ptCount val="1337"/>
                <c:pt idx="0">
                  <c:v>1513.3371778921376</c:v>
                </c:pt>
                <c:pt idx="1">
                  <c:v>3687.6051728414877</c:v>
                </c:pt>
                <c:pt idx="2">
                  <c:v>7316.7857232446349</c:v>
                </c:pt>
                <c:pt idx="3">
                  <c:v>3741.3084054651154</c:v>
                </c:pt>
                <c:pt idx="4">
                  <c:v>5315.1114602665139</c:v>
                </c:pt>
                <c:pt idx="5">
                  <c:v>4013.5531701676391</c:v>
                </c:pt>
                <c:pt idx="6">
                  <c:v>11266.673721408222</c:v>
                </c:pt>
                <c:pt idx="7">
                  <c:v>8236.6995179315527</c:v>
                </c:pt>
                <c:pt idx="8">
                  <c:v>8229.8722638361014</c:v>
                </c:pt>
                <c:pt idx="9">
                  <c:v>12084.333807771232</c:v>
                </c:pt>
                <c:pt idx="10">
                  <c:v>26449.89250716857</c:v>
                </c:pt>
                <c:pt idx="11">
                  <c:v>11687.646467319862</c:v>
                </c:pt>
                <c:pt idx="12">
                  <c:v>4835.3059165214354</c:v>
                </c:pt>
                <c:pt idx="13">
                  <c:v>38817.666046641614</c:v>
                </c:pt>
                <c:pt idx="14">
                  <c:v>7950.474742005681</c:v>
                </c:pt>
                <c:pt idx="15">
                  <c:v>1733.6157477774891</c:v>
                </c:pt>
                <c:pt idx="16">
                  <c:v>12148.295055728811</c:v>
                </c:pt>
                <c:pt idx="17">
                  <c:v>840.27757452302944</c:v>
                </c:pt>
                <c:pt idx="18">
                  <c:v>38623.659693559071</c:v>
                </c:pt>
                <c:pt idx="19">
                  <c:v>7642.9155926636204</c:v>
                </c:pt>
                <c:pt idx="20">
                  <c:v>14535.099731959774</c:v>
                </c:pt>
                <c:pt idx="21">
                  <c:v>6319.4409899662833</c:v>
                </c:pt>
                <c:pt idx="22">
                  <c:v>27976.80865834912</c:v>
                </c:pt>
                <c:pt idx="23">
                  <c:v>7542.599642481071</c:v>
                </c:pt>
                <c:pt idx="24">
                  <c:v>7275.9431585799139</c:v>
                </c:pt>
                <c:pt idx="25">
                  <c:v>14021.496341786187</c:v>
                </c:pt>
                <c:pt idx="26">
                  <c:v>11717.437881081165</c:v>
                </c:pt>
                <c:pt idx="27">
                  <c:v>13709.366071112663</c:v>
                </c:pt>
                <c:pt idx="28">
                  <c:v>22991.678036455916</c:v>
                </c:pt>
                <c:pt idx="29">
                  <c:v>31819.916080228591</c:v>
                </c:pt>
                <c:pt idx="30">
                  <c:v>5684.3820334718148</c:v>
                </c:pt>
                <c:pt idx="31">
                  <c:v>506.39600649331283</c:v>
                </c:pt>
                <c:pt idx="32">
                  <c:v>4496.6232547462232</c:v>
                </c:pt>
                <c:pt idx="33">
                  <c:v>36437.160331980362</c:v>
                </c:pt>
                <c:pt idx="34">
                  <c:v>7488.7853857781884</c:v>
                </c:pt>
                <c:pt idx="35">
                  <c:v>-487.87396443807029</c:v>
                </c:pt>
                <c:pt idx="36">
                  <c:v>15345.660280672579</c:v>
                </c:pt>
                <c:pt idx="37">
                  <c:v>25480.819918768946</c:v>
                </c:pt>
                <c:pt idx="38">
                  <c:v>32492.749935045358</c:v>
                </c:pt>
                <c:pt idx="39">
                  <c:v>16891.38044672005</c:v>
                </c:pt>
                <c:pt idx="40">
                  <c:v>2498.5469598895825</c:v>
                </c:pt>
                <c:pt idx="41">
                  <c:v>8462.8701177543899</c:v>
                </c:pt>
                <c:pt idx="42">
                  <c:v>5748.8255886138913</c:v>
                </c:pt>
                <c:pt idx="43">
                  <c:v>8774.9947290478558</c:v>
                </c:pt>
                <c:pt idx="44">
                  <c:v>9570.5566871986175</c:v>
                </c:pt>
                <c:pt idx="45">
                  <c:v>14740.257728599763</c:v>
                </c:pt>
                <c:pt idx="46">
                  <c:v>6279.6559598936192</c:v>
                </c:pt>
                <c:pt idx="47">
                  <c:v>6244.7972397413969</c:v>
                </c:pt>
                <c:pt idx="48">
                  <c:v>34761.821024089135</c:v>
                </c:pt>
                <c:pt idx="49">
                  <c:v>9632.7564221328903</c:v>
                </c:pt>
                <c:pt idx="50">
                  <c:v>4309.9039707867814</c:v>
                </c:pt>
                <c:pt idx="51">
                  <c:v>28359.073078561036</c:v>
                </c:pt>
                <c:pt idx="52">
                  <c:v>33307.751878218289</c:v>
                </c:pt>
                <c:pt idx="53">
                  <c:v>8543.6680102023511</c:v>
                </c:pt>
                <c:pt idx="54">
                  <c:v>32791.299474250074</c:v>
                </c:pt>
                <c:pt idx="55">
                  <c:v>16356.124044640612</c:v>
                </c:pt>
                <c:pt idx="56">
                  <c:v>37632.082776170828</c:v>
                </c:pt>
                <c:pt idx="57">
                  <c:v>27423.447692295333</c:v>
                </c:pt>
                <c:pt idx="58">
                  <c:v>9555.7496489360001</c:v>
                </c:pt>
                <c:pt idx="59">
                  <c:v>10176.47631867708</c:v>
                </c:pt>
                <c:pt idx="60">
                  <c:v>8946.7712837101662</c:v>
                </c:pt>
                <c:pt idx="61">
                  <c:v>7243.7871794954908</c:v>
                </c:pt>
                <c:pt idx="62">
                  <c:v>12991.196113055663</c:v>
                </c:pt>
                <c:pt idx="63">
                  <c:v>27959.98365415767</c:v>
                </c:pt>
                <c:pt idx="64">
                  <c:v>-274.38850887430976</c:v>
                </c:pt>
                <c:pt idx="65">
                  <c:v>1623.377873197712</c:v>
                </c:pt>
                <c:pt idx="66">
                  <c:v>17356.600606693562</c:v>
                </c:pt>
                <c:pt idx="67">
                  <c:v>6999.7430634746452</c:v>
                </c:pt>
                <c:pt idx="68">
                  <c:v>33493.827268873079</c:v>
                </c:pt>
                <c:pt idx="69">
                  <c:v>27914.907816155392</c:v>
                </c:pt>
                <c:pt idx="70">
                  <c:v>3231.3258933110837</c:v>
                </c:pt>
                <c:pt idx="71">
                  <c:v>6974.6536863231722</c:v>
                </c:pt>
                <c:pt idx="72">
                  <c:v>11765.753930150087</c:v>
                </c:pt>
                <c:pt idx="73">
                  <c:v>13040.164717858681</c:v>
                </c:pt>
                <c:pt idx="74">
                  <c:v>9091.6327868716344</c:v>
                </c:pt>
                <c:pt idx="75">
                  <c:v>13453.398110121045</c:v>
                </c:pt>
                <c:pt idx="76">
                  <c:v>5127.6308435073679</c:v>
                </c:pt>
                <c:pt idx="77">
                  <c:v>5403.8140493567926</c:v>
                </c:pt>
                <c:pt idx="78">
                  <c:v>6729.1994229918309</c:v>
                </c:pt>
                <c:pt idx="79">
                  <c:v>9565.4225776944222</c:v>
                </c:pt>
                <c:pt idx="80">
                  <c:v>5580.995398247881</c:v>
                </c:pt>
                <c:pt idx="81">
                  <c:v>35477.002070211005</c:v>
                </c:pt>
                <c:pt idx="82">
                  <c:v>6481.903077587539</c:v>
                </c:pt>
                <c:pt idx="83">
                  <c:v>38923.233471482541</c:v>
                </c:pt>
                <c:pt idx="84">
                  <c:v>33572.069364131195</c:v>
                </c:pt>
                <c:pt idx="85">
                  <c:v>31802.237118273268</c:v>
                </c:pt>
                <c:pt idx="86">
                  <c:v>12151.933216671658</c:v>
                </c:pt>
                <c:pt idx="87">
                  <c:v>11284.947451251785</c:v>
                </c:pt>
                <c:pt idx="88">
                  <c:v>8891.6545740820038</c:v>
                </c:pt>
                <c:pt idx="89">
                  <c:v>10600.853930741574</c:v>
                </c:pt>
                <c:pt idx="90">
                  <c:v>6367.1517564774467</c:v>
                </c:pt>
                <c:pt idx="91">
                  <c:v>34235.585011789721</c:v>
                </c:pt>
                <c:pt idx="92">
                  <c:v>14238.468724636472</c:v>
                </c:pt>
                <c:pt idx="93">
                  <c:v>32471.346656952242</c:v>
                </c:pt>
                <c:pt idx="94">
                  <c:v>15311.888362841109</c:v>
                </c:pt>
                <c:pt idx="95">
                  <c:v>7318.3514936182255</c:v>
                </c:pt>
                <c:pt idx="96">
                  <c:v>12920.981362062352</c:v>
                </c:pt>
                <c:pt idx="97">
                  <c:v>38755.500001248096</c:v>
                </c:pt>
                <c:pt idx="98">
                  <c:v>31855.857502428327</c:v>
                </c:pt>
                <c:pt idx="99">
                  <c:v>3319.1780259748384</c:v>
                </c:pt>
                <c:pt idx="100">
                  <c:v>9111.4643471836862</c:v>
                </c:pt>
                <c:pt idx="101">
                  <c:v>4370.4254913994182</c:v>
                </c:pt>
                <c:pt idx="102">
                  <c:v>25944.236648245882</c:v>
                </c:pt>
                <c:pt idx="103">
                  <c:v>14206.806732758838</c:v>
                </c:pt>
                <c:pt idx="104">
                  <c:v>29893.073780643117</c:v>
                </c:pt>
                <c:pt idx="105">
                  <c:v>2069.0364758888909</c:v>
                </c:pt>
                <c:pt idx="106">
                  <c:v>2512.631654117255</c:v>
                </c:pt>
                <c:pt idx="107">
                  <c:v>5262.4886324096597</c:v>
                </c:pt>
                <c:pt idx="108">
                  <c:v>27919.954854435451</c:v>
                </c:pt>
                <c:pt idx="109">
                  <c:v>15578.831739027823</c:v>
                </c:pt>
                <c:pt idx="110">
                  <c:v>12680.886612281074</c:v>
                </c:pt>
                <c:pt idx="111">
                  <c:v>11979.432881349916</c:v>
                </c:pt>
                <c:pt idx="112">
                  <c:v>7593.7265050208771</c:v>
                </c:pt>
                <c:pt idx="113">
                  <c:v>5335.8917948607086</c:v>
                </c:pt>
                <c:pt idx="114">
                  <c:v>13580.946281264338</c:v>
                </c:pt>
                <c:pt idx="115">
                  <c:v>12293.284488981075</c:v>
                </c:pt>
                <c:pt idx="116">
                  <c:v>42536.300797898679</c:v>
                </c:pt>
                <c:pt idx="117">
                  <c:v>4710.0007049296973</c:v>
                </c:pt>
                <c:pt idx="118">
                  <c:v>9473.9538232780815</c:v>
                </c:pt>
                <c:pt idx="119">
                  <c:v>5243.0785968110613</c:v>
                </c:pt>
                <c:pt idx="120">
                  <c:v>12671.20308618076</c:v>
                </c:pt>
                <c:pt idx="121">
                  <c:v>360.63365040950532</c:v>
                </c:pt>
                <c:pt idx="122">
                  <c:v>26655.852300701354</c:v>
                </c:pt>
                <c:pt idx="123">
                  <c:v>10057.025995305699</c:v>
                </c:pt>
                <c:pt idx="124">
                  <c:v>12994.311412730474</c:v>
                </c:pt>
                <c:pt idx="125">
                  <c:v>27206.58295466928</c:v>
                </c:pt>
                <c:pt idx="126">
                  <c:v>1423.8357938523343</c:v>
                </c:pt>
                <c:pt idx="127">
                  <c:v>37468.444623363961</c:v>
                </c:pt>
                <c:pt idx="128">
                  <c:v>2092.5826313026764</c:v>
                </c:pt>
                <c:pt idx="129">
                  <c:v>10460.416899272994</c:v>
                </c:pt>
                <c:pt idx="130">
                  <c:v>12179.315450476415</c:v>
                </c:pt>
                <c:pt idx="131">
                  <c:v>10148.045910054156</c:v>
                </c:pt>
                <c:pt idx="132">
                  <c:v>14234.071584653717</c:v>
                </c:pt>
                <c:pt idx="133">
                  <c:v>1571.8508305237547</c:v>
                </c:pt>
                <c:pt idx="134">
                  <c:v>2196.0603994067515</c:v>
                </c:pt>
                <c:pt idx="135">
                  <c:v>1981.4469057438266</c:v>
                </c:pt>
                <c:pt idx="136">
                  <c:v>3928.9120143532218</c:v>
                </c:pt>
                <c:pt idx="137">
                  <c:v>1510.0583717281845</c:v>
                </c:pt>
                <c:pt idx="138">
                  <c:v>13064.279070592152</c:v>
                </c:pt>
                <c:pt idx="139">
                  <c:v>5686.2995067466136</c:v>
                </c:pt>
                <c:pt idx="140">
                  <c:v>5216.1927962832187</c:v>
                </c:pt>
                <c:pt idx="141">
                  <c:v>29140.654125108842</c:v>
                </c:pt>
                <c:pt idx="142">
                  <c:v>5820.3547605821923</c:v>
                </c:pt>
                <c:pt idx="143">
                  <c:v>29829.297045459469</c:v>
                </c:pt>
                <c:pt idx="144">
                  <c:v>6175.4551660597363</c:v>
                </c:pt>
                <c:pt idx="145">
                  <c:v>33333.39179174829</c:v>
                </c:pt>
                <c:pt idx="146">
                  <c:v>10892.353452486072</c:v>
                </c:pt>
                <c:pt idx="147">
                  <c:v>13979.839963017987</c:v>
                </c:pt>
                <c:pt idx="148">
                  <c:v>13556.254460321619</c:v>
                </c:pt>
                <c:pt idx="149">
                  <c:v>2512.631654117255</c:v>
                </c:pt>
                <c:pt idx="150">
                  <c:v>4855.526370612798</c:v>
                </c:pt>
                <c:pt idx="151">
                  <c:v>10411.708199551873</c:v>
                </c:pt>
                <c:pt idx="152">
                  <c:v>34029.625939675163</c:v>
                </c:pt>
                <c:pt idx="153">
                  <c:v>6762.8108133097612</c:v>
                </c:pt>
                <c:pt idx="154">
                  <c:v>6937.9250373442037</c:v>
                </c:pt>
                <c:pt idx="155">
                  <c:v>35630.438108672177</c:v>
                </c:pt>
                <c:pt idx="156">
                  <c:v>32345.061444363426</c:v>
                </c:pt>
                <c:pt idx="157">
                  <c:v>24170.229615346816</c:v>
                </c:pt>
                <c:pt idx="158">
                  <c:v>7012.1266899616667</c:v>
                </c:pt>
                <c:pt idx="159">
                  <c:v>35209.280488724442</c:v>
                </c:pt>
                <c:pt idx="160">
                  <c:v>30950.166430007695</c:v>
                </c:pt>
                <c:pt idx="161">
                  <c:v>3878.9117700437937</c:v>
                </c:pt>
                <c:pt idx="162">
                  <c:v>14666.330301767586</c:v>
                </c:pt>
                <c:pt idx="163">
                  <c:v>6802.3442059564049</c:v>
                </c:pt>
                <c:pt idx="164">
                  <c:v>7430.4745885565353</c:v>
                </c:pt>
                <c:pt idx="165">
                  <c:v>10517.111002817981</c:v>
                </c:pt>
                <c:pt idx="166">
                  <c:v>7678.6110200616986</c:v>
                </c:pt>
                <c:pt idx="167">
                  <c:v>8528.5969727965567</c:v>
                </c:pt>
                <c:pt idx="168">
                  <c:v>4005.3243736059658</c:v>
                </c:pt>
                <c:pt idx="169">
                  <c:v>2018.2816178725545</c:v>
                </c:pt>
                <c:pt idx="170">
                  <c:v>16993.349149615991</c:v>
                </c:pt>
                <c:pt idx="171">
                  <c:v>10737.427774133195</c:v>
                </c:pt>
                <c:pt idx="172">
                  <c:v>-2937.3677128756726</c:v>
                </c:pt>
                <c:pt idx="173">
                  <c:v>8888.8002778190657</c:v>
                </c:pt>
                <c:pt idx="174">
                  <c:v>28208.52660797803</c:v>
                </c:pt>
                <c:pt idx="175">
                  <c:v>16446.839784180218</c:v>
                </c:pt>
                <c:pt idx="176">
                  <c:v>6985.2923121309796</c:v>
                </c:pt>
                <c:pt idx="177">
                  <c:v>11207.600926447696</c:v>
                </c:pt>
                <c:pt idx="178">
                  <c:v>10589.814731132165</c:v>
                </c:pt>
                <c:pt idx="179">
                  <c:v>10713.079066896997</c:v>
                </c:pt>
                <c:pt idx="180">
                  <c:v>11909.818918887069</c:v>
                </c:pt>
                <c:pt idx="181">
                  <c:v>5415.4071088268038</c:v>
                </c:pt>
                <c:pt idx="182">
                  <c:v>1564.1276279564054</c:v>
                </c:pt>
                <c:pt idx="183">
                  <c:v>7450.0095523026648</c:v>
                </c:pt>
                <c:pt idx="184">
                  <c:v>34359.862661180632</c:v>
                </c:pt>
                <c:pt idx="185">
                  <c:v>12110.772211467638</c:v>
                </c:pt>
                <c:pt idx="186">
                  <c:v>4722.3547191815433</c:v>
                </c:pt>
                <c:pt idx="187">
                  <c:v>6556.79514175637</c:v>
                </c:pt>
                <c:pt idx="188">
                  <c:v>9567.8463831374665</c:v>
                </c:pt>
                <c:pt idx="189">
                  <c:v>6445.0769703030819</c:v>
                </c:pt>
                <c:pt idx="190">
                  <c:v>13317.439270323246</c:v>
                </c:pt>
                <c:pt idx="191">
                  <c:v>5321.8652256672867</c:v>
                </c:pt>
                <c:pt idx="192">
                  <c:v>2823.4647375781096</c:v>
                </c:pt>
                <c:pt idx="193">
                  <c:v>11080.024169270573</c:v>
                </c:pt>
                <c:pt idx="194">
                  <c:v>3781.3720831351175</c:v>
                </c:pt>
                <c:pt idx="195">
                  <c:v>2185.4213966871948</c:v>
                </c:pt>
                <c:pt idx="196">
                  <c:v>8419.8029026627519</c:v>
                </c:pt>
                <c:pt idx="197">
                  <c:v>9879.1156000425726</c:v>
                </c:pt>
                <c:pt idx="198">
                  <c:v>7309.1303835032995</c:v>
                </c:pt>
                <c:pt idx="199">
                  <c:v>17377.327754215341</c:v>
                </c:pt>
                <c:pt idx="200">
                  <c:v>3044.568014254327</c:v>
                </c:pt>
                <c:pt idx="201">
                  <c:v>11378.840011111168</c:v>
                </c:pt>
                <c:pt idx="202">
                  <c:v>34728.30938825132</c:v>
                </c:pt>
                <c:pt idx="203">
                  <c:v>5938.4254419397812</c:v>
                </c:pt>
                <c:pt idx="204">
                  <c:v>7436.1130712427512</c:v>
                </c:pt>
                <c:pt idx="205">
                  <c:v>4634.2179747572745</c:v>
                </c:pt>
                <c:pt idx="206">
                  <c:v>35833.719129641853</c:v>
                </c:pt>
                <c:pt idx="207">
                  <c:v>6312.9445046158944</c:v>
                </c:pt>
                <c:pt idx="208">
                  <c:v>14838.316020509506</c:v>
                </c:pt>
                <c:pt idx="209">
                  <c:v>11475.275989687541</c:v>
                </c:pt>
                <c:pt idx="210">
                  <c:v>4299.7423372898847</c:v>
                </c:pt>
                <c:pt idx="211">
                  <c:v>10176.900484071622</c:v>
                </c:pt>
                <c:pt idx="212">
                  <c:v>4089.1689982402004</c:v>
                </c:pt>
                <c:pt idx="213">
                  <c:v>5240.3912026479848</c:v>
                </c:pt>
                <c:pt idx="214">
                  <c:v>9936.7468710821722</c:v>
                </c:pt>
                <c:pt idx="215">
                  <c:v>11676.809424669851</c:v>
                </c:pt>
                <c:pt idx="216">
                  <c:v>9828.7905511512599</c:v>
                </c:pt>
                <c:pt idx="217">
                  <c:v>2106.4157216157282</c:v>
                </c:pt>
                <c:pt idx="218">
                  <c:v>4596.6253421952588</c:v>
                </c:pt>
                <c:pt idx="219">
                  <c:v>1017.4941950293535</c:v>
                </c:pt>
                <c:pt idx="220">
                  <c:v>8619.3250740533203</c:v>
                </c:pt>
                <c:pt idx="221">
                  <c:v>11686.741914003693</c:v>
                </c:pt>
                <c:pt idx="222">
                  <c:v>30727.437821299143</c:v>
                </c:pt>
                <c:pt idx="223">
                  <c:v>27628.505213036988</c:v>
                </c:pt>
                <c:pt idx="224">
                  <c:v>6346.7842685176747</c:v>
                </c:pt>
                <c:pt idx="225">
                  <c:v>14202.585444226688</c:v>
                </c:pt>
                <c:pt idx="226">
                  <c:v>7338.9529748185523</c:v>
                </c:pt>
                <c:pt idx="227">
                  <c:v>17045.27026281094</c:v>
                </c:pt>
                <c:pt idx="228">
                  <c:v>9602.4736953572919</c:v>
                </c:pt>
                <c:pt idx="229">
                  <c:v>9349.4215345178836</c:v>
                </c:pt>
                <c:pt idx="230">
                  <c:v>10800.112119744661</c:v>
                </c:pt>
                <c:pt idx="231">
                  <c:v>12997.159006656313</c:v>
                </c:pt>
                <c:pt idx="232">
                  <c:v>-2199.2611743139032</c:v>
                </c:pt>
                <c:pt idx="233">
                  <c:v>12504.841529421667</c:v>
                </c:pt>
                <c:pt idx="234">
                  <c:v>30441.969416137363</c:v>
                </c:pt>
                <c:pt idx="235">
                  <c:v>6117.2377654875654</c:v>
                </c:pt>
                <c:pt idx="236">
                  <c:v>866.94204831058892</c:v>
                </c:pt>
                <c:pt idx="237">
                  <c:v>33222.267689732675</c:v>
                </c:pt>
                <c:pt idx="238">
                  <c:v>1902.4442326156261</c:v>
                </c:pt>
                <c:pt idx="239">
                  <c:v>36462.645721883353</c:v>
                </c:pt>
                <c:pt idx="240">
                  <c:v>7256.2589369193884</c:v>
                </c:pt>
                <c:pt idx="241">
                  <c:v>3454.9433701365697</c:v>
                </c:pt>
                <c:pt idx="242">
                  <c:v>10535.610104302126</c:v>
                </c:pt>
                <c:pt idx="243">
                  <c:v>35474.338644552619</c:v>
                </c:pt>
                <c:pt idx="244">
                  <c:v>13134.441267046939</c:v>
                </c:pt>
                <c:pt idx="245">
                  <c:v>11354.579057900095</c:v>
                </c:pt>
                <c:pt idx="246">
                  <c:v>15441.060790654417</c:v>
                </c:pt>
                <c:pt idx="247">
                  <c:v>5093.3957882722898</c:v>
                </c:pt>
                <c:pt idx="248">
                  <c:v>371.99567885887024</c:v>
                </c:pt>
                <c:pt idx="249">
                  <c:v>29450.81436796904</c:v>
                </c:pt>
                <c:pt idx="250">
                  <c:v>22284.123472769836</c:v>
                </c:pt>
                <c:pt idx="251">
                  <c:v>39043.236950052</c:v>
                </c:pt>
                <c:pt idx="252">
                  <c:v>13222.036102904616</c:v>
                </c:pt>
                <c:pt idx="253">
                  <c:v>30335.632430564212</c:v>
                </c:pt>
                <c:pt idx="254">
                  <c:v>11632.995880282879</c:v>
                </c:pt>
                <c:pt idx="255">
                  <c:v>35544.824907415372</c:v>
                </c:pt>
                <c:pt idx="256">
                  <c:v>13069.733385010913</c:v>
                </c:pt>
                <c:pt idx="257">
                  <c:v>10829.434736722296</c:v>
                </c:pt>
                <c:pt idx="258">
                  <c:v>34679.100375898066</c:v>
                </c:pt>
                <c:pt idx="259">
                  <c:v>2627.7396725694498</c:v>
                </c:pt>
                <c:pt idx="260">
                  <c:v>34601.177442597473</c:v>
                </c:pt>
                <c:pt idx="261">
                  <c:v>26425.184461909175</c:v>
                </c:pt>
                <c:pt idx="262">
                  <c:v>34425.424894647986</c:v>
                </c:pt>
                <c:pt idx="263">
                  <c:v>4655.8703049682563</c:v>
                </c:pt>
                <c:pt idx="264">
                  <c:v>38898.586569956366</c:v>
                </c:pt>
                <c:pt idx="265">
                  <c:v>38524.29591326938</c:v>
                </c:pt>
                <c:pt idx="266">
                  <c:v>5540.3286850337645</c:v>
                </c:pt>
                <c:pt idx="267">
                  <c:v>14384.231080720283</c:v>
                </c:pt>
                <c:pt idx="268">
                  <c:v>10154.387855021843</c:v>
                </c:pt>
                <c:pt idx="269">
                  <c:v>9026.2543447599928</c:v>
                </c:pt>
                <c:pt idx="270">
                  <c:v>25691.090697089538</c:v>
                </c:pt>
                <c:pt idx="271">
                  <c:v>12896.83813526763</c:v>
                </c:pt>
                <c:pt idx="272">
                  <c:v>11882.710354994459</c:v>
                </c:pt>
                <c:pt idx="273">
                  <c:v>10174.283199748206</c:v>
                </c:pt>
                <c:pt idx="274">
                  <c:v>3779.0566934955095</c:v>
                </c:pt>
                <c:pt idx="275">
                  <c:v>9597.4409056519853</c:v>
                </c:pt>
                <c:pt idx="276">
                  <c:v>-173.22688533946507</c:v>
                </c:pt>
                <c:pt idx="277">
                  <c:v>1087.9489263940552</c:v>
                </c:pt>
                <c:pt idx="278">
                  <c:v>14188.407353349525</c:v>
                </c:pt>
                <c:pt idx="279">
                  <c:v>32776.255063891884</c:v>
                </c:pt>
                <c:pt idx="280">
                  <c:v>31996.635728340556</c:v>
                </c:pt>
                <c:pt idx="281">
                  <c:v>16875.808736526062</c:v>
                </c:pt>
                <c:pt idx="282">
                  <c:v>5576.460623893965</c:v>
                </c:pt>
                <c:pt idx="283">
                  <c:v>12527.450573819899</c:v>
                </c:pt>
                <c:pt idx="284">
                  <c:v>11101.325084607764</c:v>
                </c:pt>
                <c:pt idx="285">
                  <c:v>9352.1854360746001</c:v>
                </c:pt>
                <c:pt idx="286">
                  <c:v>16611.544149658159</c:v>
                </c:pt>
                <c:pt idx="287">
                  <c:v>36934.119384892605</c:v>
                </c:pt>
                <c:pt idx="288">
                  <c:v>15232.463788087707</c:v>
                </c:pt>
                <c:pt idx="289">
                  <c:v>10720.567193543397</c:v>
                </c:pt>
                <c:pt idx="290">
                  <c:v>6365.3456120650135</c:v>
                </c:pt>
                <c:pt idx="291">
                  <c:v>28964.693472792482</c:v>
                </c:pt>
                <c:pt idx="292">
                  <c:v>10013.452126507003</c:v>
                </c:pt>
                <c:pt idx="293">
                  <c:v>2237.5259075703952</c:v>
                </c:pt>
                <c:pt idx="294">
                  <c:v>4836.6266953270488</c:v>
                </c:pt>
                <c:pt idx="295">
                  <c:v>23089.923859838556</c:v>
                </c:pt>
                <c:pt idx="296">
                  <c:v>25267.25727411668</c:v>
                </c:pt>
                <c:pt idx="297">
                  <c:v>32542.747177411522</c:v>
                </c:pt>
                <c:pt idx="298">
                  <c:v>8682.0330112577303</c:v>
                </c:pt>
                <c:pt idx="299">
                  <c:v>10487.259505036198</c:v>
                </c:pt>
                <c:pt idx="300">
                  <c:v>31867.76782024257</c:v>
                </c:pt>
                <c:pt idx="301">
                  <c:v>10071.054483761993</c:v>
                </c:pt>
                <c:pt idx="302">
                  <c:v>15318.844285201278</c:v>
                </c:pt>
                <c:pt idx="303">
                  <c:v>6261.2468762039425</c:v>
                </c:pt>
                <c:pt idx="304">
                  <c:v>15961.621161794788</c:v>
                </c:pt>
                <c:pt idx="305">
                  <c:v>6633.2716466855954</c:v>
                </c:pt>
                <c:pt idx="306">
                  <c:v>4785.7511654301506</c:v>
                </c:pt>
                <c:pt idx="307">
                  <c:v>7336.0112460693044</c:v>
                </c:pt>
                <c:pt idx="308">
                  <c:v>14348.673664605116</c:v>
                </c:pt>
                <c:pt idx="309">
                  <c:v>9494.8354776711676</c:v>
                </c:pt>
                <c:pt idx="310">
                  <c:v>8834.3968896403512</c:v>
                </c:pt>
                <c:pt idx="311">
                  <c:v>24269.546877389788</c:v>
                </c:pt>
                <c:pt idx="312">
                  <c:v>11810.200122316344</c:v>
                </c:pt>
                <c:pt idx="313">
                  <c:v>35477.14236201896</c:v>
                </c:pt>
                <c:pt idx="314">
                  <c:v>5442.9172727223568</c:v>
                </c:pt>
                <c:pt idx="315">
                  <c:v>12136.733872263316</c:v>
                </c:pt>
                <c:pt idx="316">
                  <c:v>11628.261950912833</c:v>
                </c:pt>
                <c:pt idx="317">
                  <c:v>12624.449788786465</c:v>
                </c:pt>
                <c:pt idx="318">
                  <c:v>8568.0136987395854</c:v>
                </c:pt>
                <c:pt idx="319">
                  <c:v>8828.8907588569855</c:v>
                </c:pt>
                <c:pt idx="320">
                  <c:v>5815.7588592507564</c:v>
                </c:pt>
                <c:pt idx="321">
                  <c:v>29277.297412294836</c:v>
                </c:pt>
                <c:pt idx="322">
                  <c:v>7044.3917173834143</c:v>
                </c:pt>
                <c:pt idx="323">
                  <c:v>15275.021381040417</c:v>
                </c:pt>
                <c:pt idx="324">
                  <c:v>4560.6988670208348</c:v>
                </c:pt>
                <c:pt idx="325">
                  <c:v>9590.4643936421362</c:v>
                </c:pt>
                <c:pt idx="326">
                  <c:v>26665.331389317231</c:v>
                </c:pt>
                <c:pt idx="327">
                  <c:v>35612.922331667185</c:v>
                </c:pt>
                <c:pt idx="328">
                  <c:v>15179.193703720764</c:v>
                </c:pt>
                <c:pt idx="329">
                  <c:v>37589.285547353196</c:v>
                </c:pt>
                <c:pt idx="330">
                  <c:v>39794.737426783598</c:v>
                </c:pt>
                <c:pt idx="331">
                  <c:v>10309.006372978303</c:v>
                </c:pt>
                <c:pt idx="332">
                  <c:v>14242.005565780431</c:v>
                </c:pt>
                <c:pt idx="333">
                  <c:v>12165.711127414666</c:v>
                </c:pt>
                <c:pt idx="334">
                  <c:v>10894.048179151801</c:v>
                </c:pt>
                <c:pt idx="335">
                  <c:v>15286.263419304087</c:v>
                </c:pt>
                <c:pt idx="336">
                  <c:v>11697.43677798816</c:v>
                </c:pt>
                <c:pt idx="337">
                  <c:v>37467.408399839813</c:v>
                </c:pt>
                <c:pt idx="338">
                  <c:v>11563.056053525412</c:v>
                </c:pt>
                <c:pt idx="339">
                  <c:v>8657.0925318646005</c:v>
                </c:pt>
                <c:pt idx="340">
                  <c:v>3053.6465290686028</c:v>
                </c:pt>
                <c:pt idx="341">
                  <c:v>14120.163689882274</c:v>
                </c:pt>
                <c:pt idx="342">
                  <c:v>12653.028733905559</c:v>
                </c:pt>
                <c:pt idx="343">
                  <c:v>15913.357273596946</c:v>
                </c:pt>
                <c:pt idx="344">
                  <c:v>15793.544271964598</c:v>
                </c:pt>
                <c:pt idx="345">
                  <c:v>7263.0618612479739</c:v>
                </c:pt>
                <c:pt idx="346">
                  <c:v>9392.064584214977</c:v>
                </c:pt>
                <c:pt idx="347">
                  <c:v>10881.439542286362</c:v>
                </c:pt>
                <c:pt idx="348">
                  <c:v>7392.0355277126009</c:v>
                </c:pt>
                <c:pt idx="349">
                  <c:v>1976.4707154773505</c:v>
                </c:pt>
                <c:pt idx="350">
                  <c:v>9498.0235613781279</c:v>
                </c:pt>
                <c:pt idx="351">
                  <c:v>8501.8267573980538</c:v>
                </c:pt>
                <c:pt idx="352">
                  <c:v>4984.2720080000454</c:v>
                </c:pt>
                <c:pt idx="353">
                  <c:v>7689.2084268467952</c:v>
                </c:pt>
                <c:pt idx="354">
                  <c:v>4354.4870591502777</c:v>
                </c:pt>
                <c:pt idx="355">
                  <c:v>8360.344159387123</c:v>
                </c:pt>
                <c:pt idx="356">
                  <c:v>15569.659810808364</c:v>
                </c:pt>
                <c:pt idx="357">
                  <c:v>10797.371809780887</c:v>
                </c:pt>
                <c:pt idx="358">
                  <c:v>7332.9076096610843</c:v>
                </c:pt>
                <c:pt idx="359">
                  <c:v>-270.13392446885246</c:v>
                </c:pt>
                <c:pt idx="360">
                  <c:v>11043.098701173456</c:v>
                </c:pt>
                <c:pt idx="361">
                  <c:v>30571.902798732506</c:v>
                </c:pt>
                <c:pt idx="362">
                  <c:v>-771.12707894682615</c:v>
                </c:pt>
                <c:pt idx="363">
                  <c:v>2139.5381024120634</c:v>
                </c:pt>
                <c:pt idx="364">
                  <c:v>1826.2962326621146</c:v>
                </c:pt>
                <c:pt idx="365">
                  <c:v>11507.541410776743</c:v>
                </c:pt>
                <c:pt idx="366">
                  <c:v>14419.16330632288</c:v>
                </c:pt>
                <c:pt idx="367">
                  <c:v>7773.8997677903644</c:v>
                </c:pt>
                <c:pt idx="368">
                  <c:v>10980.083963728679</c:v>
                </c:pt>
                <c:pt idx="369">
                  <c:v>4010.3332104561614</c:v>
                </c:pt>
                <c:pt idx="370">
                  <c:v>10893.024334100499</c:v>
                </c:pt>
                <c:pt idx="371">
                  <c:v>10243.001985424471</c:v>
                </c:pt>
                <c:pt idx="372">
                  <c:v>33124.782444220116</c:v>
                </c:pt>
                <c:pt idx="373">
                  <c:v>5935.9431502003108</c:v>
                </c:pt>
                <c:pt idx="374">
                  <c:v>27881.665789679835</c:v>
                </c:pt>
                <c:pt idx="375">
                  <c:v>27337.667966956531</c:v>
                </c:pt>
                <c:pt idx="376">
                  <c:v>30916.604880312443</c:v>
                </c:pt>
                <c:pt idx="377">
                  <c:v>7358.5122683315485</c:v>
                </c:pt>
                <c:pt idx="378">
                  <c:v>15266.051570056996</c:v>
                </c:pt>
                <c:pt idx="379">
                  <c:v>38898.868196529307</c:v>
                </c:pt>
                <c:pt idx="380">
                  <c:v>25750.684754487927</c:v>
                </c:pt>
                <c:pt idx="381">
                  <c:v>11701.915691077165</c:v>
                </c:pt>
                <c:pt idx="382">
                  <c:v>12602.926126840202</c:v>
                </c:pt>
                <c:pt idx="383">
                  <c:v>12430.848037650137</c:v>
                </c:pt>
                <c:pt idx="384">
                  <c:v>6633.3710074982573</c:v>
                </c:pt>
                <c:pt idx="385">
                  <c:v>3806.1536170891877</c:v>
                </c:pt>
                <c:pt idx="386">
                  <c:v>15609.369088417008</c:v>
                </c:pt>
                <c:pt idx="387">
                  <c:v>10089.691596529052</c:v>
                </c:pt>
                <c:pt idx="388">
                  <c:v>2039.8082985177825</c:v>
                </c:pt>
                <c:pt idx="389">
                  <c:v>5713.4027714152198</c:v>
                </c:pt>
                <c:pt idx="390">
                  <c:v>13946.023790709149</c:v>
                </c:pt>
                <c:pt idx="391">
                  <c:v>5390.0105712789118</c:v>
                </c:pt>
                <c:pt idx="392">
                  <c:v>11340.301894237689</c:v>
                </c:pt>
                <c:pt idx="393">
                  <c:v>11697.106386154852</c:v>
                </c:pt>
                <c:pt idx="394">
                  <c:v>11235.802584575014</c:v>
                </c:pt>
                <c:pt idx="395">
                  <c:v>5562.0590482338084</c:v>
                </c:pt>
                <c:pt idx="396">
                  <c:v>11288.065014695938</c:v>
                </c:pt>
                <c:pt idx="397">
                  <c:v>2711.8921236453862</c:v>
                </c:pt>
                <c:pt idx="398">
                  <c:v>13416.238609060018</c:v>
                </c:pt>
                <c:pt idx="399">
                  <c:v>4449.0149242257448</c:v>
                </c:pt>
                <c:pt idx="400">
                  <c:v>7318.7936079813535</c:v>
                </c:pt>
                <c:pt idx="401">
                  <c:v>16206.549258237832</c:v>
                </c:pt>
                <c:pt idx="402">
                  <c:v>15129.408282871005</c:v>
                </c:pt>
                <c:pt idx="403">
                  <c:v>11779.756169576644</c:v>
                </c:pt>
                <c:pt idx="404">
                  <c:v>2944.9086971114575</c:v>
                </c:pt>
                <c:pt idx="405">
                  <c:v>14579.028000819832</c:v>
                </c:pt>
                <c:pt idx="406">
                  <c:v>3698.9140142184369</c:v>
                </c:pt>
                <c:pt idx="407">
                  <c:v>7766.7210988211227</c:v>
                </c:pt>
                <c:pt idx="408">
                  <c:v>5585.0932842279235</c:v>
                </c:pt>
                <c:pt idx="409">
                  <c:v>6399.465942827007</c:v>
                </c:pt>
                <c:pt idx="410">
                  <c:v>22706.781135340207</c:v>
                </c:pt>
                <c:pt idx="411">
                  <c:v>30534.583114664412</c:v>
                </c:pt>
                <c:pt idx="412">
                  <c:v>359.28920677619521</c:v>
                </c:pt>
                <c:pt idx="413">
                  <c:v>4608.3826619779184</c:v>
                </c:pt>
                <c:pt idx="414">
                  <c:v>4055.5812162709108</c:v>
                </c:pt>
                <c:pt idx="415">
                  <c:v>10741.713191586132</c:v>
                </c:pt>
                <c:pt idx="416">
                  <c:v>35663.683153846701</c:v>
                </c:pt>
                <c:pt idx="417">
                  <c:v>5083.3515366852716</c:v>
                </c:pt>
                <c:pt idx="418">
                  <c:v>41620.594347952283</c:v>
                </c:pt>
                <c:pt idx="419">
                  <c:v>36348.482072656952</c:v>
                </c:pt>
                <c:pt idx="420">
                  <c:v>38900.504059986866</c:v>
                </c:pt>
                <c:pt idx="421">
                  <c:v>39494.408730370109</c:v>
                </c:pt>
                <c:pt idx="422">
                  <c:v>9724.3155712554471</c:v>
                </c:pt>
                <c:pt idx="423">
                  <c:v>3598.0392662134482</c:v>
                </c:pt>
                <c:pt idx="424">
                  <c:v>10698.341440023474</c:v>
                </c:pt>
                <c:pt idx="425">
                  <c:v>10244.13792991734</c:v>
                </c:pt>
                <c:pt idx="426">
                  <c:v>7508.3885725063883</c:v>
                </c:pt>
                <c:pt idx="427">
                  <c:v>2515.1409330603856</c:v>
                </c:pt>
                <c:pt idx="428">
                  <c:v>-694.50659857151129</c:v>
                </c:pt>
                <c:pt idx="429">
                  <c:v>5487.5352714389164</c:v>
                </c:pt>
                <c:pt idx="430">
                  <c:v>3727.4524617330435</c:v>
                </c:pt>
                <c:pt idx="431">
                  <c:v>2142.1666333669637</c:v>
                </c:pt>
                <c:pt idx="432">
                  <c:v>6875.8633304485411</c:v>
                </c:pt>
                <c:pt idx="433">
                  <c:v>13280.470607461493</c:v>
                </c:pt>
                <c:pt idx="434">
                  <c:v>5311.2997116424049</c:v>
                </c:pt>
                <c:pt idx="435">
                  <c:v>15940.226849808112</c:v>
                </c:pt>
                <c:pt idx="436">
                  <c:v>3205.3049923954795</c:v>
                </c:pt>
                <c:pt idx="437">
                  <c:v>7531.7352681209268</c:v>
                </c:pt>
                <c:pt idx="438">
                  <c:v>19376.917641818804</c:v>
                </c:pt>
                <c:pt idx="439">
                  <c:v>4314.5880030550934</c:v>
                </c:pt>
                <c:pt idx="440">
                  <c:v>30267.753387588466</c:v>
                </c:pt>
                <c:pt idx="441">
                  <c:v>6977.7629664618707</c:v>
                </c:pt>
                <c:pt idx="442">
                  <c:v>6412.294380837302</c:v>
                </c:pt>
                <c:pt idx="443">
                  <c:v>39325.05824492019</c:v>
                </c:pt>
                <c:pt idx="444">
                  <c:v>10889.088894896866</c:v>
                </c:pt>
                <c:pt idx="445">
                  <c:v>10639.471844979378</c:v>
                </c:pt>
                <c:pt idx="446">
                  <c:v>13125.570873355236</c:v>
                </c:pt>
                <c:pt idx="447">
                  <c:v>10062.18371315854</c:v>
                </c:pt>
                <c:pt idx="448">
                  <c:v>7128.1159581645024</c:v>
                </c:pt>
                <c:pt idx="449">
                  <c:v>9314.1761675999933</c:v>
                </c:pt>
                <c:pt idx="450">
                  <c:v>9495.5854906046334</c:v>
                </c:pt>
                <c:pt idx="451">
                  <c:v>3215.4459797636455</c:v>
                </c:pt>
                <c:pt idx="452">
                  <c:v>1656.8519736509534</c:v>
                </c:pt>
                <c:pt idx="453">
                  <c:v>2380.8914454148153</c:v>
                </c:pt>
                <c:pt idx="454">
                  <c:v>11658.96248525235</c:v>
                </c:pt>
                <c:pt idx="455">
                  <c:v>15095.387008138556</c:v>
                </c:pt>
                <c:pt idx="456">
                  <c:v>12964.15435227633</c:v>
                </c:pt>
                <c:pt idx="457">
                  <c:v>11799.663499108412</c:v>
                </c:pt>
                <c:pt idx="458">
                  <c:v>15055.177074497426</c:v>
                </c:pt>
                <c:pt idx="459">
                  <c:v>10181.713184604654</c:v>
                </c:pt>
                <c:pt idx="460">
                  <c:v>37040.218964858788</c:v>
                </c:pt>
                <c:pt idx="461">
                  <c:v>8967.7507900761884</c:v>
                </c:pt>
                <c:pt idx="462">
                  <c:v>17633.295715206958</c:v>
                </c:pt>
                <c:pt idx="463">
                  <c:v>10733.135654343159</c:v>
                </c:pt>
                <c:pt idx="464">
                  <c:v>24558.628269826997</c:v>
                </c:pt>
                <c:pt idx="465">
                  <c:v>4759.9796214155267</c:v>
                </c:pt>
                <c:pt idx="466">
                  <c:v>13292.324342592603</c:v>
                </c:pt>
                <c:pt idx="467">
                  <c:v>14798.940530344888</c:v>
                </c:pt>
                <c:pt idx="468">
                  <c:v>3248.8087513545197</c:v>
                </c:pt>
                <c:pt idx="469">
                  <c:v>468.32629273605176</c:v>
                </c:pt>
                <c:pt idx="470">
                  <c:v>5996.3919202921952</c:v>
                </c:pt>
                <c:pt idx="471">
                  <c:v>1770.1625090140408</c:v>
                </c:pt>
                <c:pt idx="472">
                  <c:v>2983.6110418923063</c:v>
                </c:pt>
                <c:pt idx="473">
                  <c:v>33995.041750091339</c:v>
                </c:pt>
                <c:pt idx="474">
                  <c:v>35199.405747513098</c:v>
                </c:pt>
                <c:pt idx="475">
                  <c:v>37462.873625485896</c:v>
                </c:pt>
                <c:pt idx="476">
                  <c:v>3352.9596480866694</c:v>
                </c:pt>
                <c:pt idx="477">
                  <c:v>5626.1698986122547</c:v>
                </c:pt>
                <c:pt idx="478">
                  <c:v>5004.4160111768215</c:v>
                </c:pt>
                <c:pt idx="479">
                  <c:v>4445.9063101323336</c:v>
                </c:pt>
                <c:pt idx="480">
                  <c:v>18736.874677635082</c:v>
                </c:pt>
                <c:pt idx="481">
                  <c:v>13517.827761194843</c:v>
                </c:pt>
                <c:pt idx="482">
                  <c:v>2180.8866223332789</c:v>
                </c:pt>
                <c:pt idx="483">
                  <c:v>13730.098484347051</c:v>
                </c:pt>
                <c:pt idx="484">
                  <c:v>13379.63898850182</c:v>
                </c:pt>
                <c:pt idx="485">
                  <c:v>6138.1291409167134</c:v>
                </c:pt>
                <c:pt idx="486">
                  <c:v>9464.4620116828773</c:v>
                </c:pt>
                <c:pt idx="487">
                  <c:v>25730.937985981094</c:v>
                </c:pt>
                <c:pt idx="488">
                  <c:v>11678.091609484267</c:v>
                </c:pt>
                <c:pt idx="489">
                  <c:v>11602.150310784536</c:v>
                </c:pt>
                <c:pt idx="490">
                  <c:v>3307.2984187257416</c:v>
                </c:pt>
                <c:pt idx="491">
                  <c:v>12219.979161747266</c:v>
                </c:pt>
                <c:pt idx="492">
                  <c:v>-35.438686448042745</c:v>
                </c:pt>
                <c:pt idx="493">
                  <c:v>40941.067477800505</c:v>
                </c:pt>
                <c:pt idx="494">
                  <c:v>3921.0166439734003</c:v>
                </c:pt>
                <c:pt idx="495">
                  <c:v>1558.072919780747</c:v>
                </c:pt>
                <c:pt idx="496">
                  <c:v>3775.8412780784174</c:v>
                </c:pt>
                <c:pt idx="497">
                  <c:v>9558.7325967079596</c:v>
                </c:pt>
                <c:pt idx="498">
                  <c:v>7378.0734811074144</c:v>
                </c:pt>
                <c:pt idx="499">
                  <c:v>39801.560997240915</c:v>
                </c:pt>
                <c:pt idx="500">
                  <c:v>6955.2038191653728</c:v>
                </c:pt>
                <c:pt idx="501">
                  <c:v>30886.778949865533</c:v>
                </c:pt>
                <c:pt idx="502">
                  <c:v>32486.605169351875</c:v>
                </c:pt>
                <c:pt idx="503">
                  <c:v>2425.9875682836546</c:v>
                </c:pt>
                <c:pt idx="504">
                  <c:v>7577.3672465088493</c:v>
                </c:pt>
                <c:pt idx="505">
                  <c:v>8925.6668659523111</c:v>
                </c:pt>
                <c:pt idx="506">
                  <c:v>4265.577768806219</c:v>
                </c:pt>
                <c:pt idx="507">
                  <c:v>2444.8766786327869</c:v>
                </c:pt>
                <c:pt idx="508">
                  <c:v>1702.5886674484839</c:v>
                </c:pt>
                <c:pt idx="509">
                  <c:v>12263.620161410014</c:v>
                </c:pt>
                <c:pt idx="510">
                  <c:v>12912.485597925628</c:v>
                </c:pt>
                <c:pt idx="511">
                  <c:v>6194.5257715899488</c:v>
                </c:pt>
                <c:pt idx="512">
                  <c:v>7570.4312321034922</c:v>
                </c:pt>
                <c:pt idx="513">
                  <c:v>25811.55661461204</c:v>
                </c:pt>
                <c:pt idx="514">
                  <c:v>6917.8561049365817</c:v>
                </c:pt>
                <c:pt idx="515">
                  <c:v>14141.619128846474</c:v>
                </c:pt>
                <c:pt idx="516">
                  <c:v>5067.9793427695913</c:v>
                </c:pt>
                <c:pt idx="517">
                  <c:v>9802.055967524042</c:v>
                </c:pt>
                <c:pt idx="518">
                  <c:v>7847.5632122350617</c:v>
                </c:pt>
                <c:pt idx="519">
                  <c:v>6428.5808323495185</c:v>
                </c:pt>
                <c:pt idx="520">
                  <c:v>9440.7902067033374</c:v>
                </c:pt>
                <c:pt idx="521">
                  <c:v>11124.017321981033</c:v>
                </c:pt>
                <c:pt idx="522">
                  <c:v>11878.075498409657</c:v>
                </c:pt>
                <c:pt idx="523">
                  <c:v>33491.409122810095</c:v>
                </c:pt>
                <c:pt idx="524">
                  <c:v>7432.8395307914052</c:v>
                </c:pt>
                <c:pt idx="525">
                  <c:v>3729.5690900239751</c:v>
                </c:pt>
                <c:pt idx="526">
                  <c:v>3144.1601837774488</c:v>
                </c:pt>
                <c:pt idx="527">
                  <c:v>10234.807722304109</c:v>
                </c:pt>
                <c:pt idx="528">
                  <c:v>13479.635399815093</c:v>
                </c:pt>
                <c:pt idx="529">
                  <c:v>24265.012103035871</c:v>
                </c:pt>
                <c:pt idx="530">
                  <c:v>17340.517010591313</c:v>
                </c:pt>
                <c:pt idx="531">
                  <c:v>13850.468003276801</c:v>
                </c:pt>
                <c:pt idx="532">
                  <c:v>13362.225197341006</c:v>
                </c:pt>
                <c:pt idx="533">
                  <c:v>8901.5289216258952</c:v>
                </c:pt>
                <c:pt idx="534">
                  <c:v>17982.312843230706</c:v>
                </c:pt>
                <c:pt idx="535">
                  <c:v>6700.2218233340063</c:v>
                </c:pt>
                <c:pt idx="536">
                  <c:v>9989.2204242689313</c:v>
                </c:pt>
                <c:pt idx="537">
                  <c:v>10314.875869929467</c:v>
                </c:pt>
                <c:pt idx="538">
                  <c:v>8989.3701124412819</c:v>
                </c:pt>
                <c:pt idx="539">
                  <c:v>11185.969242365447</c:v>
                </c:pt>
                <c:pt idx="540">
                  <c:v>10300.835396667768</c:v>
                </c:pt>
                <c:pt idx="541">
                  <c:v>4154.1724338851081</c:v>
                </c:pt>
                <c:pt idx="542">
                  <c:v>39579.146284777278</c:v>
                </c:pt>
                <c:pt idx="543">
                  <c:v>17360.503094530366</c:v>
                </c:pt>
                <c:pt idx="544">
                  <c:v>35460.730942635855</c:v>
                </c:pt>
                <c:pt idx="545">
                  <c:v>10212.903771422805</c:v>
                </c:pt>
                <c:pt idx="546">
                  <c:v>6112.3163611236823</c:v>
                </c:pt>
                <c:pt idx="547">
                  <c:v>18567.86768390955</c:v>
                </c:pt>
                <c:pt idx="548">
                  <c:v>27239.746571244024</c:v>
                </c:pt>
                <c:pt idx="549">
                  <c:v>13420.64437796082</c:v>
                </c:pt>
                <c:pt idx="550">
                  <c:v>13929.576434771645</c:v>
                </c:pt>
                <c:pt idx="551">
                  <c:v>4846.9893706976673</c:v>
                </c:pt>
                <c:pt idx="552">
                  <c:v>10899.769133394833</c:v>
                </c:pt>
                <c:pt idx="553">
                  <c:v>13074.716654526239</c:v>
                </c:pt>
                <c:pt idx="554">
                  <c:v>7168.1796358345055</c:v>
                </c:pt>
                <c:pt idx="555">
                  <c:v>4131.4111296292167</c:v>
                </c:pt>
                <c:pt idx="556">
                  <c:v>10781.923125227262</c:v>
                </c:pt>
                <c:pt idx="557">
                  <c:v>31776.360554065923</c:v>
                </c:pt>
                <c:pt idx="558">
                  <c:v>9485.2922433788062</c:v>
                </c:pt>
                <c:pt idx="559">
                  <c:v>4535.5978830818267</c:v>
                </c:pt>
                <c:pt idx="560">
                  <c:v>7613.3120475636069</c:v>
                </c:pt>
                <c:pt idx="561">
                  <c:v>11754.465013483647</c:v>
                </c:pt>
                <c:pt idx="562">
                  <c:v>4436.3241205866061</c:v>
                </c:pt>
                <c:pt idx="563">
                  <c:v>15710.205602586859</c:v>
                </c:pt>
                <c:pt idx="564">
                  <c:v>4102.9844443677839</c:v>
                </c:pt>
                <c:pt idx="565">
                  <c:v>2861.1072672418604</c:v>
                </c:pt>
                <c:pt idx="566">
                  <c:v>11446.820735147974</c:v>
                </c:pt>
                <c:pt idx="567">
                  <c:v>8804.4978306548128</c:v>
                </c:pt>
                <c:pt idx="568">
                  <c:v>37133.181059560666</c:v>
                </c:pt>
                <c:pt idx="569">
                  <c:v>13922.901423778158</c:v>
                </c:pt>
                <c:pt idx="570">
                  <c:v>5130.9888145017576</c:v>
                </c:pt>
                <c:pt idx="571">
                  <c:v>4989.3626179564917</c:v>
                </c:pt>
                <c:pt idx="572">
                  <c:v>11202.352813888638</c:v>
                </c:pt>
                <c:pt idx="573">
                  <c:v>16874.312787964715</c:v>
                </c:pt>
                <c:pt idx="574">
                  <c:v>14860.559401459197</c:v>
                </c:pt>
                <c:pt idx="575">
                  <c:v>11304.795900819679</c:v>
                </c:pt>
                <c:pt idx="576">
                  <c:v>26591.501797702291</c:v>
                </c:pt>
                <c:pt idx="577">
                  <c:v>8117.0759513853845</c:v>
                </c:pt>
                <c:pt idx="578">
                  <c:v>12086.514958650396</c:v>
                </c:pt>
                <c:pt idx="579">
                  <c:v>2289.3971236636071</c:v>
                </c:pt>
                <c:pt idx="580">
                  <c:v>11826.39845964738</c:v>
                </c:pt>
                <c:pt idx="581">
                  <c:v>2407.9508336239178</c:v>
                </c:pt>
                <c:pt idx="582">
                  <c:v>13578.902459973218</c:v>
                </c:pt>
                <c:pt idx="583">
                  <c:v>3570.3884660034664</c:v>
                </c:pt>
                <c:pt idx="584">
                  <c:v>-750.05719463028151</c:v>
                </c:pt>
                <c:pt idx="585">
                  <c:v>6425.0706014974685</c:v>
                </c:pt>
                <c:pt idx="586">
                  <c:v>25222.056163460398</c:v>
                </c:pt>
                <c:pt idx="587">
                  <c:v>7458.6553125277042</c:v>
                </c:pt>
                <c:pt idx="588">
                  <c:v>15114.433660813656</c:v>
                </c:pt>
                <c:pt idx="589">
                  <c:v>7586.5212257597268</c:v>
                </c:pt>
                <c:pt idx="590">
                  <c:v>12267.039259381925</c:v>
                </c:pt>
                <c:pt idx="591">
                  <c:v>6426.4634658846671</c:v>
                </c:pt>
                <c:pt idx="592">
                  <c:v>28462.390302395877</c:v>
                </c:pt>
                <c:pt idx="593">
                  <c:v>495.23342108749307</c:v>
                </c:pt>
                <c:pt idx="594">
                  <c:v>12122.632272024095</c:v>
                </c:pt>
                <c:pt idx="595">
                  <c:v>11007.816192538436</c:v>
                </c:pt>
                <c:pt idx="596">
                  <c:v>9753.5531084004506</c:v>
                </c:pt>
                <c:pt idx="597">
                  <c:v>7277.6378852456419</c:v>
                </c:pt>
                <c:pt idx="598">
                  <c:v>10694.819979295638</c:v>
                </c:pt>
                <c:pt idx="599">
                  <c:v>14294.680537752665</c:v>
                </c:pt>
                <c:pt idx="600">
                  <c:v>5354.4288086411807</c:v>
                </c:pt>
                <c:pt idx="601">
                  <c:v>10766.175580338377</c:v>
                </c:pt>
                <c:pt idx="602">
                  <c:v>10299.424183432579</c:v>
                </c:pt>
                <c:pt idx="603">
                  <c:v>42542.750420495882</c:v>
                </c:pt>
                <c:pt idx="604">
                  <c:v>1780.8015117335992</c:v>
                </c:pt>
                <c:pt idx="605">
                  <c:v>12646.881005992165</c:v>
                </c:pt>
                <c:pt idx="606">
                  <c:v>26970.572885250338</c:v>
                </c:pt>
                <c:pt idx="607">
                  <c:v>11100.37999396375</c:v>
                </c:pt>
                <c:pt idx="608">
                  <c:v>27948.498223156195</c:v>
                </c:pt>
                <c:pt idx="609">
                  <c:v>8725.7996772419319</c:v>
                </c:pt>
                <c:pt idx="610">
                  <c:v>9463.1213249224529</c:v>
                </c:pt>
                <c:pt idx="611">
                  <c:v>10493.673912497221</c:v>
                </c:pt>
                <c:pt idx="612">
                  <c:v>3842.0957607071505</c:v>
                </c:pt>
                <c:pt idx="613">
                  <c:v>3982.0028840641253</c:v>
                </c:pt>
                <c:pt idx="614">
                  <c:v>27418.277629481032</c:v>
                </c:pt>
                <c:pt idx="615">
                  <c:v>12938.500534678056</c:v>
                </c:pt>
                <c:pt idx="616">
                  <c:v>34730.926295662983</c:v>
                </c:pt>
                <c:pt idx="617">
                  <c:v>33377.351608862089</c:v>
                </c:pt>
                <c:pt idx="618">
                  <c:v>3023.4981299377823</c:v>
                </c:pt>
                <c:pt idx="619">
                  <c:v>13481.713072852661</c:v>
                </c:pt>
                <c:pt idx="620">
                  <c:v>29453.664963838142</c:v>
                </c:pt>
                <c:pt idx="621">
                  <c:v>9901.4054824832801</c:v>
                </c:pt>
                <c:pt idx="622">
                  <c:v>32044.100100170646</c:v>
                </c:pt>
                <c:pt idx="623">
                  <c:v>3483.7218147782614</c:v>
                </c:pt>
                <c:pt idx="624">
                  <c:v>12583.935335430009</c:v>
                </c:pt>
                <c:pt idx="625">
                  <c:v>4171.591812297348</c:v>
                </c:pt>
                <c:pt idx="626">
                  <c:v>7651.2613607120238</c:v>
                </c:pt>
                <c:pt idx="627">
                  <c:v>10083.320728339137</c:v>
                </c:pt>
                <c:pt idx="628">
                  <c:v>39211.715151857716</c:v>
                </c:pt>
                <c:pt idx="629">
                  <c:v>11266.798994062228</c:v>
                </c:pt>
                <c:pt idx="630">
                  <c:v>13113.936184439366</c:v>
                </c:pt>
                <c:pt idx="631">
                  <c:v>3396.486316943784</c:v>
                </c:pt>
                <c:pt idx="632">
                  <c:v>7331.0080685991697</c:v>
                </c:pt>
                <c:pt idx="633">
                  <c:v>5793.7836834441177</c:v>
                </c:pt>
                <c:pt idx="634">
                  <c:v>14857.532560472038</c:v>
                </c:pt>
                <c:pt idx="635">
                  <c:v>16998.197803459127</c:v>
                </c:pt>
                <c:pt idx="636">
                  <c:v>1703.6844358756821</c:v>
                </c:pt>
                <c:pt idx="637">
                  <c:v>34506.951816712288</c:v>
                </c:pt>
                <c:pt idx="638">
                  <c:v>6163.5691780123561</c:v>
                </c:pt>
                <c:pt idx="639">
                  <c:v>14512.437466977728</c:v>
                </c:pt>
                <c:pt idx="640">
                  <c:v>36508.558250375791</c:v>
                </c:pt>
                <c:pt idx="641">
                  <c:v>9712.7048675999704</c:v>
                </c:pt>
                <c:pt idx="642">
                  <c:v>14804.596263549118</c:v>
                </c:pt>
                <c:pt idx="643">
                  <c:v>6328.5427915903838</c:v>
                </c:pt>
                <c:pt idx="644">
                  <c:v>11818.614474608987</c:v>
                </c:pt>
                <c:pt idx="645">
                  <c:v>11724.241526827976</c:v>
                </c:pt>
                <c:pt idx="646">
                  <c:v>7418.1408591712498</c:v>
                </c:pt>
                <c:pt idx="647">
                  <c:v>7555.2322646068997</c:v>
                </c:pt>
                <c:pt idx="648">
                  <c:v>2293.9817951192581</c:v>
                </c:pt>
                <c:pt idx="649">
                  <c:v>13363.15039678591</c:v>
                </c:pt>
                <c:pt idx="650">
                  <c:v>15237.21534488752</c:v>
                </c:pt>
                <c:pt idx="651">
                  <c:v>14762.682243468365</c:v>
                </c:pt>
                <c:pt idx="652">
                  <c:v>10180.003455540675</c:v>
                </c:pt>
                <c:pt idx="653">
                  <c:v>12086.265601749417</c:v>
                </c:pt>
                <c:pt idx="654">
                  <c:v>38184.166839878504</c:v>
                </c:pt>
                <c:pt idx="655">
                  <c:v>9875.3706545317436</c:v>
                </c:pt>
                <c:pt idx="656">
                  <c:v>8969.6300295158471</c:v>
                </c:pt>
                <c:pt idx="657">
                  <c:v>7116.4272215199626</c:v>
                </c:pt>
                <c:pt idx="658">
                  <c:v>12956.338114321663</c:v>
                </c:pt>
                <c:pt idx="659">
                  <c:v>13502.086163713433</c:v>
                </c:pt>
                <c:pt idx="660">
                  <c:v>13909.522849268747</c:v>
                </c:pt>
                <c:pt idx="661">
                  <c:v>11304.369110393618</c:v>
                </c:pt>
                <c:pt idx="662">
                  <c:v>6548.0068259540321</c:v>
                </c:pt>
                <c:pt idx="663">
                  <c:v>27123.197767044825</c:v>
                </c:pt>
                <c:pt idx="664">
                  <c:v>35278.815319868248</c:v>
                </c:pt>
                <c:pt idx="665">
                  <c:v>11672.262288598777</c:v>
                </c:pt>
                <c:pt idx="666">
                  <c:v>34282.589641826919</c:v>
                </c:pt>
                <c:pt idx="667">
                  <c:v>34024.119087473577</c:v>
                </c:pt>
                <c:pt idx="668">
                  <c:v>14076.361070587975</c:v>
                </c:pt>
                <c:pt idx="669">
                  <c:v>8030.9650960393519</c:v>
                </c:pt>
                <c:pt idx="670">
                  <c:v>7840.5371800352332</c:v>
                </c:pt>
                <c:pt idx="671">
                  <c:v>5170.3965575826469</c:v>
                </c:pt>
                <c:pt idx="672">
                  <c:v>6616.9712681374449</c:v>
                </c:pt>
                <c:pt idx="673">
                  <c:v>32162.838339660586</c:v>
                </c:pt>
                <c:pt idx="674">
                  <c:v>14575.714267547113</c:v>
                </c:pt>
                <c:pt idx="675">
                  <c:v>6163.9175909428814</c:v>
                </c:pt>
                <c:pt idx="676">
                  <c:v>40681.370599897651</c:v>
                </c:pt>
                <c:pt idx="677">
                  <c:v>14293.983367385144</c:v>
                </c:pt>
                <c:pt idx="678">
                  <c:v>15682.929808843612</c:v>
                </c:pt>
                <c:pt idx="679">
                  <c:v>8398.4577496038874</c:v>
                </c:pt>
                <c:pt idx="680">
                  <c:v>-1338.3436839495719</c:v>
                </c:pt>
                <c:pt idx="681">
                  <c:v>22452.598278964841</c:v>
                </c:pt>
                <c:pt idx="682">
                  <c:v>10432.496457295472</c:v>
                </c:pt>
                <c:pt idx="683">
                  <c:v>8848.0012127020982</c:v>
                </c:pt>
                <c:pt idx="684">
                  <c:v>3175.8604094902262</c:v>
                </c:pt>
                <c:pt idx="685">
                  <c:v>11431.621046233162</c:v>
                </c:pt>
                <c:pt idx="686">
                  <c:v>7799.3897019877404</c:v>
                </c:pt>
                <c:pt idx="687">
                  <c:v>11279.99943659599</c:v>
                </c:pt>
                <c:pt idx="688">
                  <c:v>31753.440287615271</c:v>
                </c:pt>
                <c:pt idx="689">
                  <c:v>5832.4927305620658</c:v>
                </c:pt>
                <c:pt idx="690">
                  <c:v>1494.6854396385791</c:v>
                </c:pt>
                <c:pt idx="691">
                  <c:v>12310.744781632908</c:v>
                </c:pt>
                <c:pt idx="692">
                  <c:v>4098.5374072832965</c:v>
                </c:pt>
                <c:pt idx="693">
                  <c:v>1165.4879038771753</c:v>
                </c:pt>
                <c:pt idx="694">
                  <c:v>6830.4956789545713</c:v>
                </c:pt>
                <c:pt idx="695">
                  <c:v>8238.3683892349945</c:v>
                </c:pt>
                <c:pt idx="696">
                  <c:v>36503.613214695608</c:v>
                </c:pt>
                <c:pt idx="697">
                  <c:v>10617.359772975502</c:v>
                </c:pt>
                <c:pt idx="698">
                  <c:v>13101.32754757393</c:v>
                </c:pt>
                <c:pt idx="699">
                  <c:v>7413.6612476316768</c:v>
                </c:pt>
                <c:pt idx="700">
                  <c:v>5184.3177620768738</c:v>
                </c:pt>
                <c:pt idx="701">
                  <c:v>15091.411376113552</c:v>
                </c:pt>
                <c:pt idx="702">
                  <c:v>15258.859013775176</c:v>
                </c:pt>
                <c:pt idx="703">
                  <c:v>5841.2487934481342</c:v>
                </c:pt>
                <c:pt idx="704">
                  <c:v>9521.3210980648564</c:v>
                </c:pt>
                <c:pt idx="705">
                  <c:v>31688.504376501864</c:v>
                </c:pt>
                <c:pt idx="706">
                  <c:v>13479.108133490701</c:v>
                </c:pt>
                <c:pt idx="707">
                  <c:v>11771.208621480597</c:v>
                </c:pt>
                <c:pt idx="708">
                  <c:v>7740.3123627328278</c:v>
                </c:pt>
                <c:pt idx="709">
                  <c:v>5834.0232293204244</c:v>
                </c:pt>
                <c:pt idx="710">
                  <c:v>4294.2910415700926</c:v>
                </c:pt>
                <c:pt idx="711">
                  <c:v>9482.7511051868605</c:v>
                </c:pt>
                <c:pt idx="712">
                  <c:v>10280.477612988361</c:v>
                </c:pt>
                <c:pt idx="713">
                  <c:v>5728.5023780991505</c:v>
                </c:pt>
                <c:pt idx="714">
                  <c:v>683.51583473943288</c:v>
                </c:pt>
                <c:pt idx="715">
                  <c:v>12879.468975495936</c:v>
                </c:pt>
                <c:pt idx="716">
                  <c:v>8305.6928341762141</c:v>
                </c:pt>
                <c:pt idx="717">
                  <c:v>11835.667163371343</c:v>
                </c:pt>
                <c:pt idx="718">
                  <c:v>14106.685016386282</c:v>
                </c:pt>
                <c:pt idx="719">
                  <c:v>14228.401242718683</c:v>
                </c:pt>
                <c:pt idx="720">
                  <c:v>13636.510444202988</c:v>
                </c:pt>
                <c:pt idx="721">
                  <c:v>14238.96003765077</c:v>
                </c:pt>
                <c:pt idx="722">
                  <c:v>15382.500636531782</c:v>
                </c:pt>
                <c:pt idx="723">
                  <c:v>4846.0037824491692</c:v>
                </c:pt>
                <c:pt idx="724">
                  <c:v>33645.81123523241</c:v>
                </c:pt>
                <c:pt idx="725">
                  <c:v>9843.4111730266541</c:v>
                </c:pt>
                <c:pt idx="726">
                  <c:v>32479.816870509792</c:v>
                </c:pt>
                <c:pt idx="727">
                  <c:v>3360.3344701287729</c:v>
                </c:pt>
                <c:pt idx="728">
                  <c:v>5504.3779198158336</c:v>
                </c:pt>
                <c:pt idx="729">
                  <c:v>34193.902022729613</c:v>
                </c:pt>
                <c:pt idx="730">
                  <c:v>5557.0704794944768</c:v>
                </c:pt>
                <c:pt idx="731">
                  <c:v>8356.2658200997157</c:v>
                </c:pt>
                <c:pt idx="732">
                  <c:v>5807.930636490687</c:v>
                </c:pt>
                <c:pt idx="733">
                  <c:v>9020.3492714104814</c:v>
                </c:pt>
                <c:pt idx="734">
                  <c:v>15124.513504448607</c:v>
                </c:pt>
                <c:pt idx="735">
                  <c:v>35947.650327978823</c:v>
                </c:pt>
                <c:pt idx="736">
                  <c:v>9279.5431960001079</c:v>
                </c:pt>
                <c:pt idx="737">
                  <c:v>27404.012089361862</c:v>
                </c:pt>
                <c:pt idx="738">
                  <c:v>28721.135370561922</c:v>
                </c:pt>
                <c:pt idx="739">
                  <c:v>8279.7697517221532</c:v>
                </c:pt>
                <c:pt idx="740">
                  <c:v>31696.616472848524</c:v>
                </c:pt>
                <c:pt idx="741">
                  <c:v>28515.06859785019</c:v>
                </c:pt>
                <c:pt idx="742">
                  <c:v>12455.839973251816</c:v>
                </c:pt>
                <c:pt idx="743">
                  <c:v>4528.7443234775847</c:v>
                </c:pt>
                <c:pt idx="744">
                  <c:v>9478.4885976319983</c:v>
                </c:pt>
                <c:pt idx="745">
                  <c:v>10351.639718395032</c:v>
                </c:pt>
                <c:pt idx="746">
                  <c:v>6385.7239853940964</c:v>
                </c:pt>
                <c:pt idx="747">
                  <c:v>-752.83572167350019</c:v>
                </c:pt>
                <c:pt idx="748">
                  <c:v>12244.230755184448</c:v>
                </c:pt>
                <c:pt idx="749">
                  <c:v>28769.870697330647</c:v>
                </c:pt>
                <c:pt idx="750">
                  <c:v>5999.3073435326514</c:v>
                </c:pt>
                <c:pt idx="751">
                  <c:v>2739.0662363275733</c:v>
                </c:pt>
                <c:pt idx="752">
                  <c:v>16549.775299211229</c:v>
                </c:pt>
                <c:pt idx="753">
                  <c:v>10548.767352071256</c:v>
                </c:pt>
                <c:pt idx="754">
                  <c:v>7330.1620172290041</c:v>
                </c:pt>
                <c:pt idx="755">
                  <c:v>6313.1180922971535</c:v>
                </c:pt>
                <c:pt idx="756">
                  <c:v>30352.643883548164</c:v>
                </c:pt>
                <c:pt idx="757">
                  <c:v>9401.4033977785966</c:v>
                </c:pt>
                <c:pt idx="758">
                  <c:v>32771.441664908292</c:v>
                </c:pt>
                <c:pt idx="759">
                  <c:v>5509.9349739022709</c:v>
                </c:pt>
                <c:pt idx="760">
                  <c:v>5111.8686563762785</c:v>
                </c:pt>
                <c:pt idx="761">
                  <c:v>28916.41494235244</c:v>
                </c:pt>
                <c:pt idx="762">
                  <c:v>6035.9635467739818</c:v>
                </c:pt>
                <c:pt idx="763">
                  <c:v>3788.1262422033433</c:v>
                </c:pt>
                <c:pt idx="764">
                  <c:v>8740.0628971127062</c:v>
                </c:pt>
                <c:pt idx="765">
                  <c:v>12241.981774990667</c:v>
                </c:pt>
                <c:pt idx="766">
                  <c:v>10437.551812392383</c:v>
                </c:pt>
                <c:pt idx="767">
                  <c:v>8053.6300017024932</c:v>
                </c:pt>
                <c:pt idx="768">
                  <c:v>17500.378703144994</c:v>
                </c:pt>
                <c:pt idx="769">
                  <c:v>4205.0060065853759</c:v>
                </c:pt>
                <c:pt idx="770">
                  <c:v>16262.090150016236</c:v>
                </c:pt>
                <c:pt idx="771">
                  <c:v>11659.176964205546</c:v>
                </c:pt>
                <c:pt idx="772">
                  <c:v>35104.175502836551</c:v>
                </c:pt>
                <c:pt idx="773">
                  <c:v>2192.895924048431</c:v>
                </c:pt>
                <c:pt idx="774">
                  <c:v>10227.605444986229</c:v>
                </c:pt>
                <c:pt idx="775">
                  <c:v>13344.159588620018</c:v>
                </c:pt>
                <c:pt idx="776">
                  <c:v>10045.714151985485</c:v>
                </c:pt>
                <c:pt idx="777">
                  <c:v>12162.074548546296</c:v>
                </c:pt>
                <c:pt idx="778">
                  <c:v>9556.7948218109013</c:v>
                </c:pt>
                <c:pt idx="779">
                  <c:v>34053.844558777855</c:v>
                </c:pt>
                <c:pt idx="780">
                  <c:v>4617.6187191181616</c:v>
                </c:pt>
                <c:pt idx="781">
                  <c:v>5659.2776539220895</c:v>
                </c:pt>
                <c:pt idx="782">
                  <c:v>36507.670619826858</c:v>
                </c:pt>
                <c:pt idx="783">
                  <c:v>9999.9764319866172</c:v>
                </c:pt>
                <c:pt idx="784">
                  <c:v>5309.9294126468112</c:v>
                </c:pt>
                <c:pt idx="785">
                  <c:v>7708.8205629257372</c:v>
                </c:pt>
                <c:pt idx="786">
                  <c:v>15427.210811085521</c:v>
                </c:pt>
                <c:pt idx="787">
                  <c:v>5715.0217456169266</c:v>
                </c:pt>
                <c:pt idx="788">
                  <c:v>3864.5465246054891</c:v>
                </c:pt>
                <c:pt idx="789">
                  <c:v>13379.626643540361</c:v>
                </c:pt>
                <c:pt idx="790">
                  <c:v>10928.183496662465</c:v>
                </c:pt>
                <c:pt idx="791">
                  <c:v>2251.9567509592534</c:v>
                </c:pt>
                <c:pt idx="792">
                  <c:v>24535.904500955683</c:v>
                </c:pt>
                <c:pt idx="793">
                  <c:v>8417.8913935511264</c:v>
                </c:pt>
                <c:pt idx="794">
                  <c:v>33128.843532989507</c:v>
                </c:pt>
                <c:pt idx="795">
                  <c:v>3771.1838561020131</c:v>
                </c:pt>
                <c:pt idx="796">
                  <c:v>11568.179959355164</c:v>
                </c:pt>
                <c:pt idx="797">
                  <c:v>2935.8324460665281</c:v>
                </c:pt>
                <c:pt idx="798">
                  <c:v>37804.650940807187</c:v>
                </c:pt>
                <c:pt idx="799">
                  <c:v>4213.8505449147951</c:v>
                </c:pt>
                <c:pt idx="800">
                  <c:v>7469.4222453380571</c:v>
                </c:pt>
                <c:pt idx="801">
                  <c:v>15421.50149714142</c:v>
                </c:pt>
                <c:pt idx="802">
                  <c:v>24596.434682891646</c:v>
                </c:pt>
                <c:pt idx="803">
                  <c:v>6025.1047993886159</c:v>
                </c:pt>
                <c:pt idx="804">
                  <c:v>2564.9675896885556</c:v>
                </c:pt>
                <c:pt idx="805">
                  <c:v>11319.870317080491</c:v>
                </c:pt>
                <c:pt idx="806">
                  <c:v>12376.854927553382</c:v>
                </c:pt>
                <c:pt idx="807">
                  <c:v>4398.3830750940651</c:v>
                </c:pt>
                <c:pt idx="808">
                  <c:v>2708.2862323745057</c:v>
                </c:pt>
                <c:pt idx="809">
                  <c:v>2628.8111112297838</c:v>
                </c:pt>
                <c:pt idx="810">
                  <c:v>11347.427359378815</c:v>
                </c:pt>
                <c:pt idx="811">
                  <c:v>11555.333195464535</c:v>
                </c:pt>
                <c:pt idx="812">
                  <c:v>9893.0304069828217</c:v>
                </c:pt>
                <c:pt idx="813">
                  <c:v>2996.7784765801807</c:v>
                </c:pt>
                <c:pt idx="814">
                  <c:v>9148.7667807337639</c:v>
                </c:pt>
                <c:pt idx="815">
                  <c:v>3439.3255197137387</c:v>
                </c:pt>
                <c:pt idx="816">
                  <c:v>1223.9422996331662</c:v>
                </c:pt>
                <c:pt idx="817">
                  <c:v>31699.067610001701</c:v>
                </c:pt>
                <c:pt idx="818">
                  <c:v>32911.64540158688</c:v>
                </c:pt>
                <c:pt idx="819">
                  <c:v>7299.2403183548922</c:v>
                </c:pt>
                <c:pt idx="820">
                  <c:v>10964.743301311042</c:v>
                </c:pt>
                <c:pt idx="821">
                  <c:v>43.271828681993838</c:v>
                </c:pt>
                <c:pt idx="822">
                  <c:v>2461.3612097988153</c:v>
                </c:pt>
                <c:pt idx="823">
                  <c:v>9893.12680557557</c:v>
                </c:pt>
                <c:pt idx="824">
                  <c:v>11709.937786385059</c:v>
                </c:pt>
                <c:pt idx="825">
                  <c:v>39175.811225319194</c:v>
                </c:pt>
                <c:pt idx="826">
                  <c:v>37813.146704943909</c:v>
                </c:pt>
                <c:pt idx="827">
                  <c:v>30935.88926634529</c:v>
                </c:pt>
                <c:pt idx="828">
                  <c:v>9923.2250028215421</c:v>
                </c:pt>
                <c:pt idx="829">
                  <c:v>4772.7787519737676</c:v>
                </c:pt>
                <c:pt idx="830">
                  <c:v>15048.127755487769</c:v>
                </c:pt>
                <c:pt idx="831">
                  <c:v>5686.8905742410216</c:v>
                </c:pt>
                <c:pt idx="832">
                  <c:v>3792.7367690212777</c:v>
                </c:pt>
                <c:pt idx="833">
                  <c:v>14059.592272167905</c:v>
                </c:pt>
                <c:pt idx="834">
                  <c:v>8335.4190268987168</c:v>
                </c:pt>
                <c:pt idx="835">
                  <c:v>10719.902637354313</c:v>
                </c:pt>
                <c:pt idx="836">
                  <c:v>7922.877539291263</c:v>
                </c:pt>
                <c:pt idx="837">
                  <c:v>12007.740314599576</c:v>
                </c:pt>
                <c:pt idx="838">
                  <c:v>5598.4872223977582</c:v>
                </c:pt>
                <c:pt idx="839">
                  <c:v>12598.5871118917</c:v>
                </c:pt>
                <c:pt idx="840">
                  <c:v>3799.4177839012973</c:v>
                </c:pt>
                <c:pt idx="841">
                  <c:v>34692.180451334381</c:v>
                </c:pt>
                <c:pt idx="842">
                  <c:v>29075.715212052168</c:v>
                </c:pt>
                <c:pt idx="843">
                  <c:v>12632.773008198963</c:v>
                </c:pt>
                <c:pt idx="844">
                  <c:v>35075.695918530124</c:v>
                </c:pt>
                <c:pt idx="845">
                  <c:v>13352.812911838408</c:v>
                </c:pt>
                <c:pt idx="846">
                  <c:v>12321.11680002172</c:v>
                </c:pt>
                <c:pt idx="847">
                  <c:v>10275.506006739624</c:v>
                </c:pt>
                <c:pt idx="848">
                  <c:v>2661.5152907947486</c:v>
                </c:pt>
                <c:pt idx="849">
                  <c:v>37055.812002876366</c:v>
                </c:pt>
                <c:pt idx="850">
                  <c:v>7455.9645227539131</c:v>
                </c:pt>
                <c:pt idx="851">
                  <c:v>39400.308426299904</c:v>
                </c:pt>
                <c:pt idx="852">
                  <c:v>11836.015920808341</c:v>
                </c:pt>
                <c:pt idx="853">
                  <c:v>34498.529196763768</c:v>
                </c:pt>
                <c:pt idx="854">
                  <c:v>9098.9862810901395</c:v>
                </c:pt>
                <c:pt idx="855">
                  <c:v>26287.539179857224</c:v>
                </c:pt>
                <c:pt idx="856">
                  <c:v>34881.455876990149</c:v>
                </c:pt>
                <c:pt idx="857">
                  <c:v>1934.3868081091698</c:v>
                </c:pt>
                <c:pt idx="858">
                  <c:v>4622.8236766359405</c:v>
                </c:pt>
                <c:pt idx="859">
                  <c:v>34954.702734683233</c:v>
                </c:pt>
                <c:pt idx="860">
                  <c:v>13432.363480664037</c:v>
                </c:pt>
                <c:pt idx="861">
                  <c:v>8357.9263902358871</c:v>
                </c:pt>
                <c:pt idx="862">
                  <c:v>14446.869967797769</c:v>
                </c:pt>
                <c:pt idx="863">
                  <c:v>2858.0677200310702</c:v>
                </c:pt>
                <c:pt idx="864">
                  <c:v>8561.4902261855368</c:v>
                </c:pt>
                <c:pt idx="865">
                  <c:v>8540.2658014862882</c:v>
                </c:pt>
                <c:pt idx="866">
                  <c:v>4025.2426282304032</c:v>
                </c:pt>
                <c:pt idx="867">
                  <c:v>17731.541538589598</c:v>
                </c:pt>
                <c:pt idx="868">
                  <c:v>10685.146673625466</c:v>
                </c:pt>
                <c:pt idx="869">
                  <c:v>2944.281315044781</c:v>
                </c:pt>
                <c:pt idx="870">
                  <c:v>12380.710175725244</c:v>
                </c:pt>
                <c:pt idx="871">
                  <c:v>4319.1839043865302</c:v>
                </c:pt>
                <c:pt idx="872">
                  <c:v>6066.3096810521383</c:v>
                </c:pt>
                <c:pt idx="873">
                  <c:v>9606.5546920814904</c:v>
                </c:pt>
                <c:pt idx="874">
                  <c:v>7856.3485260941325</c:v>
                </c:pt>
                <c:pt idx="875">
                  <c:v>2393.1254694809695</c:v>
                </c:pt>
                <c:pt idx="876">
                  <c:v>9445.2927113852875</c:v>
                </c:pt>
                <c:pt idx="877">
                  <c:v>9001.0157096941257</c:v>
                </c:pt>
                <c:pt idx="878">
                  <c:v>7729.8279003959724</c:v>
                </c:pt>
                <c:pt idx="879">
                  <c:v>7281.7335074563434</c:v>
                </c:pt>
                <c:pt idx="880">
                  <c:v>6371.6835121323957</c:v>
                </c:pt>
                <c:pt idx="881">
                  <c:v>3680.6616121984748</c:v>
                </c:pt>
                <c:pt idx="882">
                  <c:v>24769.471250644223</c:v>
                </c:pt>
                <c:pt idx="883">
                  <c:v>14581.320480561362</c:v>
                </c:pt>
                <c:pt idx="884">
                  <c:v>28394.230314542048</c:v>
                </c:pt>
                <c:pt idx="885">
                  <c:v>30207.712936592321</c:v>
                </c:pt>
                <c:pt idx="886">
                  <c:v>12132.547510839922</c:v>
                </c:pt>
                <c:pt idx="887">
                  <c:v>6238.6431142740184</c:v>
                </c:pt>
                <c:pt idx="888">
                  <c:v>6496.6549530358106</c:v>
                </c:pt>
                <c:pt idx="889">
                  <c:v>37980.464992645939</c:v>
                </c:pt>
                <c:pt idx="890">
                  <c:v>12884.852441901114</c:v>
                </c:pt>
                <c:pt idx="891">
                  <c:v>8891.1220085336026</c:v>
                </c:pt>
                <c:pt idx="892">
                  <c:v>33053.470359480831</c:v>
                </c:pt>
                <c:pt idx="893">
                  <c:v>14054.996354080771</c:v>
                </c:pt>
                <c:pt idx="894">
                  <c:v>13754.315216592149</c:v>
                </c:pt>
                <c:pt idx="895">
                  <c:v>42332.640186444522</c:v>
                </c:pt>
                <c:pt idx="896">
                  <c:v>6388.2913893714795</c:v>
                </c:pt>
                <c:pt idx="897">
                  <c:v>1343.9401909511978</c:v>
                </c:pt>
                <c:pt idx="898">
                  <c:v>5851.366533729828</c:v>
                </c:pt>
                <c:pt idx="899">
                  <c:v>429.72704888505274</c:v>
                </c:pt>
                <c:pt idx="900">
                  <c:v>31261.523384182226</c:v>
                </c:pt>
                <c:pt idx="901">
                  <c:v>17099.491401985069</c:v>
                </c:pt>
                <c:pt idx="902">
                  <c:v>4541.2798485600961</c:v>
                </c:pt>
                <c:pt idx="903">
                  <c:v>11985.952670265833</c:v>
                </c:pt>
                <c:pt idx="904">
                  <c:v>15295.043811957021</c:v>
                </c:pt>
                <c:pt idx="905">
                  <c:v>5464.2620645190536</c:v>
                </c:pt>
                <c:pt idx="906">
                  <c:v>6698.9516065692969</c:v>
                </c:pt>
                <c:pt idx="907">
                  <c:v>9547.8798134857716</c:v>
                </c:pt>
                <c:pt idx="908">
                  <c:v>41827.60991170186</c:v>
                </c:pt>
                <c:pt idx="909">
                  <c:v>4114.2407312062069</c:v>
                </c:pt>
                <c:pt idx="910">
                  <c:v>27428.638706021477</c:v>
                </c:pt>
                <c:pt idx="911">
                  <c:v>3014.543305703035</c:v>
                </c:pt>
                <c:pt idx="912">
                  <c:v>12619.691906561306</c:v>
                </c:pt>
                <c:pt idx="913">
                  <c:v>8645.5204065507369</c:v>
                </c:pt>
                <c:pt idx="914">
                  <c:v>5109.4010068790112</c:v>
                </c:pt>
                <c:pt idx="915">
                  <c:v>29130.314376391998</c:v>
                </c:pt>
                <c:pt idx="916">
                  <c:v>31878.40644605038</c:v>
                </c:pt>
                <c:pt idx="917">
                  <c:v>6315.7841753923303</c:v>
                </c:pt>
                <c:pt idx="918">
                  <c:v>12550.317941225549</c:v>
                </c:pt>
                <c:pt idx="919">
                  <c:v>7985.3038666784287</c:v>
                </c:pt>
                <c:pt idx="920">
                  <c:v>11389.741576349419</c:v>
                </c:pt>
                <c:pt idx="921">
                  <c:v>13985.706081114136</c:v>
                </c:pt>
                <c:pt idx="922">
                  <c:v>8265.7874202504045</c:v>
                </c:pt>
                <c:pt idx="923">
                  <c:v>7651.3108809020068</c:v>
                </c:pt>
                <c:pt idx="924">
                  <c:v>6832.4513860645138</c:v>
                </c:pt>
                <c:pt idx="925">
                  <c:v>11625.597105385661</c:v>
                </c:pt>
                <c:pt idx="926">
                  <c:v>752.98093295533204</c:v>
                </c:pt>
                <c:pt idx="927">
                  <c:v>9306.716964175821</c:v>
                </c:pt>
                <c:pt idx="928">
                  <c:v>16321.464085837066</c:v>
                </c:pt>
                <c:pt idx="929">
                  <c:v>9751.5617527635241</c:v>
                </c:pt>
                <c:pt idx="930">
                  <c:v>9766.9752221809686</c:v>
                </c:pt>
                <c:pt idx="931">
                  <c:v>8314.6506603542293</c:v>
                </c:pt>
                <c:pt idx="932">
                  <c:v>9936.0354521399004</c:v>
                </c:pt>
                <c:pt idx="933">
                  <c:v>10663.846102794747</c:v>
                </c:pt>
                <c:pt idx="934">
                  <c:v>8680.542328408992</c:v>
                </c:pt>
                <c:pt idx="935">
                  <c:v>12379.112152435382</c:v>
                </c:pt>
                <c:pt idx="936">
                  <c:v>9999.2946252795173</c:v>
                </c:pt>
                <c:pt idx="937">
                  <c:v>7833.7504067885729</c:v>
                </c:pt>
                <c:pt idx="938">
                  <c:v>1642.7672626675796</c:v>
                </c:pt>
                <c:pt idx="939">
                  <c:v>10786.592532009076</c:v>
                </c:pt>
                <c:pt idx="940">
                  <c:v>-172.59423756017702</c:v>
                </c:pt>
                <c:pt idx="941">
                  <c:v>16856.478210264373</c:v>
                </c:pt>
                <c:pt idx="942">
                  <c:v>5695.3131941895381</c:v>
                </c:pt>
                <c:pt idx="943">
                  <c:v>-245.95882166961269</c:v>
                </c:pt>
                <c:pt idx="944">
                  <c:v>16355.013650726916</c:v>
                </c:pt>
                <c:pt idx="945">
                  <c:v>13786.029369340862</c:v>
                </c:pt>
                <c:pt idx="946">
                  <c:v>35544.719887222644</c:v>
                </c:pt>
                <c:pt idx="947">
                  <c:v>9072.7237685676955</c:v>
                </c:pt>
                <c:pt idx="948">
                  <c:v>32013.529799414628</c:v>
                </c:pt>
                <c:pt idx="949">
                  <c:v>5801.0800788297101</c:v>
                </c:pt>
                <c:pt idx="950">
                  <c:v>31929.684830273924</c:v>
                </c:pt>
                <c:pt idx="951">
                  <c:v>16178.596940255793</c:v>
                </c:pt>
                <c:pt idx="952">
                  <c:v>28457.617417772464</c:v>
                </c:pt>
                <c:pt idx="953">
                  <c:v>33843.263279823062</c:v>
                </c:pt>
                <c:pt idx="954">
                  <c:v>5830.4106357124465</c:v>
                </c:pt>
                <c:pt idx="955">
                  <c:v>32755.085425095232</c:v>
                </c:pt>
                <c:pt idx="956">
                  <c:v>12315.882591530939</c:v>
                </c:pt>
                <c:pt idx="957">
                  <c:v>27437.70825472931</c:v>
                </c:pt>
                <c:pt idx="958">
                  <c:v>10869.205518220211</c:v>
                </c:pt>
                <c:pt idx="959">
                  <c:v>12855.451398266969</c:v>
                </c:pt>
                <c:pt idx="960">
                  <c:v>5666.2362337190534</c:v>
                </c:pt>
                <c:pt idx="961">
                  <c:v>3552.1882416102835</c:v>
                </c:pt>
                <c:pt idx="962">
                  <c:v>16448.423863678447</c:v>
                </c:pt>
                <c:pt idx="963">
                  <c:v>9219.2331356417035</c:v>
                </c:pt>
                <c:pt idx="964">
                  <c:v>13557.176641067561</c:v>
                </c:pt>
                <c:pt idx="965">
                  <c:v>30017.333802604262</c:v>
                </c:pt>
                <c:pt idx="966">
                  <c:v>10026.304116386887</c:v>
                </c:pt>
                <c:pt idx="967">
                  <c:v>8289.123190772274</c:v>
                </c:pt>
                <c:pt idx="968">
                  <c:v>2401.0740593384853</c:v>
                </c:pt>
                <c:pt idx="969">
                  <c:v>11322.156471396678</c:v>
                </c:pt>
                <c:pt idx="970">
                  <c:v>11852.234526250242</c:v>
                </c:pt>
                <c:pt idx="971">
                  <c:v>4414.0545230124599</c:v>
                </c:pt>
                <c:pt idx="972">
                  <c:v>-486.47809810760543</c:v>
                </c:pt>
                <c:pt idx="973">
                  <c:v>5703.7208441450803</c:v>
                </c:pt>
                <c:pt idx="974">
                  <c:v>30342.99525215133</c:v>
                </c:pt>
                <c:pt idx="975">
                  <c:v>2421.7044146000617</c:v>
                </c:pt>
                <c:pt idx="976">
                  <c:v>13048.675468744075</c:v>
                </c:pt>
                <c:pt idx="977">
                  <c:v>5047.826373486374</c:v>
                </c:pt>
                <c:pt idx="978">
                  <c:v>13794.48163392983</c:v>
                </c:pt>
                <c:pt idx="979">
                  <c:v>7266.3061507263155</c:v>
                </c:pt>
                <c:pt idx="980">
                  <c:v>10893.598101915914</c:v>
                </c:pt>
                <c:pt idx="981">
                  <c:v>26669.432293996237</c:v>
                </c:pt>
                <c:pt idx="982">
                  <c:v>6212.1526050794728</c:v>
                </c:pt>
                <c:pt idx="983">
                  <c:v>5652.9048591512255</c:v>
                </c:pt>
                <c:pt idx="984">
                  <c:v>4681.5856264557997</c:v>
                </c:pt>
                <c:pt idx="985">
                  <c:v>8080.1511817388327</c:v>
                </c:pt>
                <c:pt idx="986">
                  <c:v>10347.752594218655</c:v>
                </c:pt>
                <c:pt idx="987">
                  <c:v>9304.6711671427747</c:v>
                </c:pt>
                <c:pt idx="988">
                  <c:v>32284.645682117429</c:v>
                </c:pt>
                <c:pt idx="989">
                  <c:v>122.88053929757393</c:v>
                </c:pt>
                <c:pt idx="990">
                  <c:v>1938.2956370208972</c:v>
                </c:pt>
                <c:pt idx="991">
                  <c:v>7116.4028917530977</c:v>
                </c:pt>
                <c:pt idx="992">
                  <c:v>11678.515774878815</c:v>
                </c:pt>
                <c:pt idx="993">
                  <c:v>31309.415661524054</c:v>
                </c:pt>
                <c:pt idx="994">
                  <c:v>3235.8021813685764</c:v>
                </c:pt>
                <c:pt idx="995">
                  <c:v>6336.5405571314122</c:v>
                </c:pt>
                <c:pt idx="996">
                  <c:v>10290.252255213119</c:v>
                </c:pt>
                <c:pt idx="997">
                  <c:v>16648.905767955228</c:v>
                </c:pt>
                <c:pt idx="998">
                  <c:v>9828.49241223422</c:v>
                </c:pt>
                <c:pt idx="999">
                  <c:v>29723.7499054851</c:v>
                </c:pt>
                <c:pt idx="1000">
                  <c:v>27136.119545225552</c:v>
                </c:pt>
                <c:pt idx="1001">
                  <c:v>4042.474170386633</c:v>
                </c:pt>
                <c:pt idx="1002">
                  <c:v>1747.740257914784</c:v>
                </c:pt>
                <c:pt idx="1003">
                  <c:v>10247.340606705526</c:v>
                </c:pt>
                <c:pt idx="1004">
                  <c:v>6653.7268321914371</c:v>
                </c:pt>
                <c:pt idx="1005">
                  <c:v>7025.9803531686939</c:v>
                </c:pt>
                <c:pt idx="1006">
                  <c:v>29414.038157786315</c:v>
                </c:pt>
                <c:pt idx="1007">
                  <c:v>10967.551079327262</c:v>
                </c:pt>
                <c:pt idx="1008">
                  <c:v>3753.6425117621529</c:v>
                </c:pt>
                <c:pt idx="1009">
                  <c:v>9950.1843087997568</c:v>
                </c:pt>
                <c:pt idx="1010">
                  <c:v>31099.017797013221</c:v>
                </c:pt>
                <c:pt idx="1011">
                  <c:v>6194.0304136753512</c:v>
                </c:pt>
                <c:pt idx="1012">
                  <c:v>16396.409730745763</c:v>
                </c:pt>
                <c:pt idx="1013">
                  <c:v>10694.839887250446</c:v>
                </c:pt>
                <c:pt idx="1014">
                  <c:v>6655.6795770814697</c:v>
                </c:pt>
                <c:pt idx="1015">
                  <c:v>11478.139645724372</c:v>
                </c:pt>
                <c:pt idx="1016">
                  <c:v>674.35854876217377</c:v>
                </c:pt>
                <c:pt idx="1017">
                  <c:v>6853.03491829626</c:v>
                </c:pt>
                <c:pt idx="1018">
                  <c:v>15073.571171438431</c:v>
                </c:pt>
                <c:pt idx="1019">
                  <c:v>4222.6973302578544</c:v>
                </c:pt>
                <c:pt idx="1020">
                  <c:v>36724.488479050138</c:v>
                </c:pt>
                <c:pt idx="1021">
                  <c:v>28581.362518370672</c:v>
                </c:pt>
                <c:pt idx="1022">
                  <c:v>11917.196349204989</c:v>
                </c:pt>
                <c:pt idx="1023">
                  <c:v>343.35787053160198</c:v>
                </c:pt>
                <c:pt idx="1024">
                  <c:v>14767.61493418709</c:v>
                </c:pt>
                <c:pt idx="1025">
                  <c:v>28430.207352863494</c:v>
                </c:pt>
                <c:pt idx="1026">
                  <c:v>1724.4404407030129</c:v>
                </c:pt>
                <c:pt idx="1027">
                  <c:v>-865.80720387995439</c:v>
                </c:pt>
                <c:pt idx="1028">
                  <c:v>12587.31989996061</c:v>
                </c:pt>
                <c:pt idx="1029">
                  <c:v>27879.876928190697</c:v>
                </c:pt>
                <c:pt idx="1030">
                  <c:v>31479.269083531504</c:v>
                </c:pt>
                <c:pt idx="1031">
                  <c:v>14041.860450890941</c:v>
                </c:pt>
                <c:pt idx="1032">
                  <c:v>28881.197261088775</c:v>
                </c:pt>
                <c:pt idx="1033">
                  <c:v>-497.14266816203224</c:v>
                </c:pt>
                <c:pt idx="1034">
                  <c:v>15582.241870893293</c:v>
                </c:pt>
                <c:pt idx="1035">
                  <c:v>34147.368453245435</c:v>
                </c:pt>
                <c:pt idx="1036">
                  <c:v>30598.793021072401</c:v>
                </c:pt>
                <c:pt idx="1037">
                  <c:v>10252.496044033322</c:v>
                </c:pt>
                <c:pt idx="1038">
                  <c:v>2964.7601486226167</c:v>
                </c:pt>
                <c:pt idx="1039">
                  <c:v>26566.078649862495</c:v>
                </c:pt>
                <c:pt idx="1040">
                  <c:v>6378.7976752691011</c:v>
                </c:pt>
                <c:pt idx="1041">
                  <c:v>24182.438072078101</c:v>
                </c:pt>
                <c:pt idx="1042">
                  <c:v>2474.3036341082734</c:v>
                </c:pt>
                <c:pt idx="1043">
                  <c:v>3837.8126070235576</c:v>
                </c:pt>
                <c:pt idx="1044">
                  <c:v>38002.989606501127</c:v>
                </c:pt>
                <c:pt idx="1045">
                  <c:v>8421.155951140332</c:v>
                </c:pt>
                <c:pt idx="1046">
                  <c:v>30570.837324235348</c:v>
                </c:pt>
                <c:pt idx="1047">
                  <c:v>11457.1522559323</c:v>
                </c:pt>
                <c:pt idx="1048">
                  <c:v>25212.338964575025</c:v>
                </c:pt>
                <c:pt idx="1049">
                  <c:v>10714.440416541849</c:v>
                </c:pt>
                <c:pt idx="1050">
                  <c:v>12143.611023460497</c:v>
                </c:pt>
                <c:pt idx="1051">
                  <c:v>13303.051082581589</c:v>
                </c:pt>
                <c:pt idx="1052">
                  <c:v>33820.003278520911</c:v>
                </c:pt>
                <c:pt idx="1053">
                  <c:v>11272.14530199458</c:v>
                </c:pt>
                <c:pt idx="1054">
                  <c:v>1786.8558429975064</c:v>
                </c:pt>
                <c:pt idx="1055">
                  <c:v>10468.373052123859</c:v>
                </c:pt>
                <c:pt idx="1056">
                  <c:v>9438.3720606403513</c:v>
                </c:pt>
                <c:pt idx="1057">
                  <c:v>9627.6355182464031</c:v>
                </c:pt>
                <c:pt idx="1058">
                  <c:v>7007.9054014295143</c:v>
                </c:pt>
                <c:pt idx="1059">
                  <c:v>7306.2667274664691</c:v>
                </c:pt>
                <c:pt idx="1060">
                  <c:v>4166.6407956982894</c:v>
                </c:pt>
                <c:pt idx="1061">
                  <c:v>35603.390344006315</c:v>
                </c:pt>
                <c:pt idx="1062">
                  <c:v>17041.098133206597</c:v>
                </c:pt>
                <c:pt idx="1063">
                  <c:v>7333.9494360862445</c:v>
                </c:pt>
                <c:pt idx="1064">
                  <c:v>5016.2547595592605</c:v>
                </c:pt>
                <c:pt idx="1065">
                  <c:v>7045.6499493427191</c:v>
                </c:pt>
                <c:pt idx="1066">
                  <c:v>13763.543710739044</c:v>
                </c:pt>
                <c:pt idx="1067">
                  <c:v>11919.810992847313</c:v>
                </c:pt>
                <c:pt idx="1068">
                  <c:v>11369.254819622176</c:v>
                </c:pt>
                <c:pt idx="1069">
                  <c:v>36148.503843111619</c:v>
                </c:pt>
                <c:pt idx="1070">
                  <c:v>10380.840064661928</c:v>
                </c:pt>
                <c:pt idx="1071">
                  <c:v>14366.613607004649</c:v>
                </c:pt>
                <c:pt idx="1072">
                  <c:v>3982.0767340209723</c:v>
                </c:pt>
                <c:pt idx="1073">
                  <c:v>12641.467927351816</c:v>
                </c:pt>
                <c:pt idx="1074">
                  <c:v>9012.2255117972272</c:v>
                </c:pt>
                <c:pt idx="1075">
                  <c:v>5676.9656311448307</c:v>
                </c:pt>
                <c:pt idx="1076">
                  <c:v>11267.590242774102</c:v>
                </c:pt>
                <c:pt idx="1077">
                  <c:v>25226.441302988169</c:v>
                </c:pt>
                <c:pt idx="1078">
                  <c:v>5086.0449514905795</c:v>
                </c:pt>
                <c:pt idx="1079">
                  <c:v>16187.724613997874</c:v>
                </c:pt>
                <c:pt idx="1080">
                  <c:v>533.09869736031499</c:v>
                </c:pt>
                <c:pt idx="1081">
                  <c:v>5669.4745025551647</c:v>
                </c:pt>
                <c:pt idx="1082">
                  <c:v>3883.6074258553399</c:v>
                </c:pt>
                <c:pt idx="1083">
                  <c:v>7019.4546168453016</c:v>
                </c:pt>
                <c:pt idx="1084">
                  <c:v>37996.387362784095</c:v>
                </c:pt>
                <c:pt idx="1085">
                  <c:v>6570.5524063706471</c:v>
                </c:pt>
                <c:pt idx="1086">
                  <c:v>11486.86078150168</c:v>
                </c:pt>
                <c:pt idx="1087">
                  <c:v>12500.839303860454</c:v>
                </c:pt>
                <c:pt idx="1088">
                  <c:v>16727.76444888164</c:v>
                </c:pt>
                <c:pt idx="1089">
                  <c:v>32924.523303308109</c:v>
                </c:pt>
                <c:pt idx="1090">
                  <c:v>12312.800282946317</c:v>
                </c:pt>
                <c:pt idx="1091">
                  <c:v>11063.928211451159</c:v>
                </c:pt>
                <c:pt idx="1092">
                  <c:v>29882.119011576753</c:v>
                </c:pt>
                <c:pt idx="1093">
                  <c:v>2894.0972961353436</c:v>
                </c:pt>
                <c:pt idx="1094">
                  <c:v>14174.042452417694</c:v>
                </c:pt>
                <c:pt idx="1095">
                  <c:v>28979.718368863312</c:v>
                </c:pt>
                <c:pt idx="1096">
                  <c:v>13053.239494070993</c:v>
                </c:pt>
                <c:pt idx="1097">
                  <c:v>5075.7786914684111</c:v>
                </c:pt>
                <c:pt idx="1098">
                  <c:v>11124.350371251136</c:v>
                </c:pt>
                <c:pt idx="1099">
                  <c:v>30220.611861354031</c:v>
                </c:pt>
                <c:pt idx="1100">
                  <c:v>2792.1889820429933</c:v>
                </c:pt>
                <c:pt idx="1101">
                  <c:v>11932.038996271234</c:v>
                </c:pt>
                <c:pt idx="1102">
                  <c:v>8237.1615799728424</c:v>
                </c:pt>
                <c:pt idx="1103">
                  <c:v>13914.355762539702</c:v>
                </c:pt>
                <c:pt idx="1104">
                  <c:v>6907.5163562197386</c:v>
                </c:pt>
                <c:pt idx="1105">
                  <c:v>12113.95463579454</c:v>
                </c:pt>
                <c:pt idx="1106">
                  <c:v>10390.18453760561</c:v>
                </c:pt>
                <c:pt idx="1107">
                  <c:v>9535.648446856414</c:v>
                </c:pt>
                <c:pt idx="1108">
                  <c:v>4492.1203731525229</c:v>
                </c:pt>
                <c:pt idx="1109">
                  <c:v>7968.4214191475912</c:v>
                </c:pt>
                <c:pt idx="1110">
                  <c:v>36281.531896008542</c:v>
                </c:pt>
                <c:pt idx="1111">
                  <c:v>35280.12417034751</c:v>
                </c:pt>
                <c:pt idx="1112">
                  <c:v>10215.78135449557</c:v>
                </c:pt>
                <c:pt idx="1113">
                  <c:v>5447.1944057637211</c:v>
                </c:pt>
                <c:pt idx="1114">
                  <c:v>1415.0767290229999</c:v>
                </c:pt>
                <c:pt idx="1115">
                  <c:v>13548.716830240937</c:v>
                </c:pt>
                <c:pt idx="1116">
                  <c:v>33969.627945269734</c:v>
                </c:pt>
                <c:pt idx="1117">
                  <c:v>29642.094354879438</c:v>
                </c:pt>
                <c:pt idx="1118">
                  <c:v>8690.1657537331248</c:v>
                </c:pt>
                <c:pt idx="1119">
                  <c:v>26735.586316376219</c:v>
                </c:pt>
                <c:pt idx="1120">
                  <c:v>3706.4849401724241</c:v>
                </c:pt>
                <c:pt idx="1121">
                  <c:v>37139.533963132417</c:v>
                </c:pt>
                <c:pt idx="1122">
                  <c:v>15517.458901332409</c:v>
                </c:pt>
                <c:pt idx="1123">
                  <c:v>30204.738650143692</c:v>
                </c:pt>
                <c:pt idx="1124">
                  <c:v>8445.2759308485838</c:v>
                </c:pt>
                <c:pt idx="1125">
                  <c:v>11542.524682164745</c:v>
                </c:pt>
                <c:pt idx="1126">
                  <c:v>11571.958716889081</c:v>
                </c:pt>
                <c:pt idx="1127">
                  <c:v>8882.3033988012266</c:v>
                </c:pt>
                <c:pt idx="1128">
                  <c:v>7259.0919053587259</c:v>
                </c:pt>
                <c:pt idx="1129">
                  <c:v>-1448.4544723391045</c:v>
                </c:pt>
                <c:pt idx="1130">
                  <c:v>7362.0479932837152</c:v>
                </c:pt>
                <c:pt idx="1131">
                  <c:v>11223.922977325919</c:v>
                </c:pt>
                <c:pt idx="1132">
                  <c:v>15892.252855839095</c:v>
                </c:pt>
                <c:pt idx="1133">
                  <c:v>7176.4503498694557</c:v>
                </c:pt>
                <c:pt idx="1134">
                  <c:v>6282.495630670056</c:v>
                </c:pt>
                <c:pt idx="1135">
                  <c:v>10778.011671284024</c:v>
                </c:pt>
                <c:pt idx="1136">
                  <c:v>7945.2056555671134</c:v>
                </c:pt>
                <c:pt idx="1137">
                  <c:v>1428.6810520847487</c:v>
                </c:pt>
                <c:pt idx="1138">
                  <c:v>30202.094755528364</c:v>
                </c:pt>
                <c:pt idx="1139">
                  <c:v>3039.8340848842818</c:v>
                </c:pt>
                <c:pt idx="1140">
                  <c:v>12795.775567762326</c:v>
                </c:pt>
                <c:pt idx="1141">
                  <c:v>10305.973206565799</c:v>
                </c:pt>
                <c:pt idx="1142">
                  <c:v>8992.8304461916014</c:v>
                </c:pt>
                <c:pt idx="1143">
                  <c:v>8740.8088327405912</c:v>
                </c:pt>
                <c:pt idx="1144">
                  <c:v>12264.954884007264</c:v>
                </c:pt>
                <c:pt idx="1145">
                  <c:v>36530.02532963892</c:v>
                </c:pt>
                <c:pt idx="1146">
                  <c:v>14176.492491240895</c:v>
                </c:pt>
                <c:pt idx="1147">
                  <c:v>2753.9171678053926</c:v>
                </c:pt>
                <c:pt idx="1148">
                  <c:v>8772.9884034179522</c:v>
                </c:pt>
                <c:pt idx="1149">
                  <c:v>10331.288332269607</c:v>
                </c:pt>
                <c:pt idx="1150">
                  <c:v>2540.6308672577616</c:v>
                </c:pt>
                <c:pt idx="1151">
                  <c:v>38352.568534290578</c:v>
                </c:pt>
                <c:pt idx="1152">
                  <c:v>11160.886567551073</c:v>
                </c:pt>
                <c:pt idx="1153">
                  <c:v>9226.3589620449984</c:v>
                </c:pt>
                <c:pt idx="1154">
                  <c:v>11740.536639663516</c:v>
                </c:pt>
                <c:pt idx="1155">
                  <c:v>29228.509941410732</c:v>
                </c:pt>
                <c:pt idx="1156">
                  <c:v>7645.1286195473022</c:v>
                </c:pt>
                <c:pt idx="1157">
                  <c:v>2769.8878529708009</c:v>
                </c:pt>
                <c:pt idx="1158">
                  <c:v>2442.7094715452567</c:v>
                </c:pt>
                <c:pt idx="1159">
                  <c:v>9732.7584928262258</c:v>
                </c:pt>
                <c:pt idx="1160">
                  <c:v>10389.188851409295</c:v>
                </c:pt>
                <c:pt idx="1161">
                  <c:v>11063.87006966121</c:v>
                </c:pt>
                <c:pt idx="1162">
                  <c:v>9296.2575530240556</c:v>
                </c:pt>
                <c:pt idx="1163">
                  <c:v>1845.5592908713606</c:v>
                </c:pt>
                <c:pt idx="1164">
                  <c:v>8627.7885852737727</c:v>
                </c:pt>
                <c:pt idx="1165">
                  <c:v>5039.634390891053</c:v>
                </c:pt>
                <c:pt idx="1166">
                  <c:v>15214.904134623215</c:v>
                </c:pt>
                <c:pt idx="1167">
                  <c:v>3593.835260604591</c:v>
                </c:pt>
                <c:pt idx="1168">
                  <c:v>8729.3334996869289</c:v>
                </c:pt>
                <c:pt idx="1169">
                  <c:v>33215.203745236518</c:v>
                </c:pt>
                <c:pt idx="1170">
                  <c:v>25153.735310904638</c:v>
                </c:pt>
                <c:pt idx="1171">
                  <c:v>8379.0161825072428</c:v>
                </c:pt>
                <c:pt idx="1172">
                  <c:v>16045.943516913852</c:v>
                </c:pt>
                <c:pt idx="1173">
                  <c:v>8166.4847836939371</c:v>
                </c:pt>
                <c:pt idx="1174">
                  <c:v>6222.5475333663589</c:v>
                </c:pt>
                <c:pt idx="1175">
                  <c:v>26324.330015526448</c:v>
                </c:pt>
                <c:pt idx="1176">
                  <c:v>9006.8942062631268</c:v>
                </c:pt>
                <c:pt idx="1177">
                  <c:v>8067.8616900752186</c:v>
                </c:pt>
                <c:pt idx="1178">
                  <c:v>28679.274571064983</c:v>
                </c:pt>
                <c:pt idx="1179">
                  <c:v>6074.3936415114713</c:v>
                </c:pt>
                <c:pt idx="1180">
                  <c:v>12859.836914706488</c:v>
                </c:pt>
                <c:pt idx="1181">
                  <c:v>3250.7026330363778</c:v>
                </c:pt>
                <c:pt idx="1182">
                  <c:v>4693.6245571618274</c:v>
                </c:pt>
                <c:pt idx="1183">
                  <c:v>33226.017573205339</c:v>
                </c:pt>
                <c:pt idx="1184">
                  <c:v>3925.3552820101513</c:v>
                </c:pt>
                <c:pt idx="1185">
                  <c:v>31892.285676592277</c:v>
                </c:pt>
                <c:pt idx="1186">
                  <c:v>6262.5883011382866</c:v>
                </c:pt>
                <c:pt idx="1187">
                  <c:v>38825.234364319782</c:v>
                </c:pt>
                <c:pt idx="1188">
                  <c:v>7070.4314832967866</c:v>
                </c:pt>
                <c:pt idx="1189">
                  <c:v>3060.4970867295769</c:v>
                </c:pt>
                <c:pt idx="1190">
                  <c:v>8019.2028707001355</c:v>
                </c:pt>
                <c:pt idx="1191">
                  <c:v>6447.7913684255172</c:v>
                </c:pt>
                <c:pt idx="1192">
                  <c:v>14006.594831511769</c:v>
                </c:pt>
                <c:pt idx="1193">
                  <c:v>12344.487842158824</c:v>
                </c:pt>
                <c:pt idx="1194">
                  <c:v>3041.9012097409277</c:v>
                </c:pt>
                <c:pt idx="1195">
                  <c:v>27266.607181348751</c:v>
                </c:pt>
                <c:pt idx="1196">
                  <c:v>2218.385858245807</c:v>
                </c:pt>
                <c:pt idx="1197">
                  <c:v>9406.3360884973208</c:v>
                </c:pt>
                <c:pt idx="1198">
                  <c:v>7657.1162489323851</c:v>
                </c:pt>
                <c:pt idx="1199">
                  <c:v>5214.7756021291552</c:v>
                </c:pt>
                <c:pt idx="1200">
                  <c:v>6266.3002555589273</c:v>
                </c:pt>
                <c:pt idx="1201">
                  <c:v>13921.306402431563</c:v>
                </c:pt>
                <c:pt idx="1202">
                  <c:v>4392.6016923240777</c:v>
                </c:pt>
                <c:pt idx="1203">
                  <c:v>35640.778251056472</c:v>
                </c:pt>
                <c:pt idx="1204">
                  <c:v>2841.6038182380753</c:v>
                </c:pt>
                <c:pt idx="1205">
                  <c:v>2547.7822045168732</c:v>
                </c:pt>
                <c:pt idx="1206">
                  <c:v>38525.126977890875</c:v>
                </c:pt>
                <c:pt idx="1207">
                  <c:v>33333.933700314883</c:v>
                </c:pt>
                <c:pt idx="1208">
                  <c:v>5490.3749422153533</c:v>
                </c:pt>
                <c:pt idx="1209">
                  <c:v>15697.514798947719</c:v>
                </c:pt>
                <c:pt idx="1210">
                  <c:v>7355.9999874451514</c:v>
                </c:pt>
                <c:pt idx="1211">
                  <c:v>10387.052315163559</c:v>
                </c:pt>
                <c:pt idx="1212">
                  <c:v>-1104.9062842206167</c:v>
                </c:pt>
                <c:pt idx="1213">
                  <c:v>13243.211745587801</c:v>
                </c:pt>
                <c:pt idx="1214">
                  <c:v>5874.063997092353</c:v>
                </c:pt>
                <c:pt idx="1215">
                  <c:v>4994.1373894374947</c:v>
                </c:pt>
                <c:pt idx="1216">
                  <c:v>5978.5389769881622</c:v>
                </c:pt>
                <c:pt idx="1217">
                  <c:v>31765.694941054458</c:v>
                </c:pt>
                <c:pt idx="1218">
                  <c:v>11652.455074809288</c:v>
                </c:pt>
                <c:pt idx="1219">
                  <c:v>9446.5463990502049</c:v>
                </c:pt>
                <c:pt idx="1220">
                  <c:v>2842.420257373069</c:v>
                </c:pt>
                <c:pt idx="1221">
                  <c:v>6900.6950495317624</c:v>
                </c:pt>
                <c:pt idx="1222">
                  <c:v>32576.129856957206</c:v>
                </c:pt>
                <c:pt idx="1223">
                  <c:v>1320.5612256646909</c:v>
                </c:pt>
                <c:pt idx="1224">
                  <c:v>6467.1770742572535</c:v>
                </c:pt>
                <c:pt idx="1225">
                  <c:v>10266.255628895999</c:v>
                </c:pt>
                <c:pt idx="1226">
                  <c:v>3674.009471379708</c:v>
                </c:pt>
                <c:pt idx="1227">
                  <c:v>11475.952513926335</c:v>
                </c:pt>
                <c:pt idx="1228">
                  <c:v>13911.958944300315</c:v>
                </c:pt>
                <c:pt idx="1229">
                  <c:v>36521.477404631121</c:v>
                </c:pt>
                <c:pt idx="1230">
                  <c:v>37229.830835395369</c:v>
                </c:pt>
                <c:pt idx="1231">
                  <c:v>226.69804225314965</c:v>
                </c:pt>
                <c:pt idx="1232">
                  <c:v>10507.069376262478</c:v>
                </c:pt>
                <c:pt idx="1233">
                  <c:v>10148.860068664108</c:v>
                </c:pt>
                <c:pt idx="1234">
                  <c:v>9491.9260185938856</c:v>
                </c:pt>
                <c:pt idx="1235">
                  <c:v>5205.3287831852458</c:v>
                </c:pt>
                <c:pt idx="1236">
                  <c:v>11243.525442635892</c:v>
                </c:pt>
                <c:pt idx="1237">
                  <c:v>12359.611722130563</c:v>
                </c:pt>
                <c:pt idx="1238">
                  <c:v>5986.0394485960214</c:v>
                </c:pt>
                <c:pt idx="1239">
                  <c:v>32089.342125066523</c:v>
                </c:pt>
                <c:pt idx="1240">
                  <c:v>39405.741396139361</c:v>
                </c:pt>
                <c:pt idx="1241">
                  <c:v>17547.875327891354</c:v>
                </c:pt>
                <c:pt idx="1242">
                  <c:v>1652.8058872798185</c:v>
                </c:pt>
                <c:pt idx="1243">
                  <c:v>5561.6202405970635</c:v>
                </c:pt>
                <c:pt idx="1244">
                  <c:v>2708.264904550907</c:v>
                </c:pt>
                <c:pt idx="1245">
                  <c:v>4805.9949063313397</c:v>
                </c:pt>
                <c:pt idx="1246">
                  <c:v>8555.6409973452355</c:v>
                </c:pt>
                <c:pt idx="1247">
                  <c:v>7662.8135780710782</c:v>
                </c:pt>
                <c:pt idx="1248">
                  <c:v>29747.99923515294</c:v>
                </c:pt>
                <c:pt idx="1249">
                  <c:v>31770.792558131117</c:v>
                </c:pt>
                <c:pt idx="1250">
                  <c:v>3087.9978908512385</c:v>
                </c:pt>
                <c:pt idx="1251">
                  <c:v>22286.313212843692</c:v>
                </c:pt>
                <c:pt idx="1252">
                  <c:v>1348.5537364680988</c:v>
                </c:pt>
                <c:pt idx="1253">
                  <c:v>9430.5730888532817</c:v>
                </c:pt>
                <c:pt idx="1254">
                  <c:v>5090.2662400227318</c:v>
                </c:pt>
                <c:pt idx="1255">
                  <c:v>11241.414818231493</c:v>
                </c:pt>
                <c:pt idx="1256">
                  <c:v>14491.271922242353</c:v>
                </c:pt>
                <c:pt idx="1257">
                  <c:v>11266.623824306491</c:v>
                </c:pt>
                <c:pt idx="1258">
                  <c:v>16316.382514115699</c:v>
                </c:pt>
                <c:pt idx="1259">
                  <c:v>9272.5032367643453</c:v>
                </c:pt>
                <c:pt idx="1260">
                  <c:v>2050.07455853995</c:v>
                </c:pt>
                <c:pt idx="1261">
                  <c:v>7499.0550414110749</c:v>
                </c:pt>
                <c:pt idx="1262">
                  <c:v>7480.4003012142493</c:v>
                </c:pt>
                <c:pt idx="1263">
                  <c:v>9671.1512452551488</c:v>
                </c:pt>
                <c:pt idx="1264">
                  <c:v>35821.996703456556</c:v>
                </c:pt>
                <c:pt idx="1265">
                  <c:v>11491.930762085094</c:v>
                </c:pt>
                <c:pt idx="1266">
                  <c:v>36168.104372403024</c:v>
                </c:pt>
                <c:pt idx="1267">
                  <c:v>3629.8325837925959</c:v>
                </c:pt>
                <c:pt idx="1268">
                  <c:v>3212.8639502997603</c:v>
                </c:pt>
                <c:pt idx="1269">
                  <c:v>9861.5472684990546</c:v>
                </c:pt>
                <c:pt idx="1270">
                  <c:v>6278.8830370620781</c:v>
                </c:pt>
                <c:pt idx="1271">
                  <c:v>5247.0399478560366</c:v>
                </c:pt>
                <c:pt idx="1272">
                  <c:v>9293.5810274745927</c:v>
                </c:pt>
                <c:pt idx="1273">
                  <c:v>29833.30455348899</c:v>
                </c:pt>
                <c:pt idx="1274">
                  <c:v>2681.3547742562005</c:v>
                </c:pt>
                <c:pt idx="1275">
                  <c:v>10731.880079820648</c:v>
                </c:pt>
                <c:pt idx="1276">
                  <c:v>3601.3773292530277</c:v>
                </c:pt>
                <c:pt idx="1277">
                  <c:v>29996.062499502244</c:v>
                </c:pt>
                <c:pt idx="1278">
                  <c:v>8296.6731825701172</c:v>
                </c:pt>
                <c:pt idx="1279">
                  <c:v>3777.7621469639334</c:v>
                </c:pt>
                <c:pt idx="1280">
                  <c:v>35085.731885705565</c:v>
                </c:pt>
                <c:pt idx="1281">
                  <c:v>34250.161412699148</c:v>
                </c:pt>
                <c:pt idx="1282">
                  <c:v>-819.1885221578566</c:v>
                </c:pt>
                <c:pt idx="1283">
                  <c:v>25910.586984369453</c:v>
                </c:pt>
                <c:pt idx="1284">
                  <c:v>16430.785439050967</c:v>
                </c:pt>
                <c:pt idx="1285">
                  <c:v>8365.1928132302528</c:v>
                </c:pt>
                <c:pt idx="1286">
                  <c:v>77.831311587201753</c:v>
                </c:pt>
                <c:pt idx="1287">
                  <c:v>29168.257685653884</c:v>
                </c:pt>
                <c:pt idx="1288">
                  <c:v>6553.9205606268697</c:v>
                </c:pt>
                <c:pt idx="1289">
                  <c:v>11398.399304624163</c:v>
                </c:pt>
                <c:pt idx="1290">
                  <c:v>28183.410942073468</c:v>
                </c:pt>
                <c:pt idx="1291">
                  <c:v>3841.3281035882173</c:v>
                </c:pt>
                <c:pt idx="1292">
                  <c:v>821.79942395073169</c:v>
                </c:pt>
                <c:pt idx="1293">
                  <c:v>9888.8147778307266</c:v>
                </c:pt>
                <c:pt idx="1294">
                  <c:v>10287.678470437455</c:v>
                </c:pt>
                <c:pt idx="1295">
                  <c:v>995.11089918345851</c:v>
                </c:pt>
                <c:pt idx="1296">
                  <c:v>796.84769792611792</c:v>
                </c:pt>
                <c:pt idx="1297">
                  <c:v>4679.0361714470009</c:v>
                </c:pt>
                <c:pt idx="1298">
                  <c:v>6410.8659003283992</c:v>
                </c:pt>
                <c:pt idx="1299">
                  <c:v>25096.452059128114</c:v>
                </c:pt>
                <c:pt idx="1300">
                  <c:v>33195.023788749641</c:v>
                </c:pt>
                <c:pt idx="1301">
                  <c:v>14781.699283908294</c:v>
                </c:pt>
                <c:pt idx="1302">
                  <c:v>24641.981187779485</c:v>
                </c:pt>
                <c:pt idx="1303">
                  <c:v>32182.70811705208</c:v>
                </c:pt>
                <c:pt idx="1304">
                  <c:v>7424.9936806015667</c:v>
                </c:pt>
                <c:pt idx="1305">
                  <c:v>27398.739663791639</c:v>
                </c:pt>
                <c:pt idx="1306">
                  <c:v>26248.242765638704</c:v>
                </c:pt>
                <c:pt idx="1307">
                  <c:v>30446.629840057034</c:v>
                </c:pt>
                <c:pt idx="1308">
                  <c:v>3468.3369146389514</c:v>
                </c:pt>
                <c:pt idx="1309">
                  <c:v>9916.1051970604767</c:v>
                </c:pt>
                <c:pt idx="1310">
                  <c:v>7867.9592297496092</c:v>
                </c:pt>
                <c:pt idx="1311">
                  <c:v>4360.9831999941962</c:v>
                </c:pt>
                <c:pt idx="1312">
                  <c:v>34438.484363678923</c:v>
                </c:pt>
                <c:pt idx="1313">
                  <c:v>29038.737583083974</c:v>
                </c:pt>
                <c:pt idx="1314">
                  <c:v>5077.134003715335</c:v>
                </c:pt>
                <c:pt idx="1315">
                  <c:v>1649.2428138618222</c:v>
                </c:pt>
                <c:pt idx="1316">
                  <c:v>-914.42478747662949</c:v>
                </c:pt>
                <c:pt idx="1317">
                  <c:v>10354.073572624915</c:v>
                </c:pt>
                <c:pt idx="1318">
                  <c:v>11959.827807764126</c:v>
                </c:pt>
                <c:pt idx="1319">
                  <c:v>7444.3538190984336</c:v>
                </c:pt>
                <c:pt idx="1320">
                  <c:v>31619.200881161818</c:v>
                </c:pt>
                <c:pt idx="1321">
                  <c:v>12175.977387436835</c:v>
                </c:pt>
                <c:pt idx="1322">
                  <c:v>40163.260644492228</c:v>
                </c:pt>
                <c:pt idx="1323">
                  <c:v>12890.491252338103</c:v>
                </c:pt>
                <c:pt idx="1324">
                  <c:v>5133.943192995579</c:v>
                </c:pt>
                <c:pt idx="1325">
                  <c:v>15031.859629855886</c:v>
                </c:pt>
                <c:pt idx="1326">
                  <c:v>9083.8364568717789</c:v>
                </c:pt>
                <c:pt idx="1327">
                  <c:v>11772.689961311144</c:v>
                </c:pt>
                <c:pt idx="1328">
                  <c:v>1925.3930118653573</c:v>
                </c:pt>
                <c:pt idx="1329">
                  <c:v>14652.193429913135</c:v>
                </c:pt>
                <c:pt idx="1330">
                  <c:v>11308.141887008662</c:v>
                </c:pt>
                <c:pt idx="1331">
                  <c:v>4149.095767720296</c:v>
                </c:pt>
                <c:pt idx="1332">
                  <c:v>17382.770067072997</c:v>
                </c:pt>
                <c:pt idx="1333">
                  <c:v>12786.756597851096</c:v>
                </c:pt>
                <c:pt idx="1334">
                  <c:v>2724.0916142702299</c:v>
                </c:pt>
                <c:pt idx="1335">
                  <c:v>4010.0223496659128</c:v>
                </c:pt>
                <c:pt idx="1336">
                  <c:v>25634.700768753399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ADC-A639-61574E31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95120"/>
        <c:axId val="1670894160"/>
      </c:scatterChart>
      <c:valAx>
        <c:axId val="16708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4160"/>
        <c:crosses val="autoZero"/>
        <c:crossBetween val="midCat"/>
      </c:valAx>
      <c:valAx>
        <c:axId val="1670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'3'!$B$6:$B$8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7-42AD-99D9-9DD7212CA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1509040"/>
        <c:axId val="1742856064"/>
      </c:barChart>
      <c:catAx>
        <c:axId val="14015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6064"/>
        <c:crosses val="autoZero"/>
        <c:auto val="1"/>
        <c:lblAlgn val="ctr"/>
        <c:lblOffset val="100"/>
        <c:noMultiLvlLbl val="0"/>
      </c:catAx>
      <c:valAx>
        <c:axId val="1742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Age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insurance!$B$2:$B$1339</c:f>
              <c:numCache>
                <c:formatCode>0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0.00000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6-4F2F-9CFF-940BA8EA3C3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9013456"/>
        <c:axId val="1429007216"/>
      </c:scatterChart>
      <c:valAx>
        <c:axId val="14290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7216"/>
        <c:crosses val="autoZero"/>
        <c:crossBetween val="midCat"/>
      </c:valAx>
      <c:valAx>
        <c:axId val="14290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13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insurance!$D$2:$D$1339</c:f>
              <c:numCache>
                <c:formatCode>0.00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0.00000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6-46BD-A330-1651AE52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26720"/>
        <c:axId val="1669028640"/>
      </c:scatterChart>
      <c:valAx>
        <c:axId val="1669026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8640"/>
        <c:crosses val="autoZero"/>
        <c:crossBetween val="midCat"/>
      </c:valAx>
      <c:valAx>
        <c:axId val="1669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[Project02.P2.Insurance.PriyanshuKumar.xlsx]6!PivotTable10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Number of Children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'6'!$A$6:$A$12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'6'!$B$6:$B$12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4-45D2-882B-156F5998F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905984"/>
        <c:axId val="1672906464"/>
      </c:barChart>
      <c:catAx>
        <c:axId val="16729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06464"/>
        <c:crosses val="autoZero"/>
        <c:auto val="1"/>
        <c:lblAlgn val="ctr"/>
        <c:lblOffset val="100"/>
        <c:noMultiLvlLbl val="0"/>
      </c:catAx>
      <c:valAx>
        <c:axId val="1672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'8'!$A$6:$A$10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'8'!$B$6:$B$10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2-45F2-A24A-328BBA94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9045504"/>
        <c:axId val="1669046464"/>
      </c:barChart>
      <c:catAx>
        <c:axId val="1669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46464"/>
        <c:crosses val="autoZero"/>
        <c:auto val="1"/>
        <c:lblAlgn val="ctr"/>
        <c:lblOffset val="100"/>
        <c:noMultiLvlLbl val="0"/>
      </c:catAx>
      <c:valAx>
        <c:axId val="1669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[Project02.P2.Insurance.PriyanshuKumar.xlsx]9!PivotTable25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Charges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'9'!$B$6:$B$11</c:f>
              <c:numCache>
                <c:formatCode>General</c:formatCode>
                <c:ptCount val="5"/>
                <c:pt idx="0">
                  <c:v>9098.1922479530404</c:v>
                </c:pt>
                <c:pt idx="1">
                  <c:v>11661.811603473281</c:v>
                </c:pt>
                <c:pt idx="2">
                  <c:v>13730.042358419116</c:v>
                </c:pt>
                <c:pt idx="3">
                  <c:v>15937.657551942437</c:v>
                </c:pt>
                <c:pt idx="4">
                  <c:v>19766.124609512193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B-4465-B40E-6B47FB24D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5912288"/>
        <c:axId val="215911808"/>
      </c:barChart>
      <c:catAx>
        <c:axId val="2159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1808"/>
        <c:crosses val="autoZero"/>
        <c:auto val="1"/>
        <c:lblAlgn val="ctr"/>
        <c:lblOffset val="100"/>
        <c:noMultiLvlLbl val="0"/>
      </c:catAx>
      <c:valAx>
        <c:axId val="215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[Project02.P2.Insurance.PriyanshuKumar.xlsx]10!PivotTable26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Charges by BMI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'10'!$A$6:$A$10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'10'!$B$6:$B$10</c:f>
              <c:numCache>
                <c:formatCode>General</c:formatCode>
                <c:ptCount val="4"/>
                <c:pt idx="0">
                  <c:v>8657.6206523809542</c:v>
                </c:pt>
                <c:pt idx="1">
                  <c:v>10404.900083891405</c:v>
                </c:pt>
                <c:pt idx="2">
                  <c:v>11006.80998941842</c:v>
                </c:pt>
                <c:pt idx="3">
                  <c:v>15491.542238184353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F-42EC-919C-C09B9A6A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5933696"/>
        <c:axId val="1535933216"/>
      </c:barChart>
      <c:catAx>
        <c:axId val="15359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216"/>
        <c:crosses val="autoZero"/>
        <c:auto val="1"/>
        <c:lblAlgn val="ctr"/>
        <c:lblOffset val="100"/>
        <c:noMultiLvlLbl val="0"/>
      </c:catAx>
      <c:valAx>
        <c:axId val="1535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Effect of Number of Children and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Effect of Number of Children and Charges</a:t>
          </a:r>
        </a:p>
      </cx:txPr>
    </cx:title>
    <cx:plotArea>
      <cx:plotAreaRegion>
        <cx:series layoutId="boxWhisker" uniqueId="{9CFBE071-22AF-40EE-9FFC-6AE83A41E4B5}">
          <cx:tx>
            <cx:txData>
              <cx:f>_xlchart.v1.0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018420-AACB-4C0D-95D6-F05696827E70}">
          <cx:tx>
            <cx:txData>
              <cx:f>_xlchart.v1.2</cx:f>
              <cx:v>insurance charges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Smoker vs. Non-Smoker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Smoker vs. Non-Smoker Charges</a:t>
          </a:r>
        </a:p>
      </cx:txPr>
    </cx:title>
    <cx:plotArea>
      <cx:plotAreaRegion>
        <cx:series layoutId="boxWhisker" uniqueId="{63BEEF58-9DBB-4AE8-8F64-2950C934570F}">
          <cx:tx>
            <cx:txData>
              <cx:f>_xlchart.v1.5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Region-wise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Region-wise Charges</a:t>
          </a:r>
        </a:p>
      </cx:txPr>
    </cx:title>
    <cx:plotArea>
      <cx:plotAreaRegion>
        <cx:series layoutId="boxWhisker" uniqueId="{9D1906DA-F3EC-45EB-83AD-8645E1B0DFA5}">
          <cx:tx>
            <cx:txData>
              <cx:f>_xlchart.v1.8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3</xdr:row>
      <xdr:rowOff>185736</xdr:rowOff>
    </xdr:from>
    <xdr:to>
      <xdr:col>15</xdr:col>
      <xdr:colOff>609599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0C805-BB59-6D1F-D11C-2DE11733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14286</xdr:rowOff>
    </xdr:from>
    <xdr:to>
      <xdr:col>13</xdr:col>
      <xdr:colOff>0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AFE09-ABEC-C2A9-D436-67E3AB98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</xdr:rowOff>
    </xdr:from>
    <xdr:to>
      <xdr:col>24</xdr:col>
      <xdr:colOff>0</xdr:colOff>
      <xdr:row>13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E344EC-0355-1C92-1E09-50593C12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183616</xdr:rowOff>
    </xdr:from>
    <xdr:to>
      <xdr:col>24</xdr:col>
      <xdr:colOff>0</xdr:colOff>
      <xdr:row>22</xdr:row>
      <xdr:rowOff>183615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2A6BDE-0443-638E-8BD5-CA427D309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30</xdr:col>
      <xdr:colOff>1</xdr:colOff>
      <xdr:row>13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69EB30-B1C7-2086-10B4-D9A916EC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12</xdr:row>
      <xdr:rowOff>172138</xdr:rowOff>
    </xdr:from>
    <xdr:to>
      <xdr:col>30</xdr:col>
      <xdr:colOff>0</xdr:colOff>
      <xdr:row>22</xdr:row>
      <xdr:rowOff>172138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952C3D-631C-9BAC-8CBF-1A225CDFC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608222</xdr:colOff>
      <xdr:row>32</xdr:row>
      <xdr:rowOff>195089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352EAD-E61C-28F3-40D8-56567F792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18F03A-BE7A-D6B2-7642-2FF53EDD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23</xdr:col>
      <xdr:colOff>608222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C2863B-CE85-9188-EE7E-E3C0881C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33</xdr:row>
      <xdr:rowOff>1</xdr:rowOff>
    </xdr:from>
    <xdr:to>
      <xdr:col>30</xdr:col>
      <xdr:colOff>0</xdr:colOff>
      <xdr:row>43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ADE18CF-A6C8-35C0-D151-1206221A7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</xdr:colOff>
      <xdr:row>43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6480F76-4CB4-A17A-AACE-EDB73B83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608222</xdr:colOff>
      <xdr:row>43</xdr:row>
      <xdr:rowOff>0</xdr:rowOff>
    </xdr:from>
    <xdr:to>
      <xdr:col>30</xdr:col>
      <xdr:colOff>0</xdr:colOff>
      <xdr:row>53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F6425C-020F-1728-A15F-AADBDDF2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24</xdr:col>
      <xdr:colOff>0</xdr:colOff>
      <xdr:row>63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2E6A3A6-7443-EBE1-3D4C-EF5B7E453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30</xdr:col>
      <xdr:colOff>1</xdr:colOff>
      <xdr:row>62</xdr:row>
      <xdr:rowOff>195090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79FD2F9-68A8-7FE4-4ACA-57CAA804C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133350</xdr:rowOff>
    </xdr:from>
    <xdr:to>
      <xdr:col>24</xdr:col>
      <xdr:colOff>0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EA96A-D1BB-9ED4-DA19-422BA4FB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0</xdr:rowOff>
    </xdr:from>
    <xdr:to>
      <xdr:col>15</xdr:col>
      <xdr:colOff>1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B92CC-3829-24C8-8466-5F358B54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4</xdr:row>
      <xdr:rowOff>4761</xdr:rowOff>
    </xdr:from>
    <xdr:to>
      <xdr:col>13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22FCB-3864-5EA9-94BF-4CF90591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4A7A9-6B2F-40BD-87CD-60C4A57F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9525</xdr:rowOff>
    </xdr:from>
    <xdr:to>
      <xdr:col>16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84EF6-04FA-4F04-9C9A-20D2BC540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0ED93-DA04-4609-9C47-356071E58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76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14287</xdr:colOff>
      <xdr:row>18</xdr:row>
      <xdr:rowOff>185737</xdr:rowOff>
    </xdr:from>
    <xdr:to>
      <xdr:col>11</xdr:col>
      <xdr:colOff>319087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66C30-286C-07D5-7258-C41BF64B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15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CEBE81-7CF2-471E-86B6-D0CF40A42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1000125"/>
              <a:ext cx="7315200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14287</xdr:rowOff>
    </xdr:from>
    <xdr:to>
      <xdr:col>10</xdr:col>
      <xdr:colOff>309562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7C529-4304-A7DF-09A3-721617D57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DE363D-9140-4A9A-B6CF-F8553BDD4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14286</xdr:rowOff>
    </xdr:from>
    <xdr:to>
      <xdr:col>11</xdr:col>
      <xdr:colOff>9525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BFF62-0594-1CE0-0EB5-40DD382F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Kumar" refreshedDate="45400.504905092595" createdVersion="8" refreshedVersion="8" minRefreshableVersion="3" recordCount="1338" xr:uid="{1B7641BB-4350-4F04-9825-A93FE91AF5DB}">
  <cacheSource type="worksheet">
    <worksheetSource name="ins"/>
  </cacheSource>
  <cacheFields count="9">
    <cacheField name="CustomerID" numFmtId="0">
      <sharedItems count="1338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  <s v="C0201"/>
        <s v="C0202"/>
        <s v="C0203"/>
        <s v="C0204"/>
        <s v="C0205"/>
        <s v="C0206"/>
        <s v="C0207"/>
        <s v="C0208"/>
        <s v="C0209"/>
        <s v="C0210"/>
        <s v="C0211"/>
        <s v="C0212"/>
        <s v="C0213"/>
        <s v="C0214"/>
        <s v="C0215"/>
        <s v="C0216"/>
        <s v="C0217"/>
        <s v="C0218"/>
        <s v="C0219"/>
        <s v="C0220"/>
        <s v="C0221"/>
        <s v="C0222"/>
        <s v="C0223"/>
        <s v="C0224"/>
        <s v="C0225"/>
        <s v="C0226"/>
        <s v="C0227"/>
        <s v="C0228"/>
        <s v="C0229"/>
        <s v="C0230"/>
        <s v="C0231"/>
        <s v="C0232"/>
        <s v="C0233"/>
        <s v="C0234"/>
        <s v="C0235"/>
        <s v="C0236"/>
        <s v="C0237"/>
        <s v="C0238"/>
        <s v="C0239"/>
        <s v="C0240"/>
        <s v="C0241"/>
        <s v="C0242"/>
        <s v="C0243"/>
        <s v="C0244"/>
        <s v="C0245"/>
        <s v="C0246"/>
        <s v="C0247"/>
        <s v="C0248"/>
        <s v="C0249"/>
        <s v="C0250"/>
        <s v="C0251"/>
        <s v="C0252"/>
        <s v="C0253"/>
        <s v="C0254"/>
        <s v="C0255"/>
        <s v="C0256"/>
        <s v="C0257"/>
        <s v="C0258"/>
        <s v="C0259"/>
        <s v="C0260"/>
        <s v="C0261"/>
        <s v="C0262"/>
        <s v="C0263"/>
        <s v="C0264"/>
        <s v="C0265"/>
        <s v="C0266"/>
        <s v="C0267"/>
        <s v="C0268"/>
        <s v="C0269"/>
        <s v="C0270"/>
        <s v="C0271"/>
        <s v="C0272"/>
        <s v="C0273"/>
        <s v="C0274"/>
        <s v="C0275"/>
        <s v="C0276"/>
        <s v="C0277"/>
        <s v="C0278"/>
        <s v="C0279"/>
        <s v="C0280"/>
        <s v="C0281"/>
        <s v="C0282"/>
        <s v="C0283"/>
        <s v="C0284"/>
        <s v="C0285"/>
        <s v="C0286"/>
        <s v="C0287"/>
        <s v="C0288"/>
        <s v="C0289"/>
        <s v="C0290"/>
        <s v="C0291"/>
        <s v="C0292"/>
        <s v="C0293"/>
        <s v="C0294"/>
        <s v="C0295"/>
        <s v="C0296"/>
        <s v="C0297"/>
        <s v="C0298"/>
        <s v="C0299"/>
        <s v="C0300"/>
        <s v="C0301"/>
        <s v="C0302"/>
        <s v="C0303"/>
        <s v="C0304"/>
        <s v="C0305"/>
        <s v="C0306"/>
        <s v="C0307"/>
        <s v="C0308"/>
        <s v="C0309"/>
        <s v="C0310"/>
        <s v="C0311"/>
        <s v="C0312"/>
        <s v="C0313"/>
        <s v="C0314"/>
        <s v="C0315"/>
        <s v="C0316"/>
        <s v="C0317"/>
        <s v="C0318"/>
        <s v="C0319"/>
        <s v="C0320"/>
        <s v="C0321"/>
        <s v="C0322"/>
        <s v="C0323"/>
        <s v="C0324"/>
        <s v="C0325"/>
        <s v="C0326"/>
        <s v="C0327"/>
        <s v="C0328"/>
        <s v="C0329"/>
        <s v="C0330"/>
        <s v="C0331"/>
        <s v="C0332"/>
        <s v="C0333"/>
        <s v="C0334"/>
        <s v="C0335"/>
        <s v="C0336"/>
        <s v="C0337"/>
        <s v="C0338"/>
        <s v="C0339"/>
        <s v="C0340"/>
        <s v="C0341"/>
        <s v="C0342"/>
        <s v="C0343"/>
        <s v="C0344"/>
        <s v="C0345"/>
        <s v="C0346"/>
        <s v="C0347"/>
        <s v="C0348"/>
        <s v="C0349"/>
        <s v="C0350"/>
        <s v="C0351"/>
        <s v="C0352"/>
        <s v="C0353"/>
        <s v="C0354"/>
        <s v="C0355"/>
        <s v="C0356"/>
        <s v="C0357"/>
        <s v="C0358"/>
        <s v="C0359"/>
        <s v="C0360"/>
        <s v="C0361"/>
        <s v="C0362"/>
        <s v="C0363"/>
        <s v="C0364"/>
        <s v="C0365"/>
        <s v="C0366"/>
        <s v="C0367"/>
        <s v="C0368"/>
        <s v="C0369"/>
        <s v="C0370"/>
        <s v="C0371"/>
        <s v="C0372"/>
        <s v="C0373"/>
        <s v="C0374"/>
        <s v="C0375"/>
        <s v="C0376"/>
        <s v="C0377"/>
        <s v="C0378"/>
        <s v="C0379"/>
        <s v="C0380"/>
        <s v="C0381"/>
        <s v="C0382"/>
        <s v="C0383"/>
        <s v="C0384"/>
        <s v="C0385"/>
        <s v="C0386"/>
        <s v="C0387"/>
        <s v="C0388"/>
        <s v="C0389"/>
        <s v="C0390"/>
        <s v="C0391"/>
        <s v="C0392"/>
        <s v="C0393"/>
        <s v="C0394"/>
        <s v="C0395"/>
        <s v="C0396"/>
        <s v="C0397"/>
        <s v="C0398"/>
        <s v="C0399"/>
        <s v="C0400"/>
        <s v="C0401"/>
        <s v="C0402"/>
        <s v="C0403"/>
        <s v="C0404"/>
        <s v="C0405"/>
        <s v="C0406"/>
        <s v="C0407"/>
        <s v="C0408"/>
        <s v="C0409"/>
        <s v="C0410"/>
        <s v="C0411"/>
        <s v="C0412"/>
        <s v="C0413"/>
        <s v="C0414"/>
        <s v="C0415"/>
        <s v="C0416"/>
        <s v="C0417"/>
        <s v="C0418"/>
        <s v="C0419"/>
        <s v="C0420"/>
        <s v="C0421"/>
        <s v="C0422"/>
        <s v="C0423"/>
        <s v="C0424"/>
        <s v="C0425"/>
        <s v="C0426"/>
        <s v="C0427"/>
        <s v="C0428"/>
        <s v="C0429"/>
        <s v="C0430"/>
        <s v="C0431"/>
        <s v="C0432"/>
        <s v="C0433"/>
        <s v="C0434"/>
        <s v="C0435"/>
        <s v="C0436"/>
        <s v="C0437"/>
        <s v="C0438"/>
        <s v="C0439"/>
        <s v="C0440"/>
        <s v="C0441"/>
        <s v="C0442"/>
        <s v="C0443"/>
        <s v="C0444"/>
        <s v="C0445"/>
        <s v="C0446"/>
        <s v="C0447"/>
        <s v="C0448"/>
        <s v="C0449"/>
        <s v="C0450"/>
        <s v="C0451"/>
        <s v="C0452"/>
        <s v="C0453"/>
        <s v="C0454"/>
        <s v="C0455"/>
        <s v="C0456"/>
        <s v="C0457"/>
        <s v="C0458"/>
        <s v="C0459"/>
        <s v="C0460"/>
        <s v="C0461"/>
        <s v="C0462"/>
        <s v="C0463"/>
        <s v="C0464"/>
        <s v="C0465"/>
        <s v="C0466"/>
        <s v="C0467"/>
        <s v="C0468"/>
        <s v="C0469"/>
        <s v="C0470"/>
        <s v="C0471"/>
        <s v="C0472"/>
        <s v="C0473"/>
        <s v="C0474"/>
        <s v="C0475"/>
        <s v="C0476"/>
        <s v="C0477"/>
        <s v="C0478"/>
        <s v="C0479"/>
        <s v="C0480"/>
        <s v="C0481"/>
        <s v="C0482"/>
        <s v="C0483"/>
        <s v="C0484"/>
        <s v="C0485"/>
        <s v="C0486"/>
        <s v="C0487"/>
        <s v="C0488"/>
        <s v="C0489"/>
        <s v="C0490"/>
        <s v="C0491"/>
        <s v="C0492"/>
        <s v="C0493"/>
        <s v="C0494"/>
        <s v="C0495"/>
        <s v="C0496"/>
        <s v="C0497"/>
        <s v="C0498"/>
        <s v="C0499"/>
        <s v="C0500"/>
        <s v="C0501"/>
        <s v="C0502"/>
        <s v="C0503"/>
        <s v="C0504"/>
        <s v="C0505"/>
        <s v="C0506"/>
        <s v="C0507"/>
        <s v="C0508"/>
        <s v="C0509"/>
        <s v="C0510"/>
        <s v="C0511"/>
        <s v="C0512"/>
        <s v="C0513"/>
        <s v="C0514"/>
        <s v="C0515"/>
        <s v="C0516"/>
        <s v="C0517"/>
        <s v="C0518"/>
        <s v="C0519"/>
        <s v="C0520"/>
        <s v="C0521"/>
        <s v="C0522"/>
        <s v="C0523"/>
        <s v="C0524"/>
        <s v="C0525"/>
        <s v="C0526"/>
        <s v="C0527"/>
        <s v="C0528"/>
        <s v="C0529"/>
        <s v="C0530"/>
        <s v="C0531"/>
        <s v="C0532"/>
        <s v="C0533"/>
        <s v="C0534"/>
        <s v="C0535"/>
        <s v="C0536"/>
        <s v="C0537"/>
        <s v="C0538"/>
        <s v="C0539"/>
        <s v="C0540"/>
        <s v="C0541"/>
        <s v="C0542"/>
        <s v="C0543"/>
        <s v="C0544"/>
        <s v="C0545"/>
        <s v="C0546"/>
        <s v="C0547"/>
        <s v="C0548"/>
        <s v="C0549"/>
        <s v="C0550"/>
        <s v="C0551"/>
        <s v="C0552"/>
        <s v="C0553"/>
        <s v="C0554"/>
        <s v="C0555"/>
        <s v="C0556"/>
        <s v="C0557"/>
        <s v="C0558"/>
        <s v="C0559"/>
        <s v="C0560"/>
        <s v="C0561"/>
        <s v="C0562"/>
        <s v="C0563"/>
        <s v="C0564"/>
        <s v="C0565"/>
        <s v="C0566"/>
        <s v="C0567"/>
        <s v="C0568"/>
        <s v="C0569"/>
        <s v="C0570"/>
        <s v="C0571"/>
        <s v="C0572"/>
        <s v="C0573"/>
        <s v="C0574"/>
        <s v="C0575"/>
        <s v="C0576"/>
        <s v="C0577"/>
        <s v="C0578"/>
        <s v="C0579"/>
        <s v="C0580"/>
        <s v="C0581"/>
        <s v="C0582"/>
        <s v="C0583"/>
        <s v="C0584"/>
        <s v="C0585"/>
        <s v="C0586"/>
        <s v="C0587"/>
        <s v="C0588"/>
        <s v="C0589"/>
        <s v="C0590"/>
        <s v="C0591"/>
        <s v="C0592"/>
        <s v="C0593"/>
        <s v="C0594"/>
        <s v="C0595"/>
        <s v="C0596"/>
        <s v="C0597"/>
        <s v="C0598"/>
        <s v="C0599"/>
        <s v="C0600"/>
        <s v="C0601"/>
        <s v="C0602"/>
        <s v="C0603"/>
        <s v="C0604"/>
        <s v="C0605"/>
        <s v="C0606"/>
        <s v="C0607"/>
        <s v="C0608"/>
        <s v="C0609"/>
        <s v="C0610"/>
        <s v="C0611"/>
        <s v="C0612"/>
        <s v="C0613"/>
        <s v="C0614"/>
        <s v="C0615"/>
        <s v="C0616"/>
        <s v="C0617"/>
        <s v="C0618"/>
        <s v="C0619"/>
        <s v="C0620"/>
        <s v="C0621"/>
        <s v="C0622"/>
        <s v="C0623"/>
        <s v="C0624"/>
        <s v="C0625"/>
        <s v="C0626"/>
        <s v="C0627"/>
        <s v="C0628"/>
        <s v="C0629"/>
        <s v="C0630"/>
        <s v="C0631"/>
        <s v="C0632"/>
        <s v="C0633"/>
        <s v="C0634"/>
        <s v="C0635"/>
        <s v="C0636"/>
        <s v="C0637"/>
        <s v="C0638"/>
        <s v="C0639"/>
        <s v="C0640"/>
        <s v="C0641"/>
        <s v="C0642"/>
        <s v="C0643"/>
        <s v="C0644"/>
        <s v="C0645"/>
        <s v="C0646"/>
        <s v="C0647"/>
        <s v="C0648"/>
        <s v="C0649"/>
        <s v="C0650"/>
        <s v="C0651"/>
        <s v="C0652"/>
        <s v="C0653"/>
        <s v="C0654"/>
        <s v="C0655"/>
        <s v="C0656"/>
        <s v="C0657"/>
        <s v="C0658"/>
        <s v="C0659"/>
        <s v="C0660"/>
        <s v="C0661"/>
        <s v="C0662"/>
        <s v="C0663"/>
        <s v="C0664"/>
        <s v="C0665"/>
        <s v="C0666"/>
        <s v="C0667"/>
        <s v="C0668"/>
        <s v="C0669"/>
        <s v="C0670"/>
        <s v="C0671"/>
        <s v="C0672"/>
        <s v="C0673"/>
        <s v="C0674"/>
        <s v="C0675"/>
        <s v="C0676"/>
        <s v="C0677"/>
        <s v="C0678"/>
        <s v="C0679"/>
        <s v="C0680"/>
        <s v="C0681"/>
        <s v="C0682"/>
        <s v="C0683"/>
        <s v="C0684"/>
        <s v="C0685"/>
        <s v="C0686"/>
        <s v="C0687"/>
        <s v="C0688"/>
        <s v="C0689"/>
        <s v="C0690"/>
        <s v="C0691"/>
        <s v="C0692"/>
        <s v="C0693"/>
        <s v="C0694"/>
        <s v="C0695"/>
        <s v="C0696"/>
        <s v="C0697"/>
        <s v="C0698"/>
        <s v="C0699"/>
        <s v="C0700"/>
        <s v="C0701"/>
        <s v="C0702"/>
        <s v="C0703"/>
        <s v="C0704"/>
        <s v="C0705"/>
        <s v="C0706"/>
        <s v="C0707"/>
        <s v="C0708"/>
        <s v="C0709"/>
        <s v="C0710"/>
        <s v="C0711"/>
        <s v="C0712"/>
        <s v="C0713"/>
        <s v="C0714"/>
        <s v="C0715"/>
        <s v="C0716"/>
        <s v="C0717"/>
        <s v="C0718"/>
        <s v="C0719"/>
        <s v="C0720"/>
        <s v="C0721"/>
        <s v="C0722"/>
        <s v="C0723"/>
        <s v="C0724"/>
        <s v="C0725"/>
        <s v="C0726"/>
        <s v="C0727"/>
        <s v="C0728"/>
        <s v="C0729"/>
        <s v="C0730"/>
        <s v="C0731"/>
        <s v="C0732"/>
        <s v="C0733"/>
        <s v="C0734"/>
        <s v="C0735"/>
        <s v="C0736"/>
        <s v="C0737"/>
        <s v="C0738"/>
        <s v="C0739"/>
        <s v="C0740"/>
        <s v="C0741"/>
        <s v="C0742"/>
        <s v="C0743"/>
        <s v="C0744"/>
        <s v="C0745"/>
        <s v="C0746"/>
        <s v="C0747"/>
        <s v="C0748"/>
        <s v="C0749"/>
        <s v="C0750"/>
        <s v="C0751"/>
        <s v="C0752"/>
        <s v="C0753"/>
        <s v="C0754"/>
        <s v="C0755"/>
        <s v="C0756"/>
        <s v="C0757"/>
        <s v="C0758"/>
        <s v="C0759"/>
        <s v="C0760"/>
        <s v="C0761"/>
        <s v="C0762"/>
        <s v="C0763"/>
        <s v="C0764"/>
        <s v="C0765"/>
        <s v="C0766"/>
        <s v="C0767"/>
        <s v="C0768"/>
        <s v="C0769"/>
        <s v="C0770"/>
        <s v="C0771"/>
        <s v="C0772"/>
        <s v="C0773"/>
        <s v="C0774"/>
        <s v="C0775"/>
        <s v="C0776"/>
        <s v="C0777"/>
        <s v="C0778"/>
        <s v="C0779"/>
        <s v="C0780"/>
        <s v="C0781"/>
        <s v="C0782"/>
        <s v="C0783"/>
        <s v="C0784"/>
        <s v="C0785"/>
        <s v="C0786"/>
        <s v="C0787"/>
        <s v="C0788"/>
        <s v="C0789"/>
        <s v="C0790"/>
        <s v="C0791"/>
        <s v="C0792"/>
        <s v="C0793"/>
        <s v="C0794"/>
        <s v="C0795"/>
        <s v="C0796"/>
        <s v="C0797"/>
        <s v="C0798"/>
        <s v="C0799"/>
        <s v="C0800"/>
        <s v="C0801"/>
        <s v="C0802"/>
        <s v="C0803"/>
        <s v="C0804"/>
        <s v="C0805"/>
        <s v="C0806"/>
        <s v="C0807"/>
        <s v="C0808"/>
        <s v="C0809"/>
        <s v="C0810"/>
        <s v="C0811"/>
        <s v="C0812"/>
        <s v="C0813"/>
        <s v="C0814"/>
        <s v="C0815"/>
        <s v="C0816"/>
        <s v="C0817"/>
        <s v="C0818"/>
        <s v="C0819"/>
        <s v="C0820"/>
        <s v="C0821"/>
        <s v="C0822"/>
        <s v="C0823"/>
        <s v="C0824"/>
        <s v="C0825"/>
        <s v="C0826"/>
        <s v="C0827"/>
        <s v="C0828"/>
        <s v="C0829"/>
        <s v="C0830"/>
        <s v="C0831"/>
        <s v="C0832"/>
        <s v="C0833"/>
        <s v="C0834"/>
        <s v="C0835"/>
        <s v="C0836"/>
        <s v="C0837"/>
        <s v="C0838"/>
        <s v="C0839"/>
        <s v="C0840"/>
        <s v="C0841"/>
        <s v="C0842"/>
        <s v="C0843"/>
        <s v="C0844"/>
        <s v="C0845"/>
        <s v="C0846"/>
        <s v="C0847"/>
        <s v="C0848"/>
        <s v="C0849"/>
        <s v="C0850"/>
        <s v="C0851"/>
        <s v="C0852"/>
        <s v="C0853"/>
        <s v="C0854"/>
        <s v="C0855"/>
        <s v="C0856"/>
        <s v="C0857"/>
        <s v="C0858"/>
        <s v="C0859"/>
        <s v="C0860"/>
        <s v="C0861"/>
        <s v="C0862"/>
        <s v="C0863"/>
        <s v="C0864"/>
        <s v="C0865"/>
        <s v="C0866"/>
        <s v="C0867"/>
        <s v="C0868"/>
        <s v="C0869"/>
        <s v="C0870"/>
        <s v="C0871"/>
        <s v="C0872"/>
        <s v="C0873"/>
        <s v="C0874"/>
        <s v="C0875"/>
        <s v="C0876"/>
        <s v="C0877"/>
        <s v="C0878"/>
        <s v="C0879"/>
        <s v="C0880"/>
        <s v="C0881"/>
        <s v="C0882"/>
        <s v="C0883"/>
        <s v="C0884"/>
        <s v="C0885"/>
        <s v="C0886"/>
        <s v="C0887"/>
        <s v="C0888"/>
        <s v="C0889"/>
        <s v="C0890"/>
        <s v="C0891"/>
        <s v="C0892"/>
        <s v="C0893"/>
        <s v="C0894"/>
        <s v="C0895"/>
        <s v="C0896"/>
        <s v="C0897"/>
        <s v="C0898"/>
        <s v="C0899"/>
        <s v="C0900"/>
        <s v="C0901"/>
        <s v="C0902"/>
        <s v="C0903"/>
        <s v="C0904"/>
        <s v="C0905"/>
        <s v="C0906"/>
        <s v="C0907"/>
        <s v="C0908"/>
        <s v="C0909"/>
        <s v="C0910"/>
        <s v="C0911"/>
        <s v="C0912"/>
        <s v="C0913"/>
        <s v="C0914"/>
        <s v="C0915"/>
        <s v="C0916"/>
        <s v="C0917"/>
        <s v="C0918"/>
        <s v="C0919"/>
        <s v="C0920"/>
        <s v="C0921"/>
        <s v="C0922"/>
        <s v="C0923"/>
        <s v="C0924"/>
        <s v="C0925"/>
        <s v="C0926"/>
        <s v="C0927"/>
        <s v="C0928"/>
        <s v="C0929"/>
        <s v="C0930"/>
        <s v="C0931"/>
        <s v="C0932"/>
        <s v="C0933"/>
        <s v="C0934"/>
        <s v="C0935"/>
        <s v="C0936"/>
        <s v="C0937"/>
        <s v="C0938"/>
        <s v="C0939"/>
        <s v="C0940"/>
        <s v="C0941"/>
        <s v="C0942"/>
        <s v="C0943"/>
        <s v="C0944"/>
        <s v="C0945"/>
        <s v="C0946"/>
        <s v="C0947"/>
        <s v="C0948"/>
        <s v="C0949"/>
        <s v="C0950"/>
        <s v="C0951"/>
        <s v="C0952"/>
        <s v="C0953"/>
        <s v="C0954"/>
        <s v="C0955"/>
        <s v="C0956"/>
        <s v="C0957"/>
        <s v="C0958"/>
        <s v="C0959"/>
        <s v="C0960"/>
        <s v="C0961"/>
        <s v="C0962"/>
        <s v="C0963"/>
        <s v="C0964"/>
        <s v="C0965"/>
        <s v="C0966"/>
        <s v="C0967"/>
        <s v="C0968"/>
        <s v="C0969"/>
        <s v="C0970"/>
        <s v="C0971"/>
        <s v="C0972"/>
        <s v="C0973"/>
        <s v="C0974"/>
        <s v="C0975"/>
        <s v="C0976"/>
        <s v="C0977"/>
        <s v="C0978"/>
        <s v="C0979"/>
        <s v="C0980"/>
        <s v="C0981"/>
        <s v="C0982"/>
        <s v="C0983"/>
        <s v="C0984"/>
        <s v="C0985"/>
        <s v="C0986"/>
        <s v="C0987"/>
        <s v="C0988"/>
        <s v="C0989"/>
        <s v="C0990"/>
        <s v="C0991"/>
        <s v="C0992"/>
        <s v="C0993"/>
        <s v="C0994"/>
        <s v="C0995"/>
        <s v="C0996"/>
        <s v="C0997"/>
        <s v="C0998"/>
        <s v="C0999"/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  <s v="C1050"/>
        <s v="C1051"/>
        <s v="C1052"/>
        <s v="C1053"/>
        <s v="C1054"/>
        <s v="C1055"/>
        <s v="C1056"/>
        <s v="C1057"/>
        <s v="C1058"/>
        <s v="C1059"/>
        <s v="C1060"/>
        <s v="C1061"/>
        <s v="C1062"/>
        <s v="C1063"/>
        <s v="C1064"/>
        <s v="C1065"/>
        <s v="C1066"/>
        <s v="C1067"/>
        <s v="C1068"/>
        <s v="C1069"/>
        <s v="C1070"/>
        <s v="C1071"/>
        <s v="C1072"/>
        <s v="C1073"/>
        <s v="C1074"/>
        <s v="C1075"/>
        <s v="C1076"/>
        <s v="C1077"/>
        <s v="C1078"/>
        <s v="C1079"/>
        <s v="C1080"/>
        <s v="C1081"/>
        <s v="C1082"/>
        <s v="C1083"/>
        <s v="C1084"/>
        <s v="C1085"/>
        <s v="C1086"/>
        <s v="C1087"/>
        <s v="C1088"/>
        <s v="C1089"/>
        <s v="C1090"/>
        <s v="C1091"/>
        <s v="C1092"/>
        <s v="C1093"/>
        <s v="C1094"/>
        <s v="C1095"/>
        <s v="C1096"/>
        <s v="C1097"/>
        <s v="C1098"/>
        <s v="C1099"/>
        <s v="C1100"/>
        <s v="C1101"/>
        <s v="C1102"/>
        <s v="C1103"/>
        <s v="C1104"/>
        <s v="C1105"/>
        <s v="C1106"/>
        <s v="C1107"/>
        <s v="C1108"/>
        <s v="C1109"/>
        <s v="C1110"/>
        <s v="C1111"/>
        <s v="C1112"/>
        <s v="C1113"/>
        <s v="C1114"/>
        <s v="C1115"/>
        <s v="C1116"/>
        <s v="C1117"/>
        <s v="C1118"/>
        <s v="C1119"/>
        <s v="C1120"/>
        <s v="C1121"/>
        <s v="C1122"/>
        <s v="C1123"/>
        <s v="C1124"/>
        <s v="C1125"/>
        <s v="C1126"/>
        <s v="C1127"/>
        <s v="C1128"/>
        <s v="C1129"/>
        <s v="C1130"/>
        <s v="C1131"/>
        <s v="C1132"/>
        <s v="C1133"/>
        <s v="C1134"/>
        <s v="C1135"/>
        <s v="C1136"/>
        <s v="C1137"/>
        <s v="C1138"/>
        <s v="C1139"/>
        <s v="C1140"/>
        <s v="C1141"/>
        <s v="C1142"/>
        <s v="C1143"/>
        <s v="C1144"/>
        <s v="C1145"/>
        <s v="C1146"/>
        <s v="C1147"/>
        <s v="C1148"/>
        <s v="C1149"/>
        <s v="C1150"/>
        <s v="C1151"/>
        <s v="C1152"/>
        <s v="C1153"/>
        <s v="C1154"/>
        <s v="C1155"/>
        <s v="C1156"/>
        <s v="C1157"/>
        <s v="C1158"/>
        <s v="C1159"/>
        <s v="C1160"/>
        <s v="C1161"/>
        <s v="C1162"/>
        <s v="C1163"/>
        <s v="C1164"/>
        <s v="C1165"/>
        <s v="C1166"/>
        <s v="C1167"/>
        <s v="C1168"/>
        <s v="C1169"/>
        <s v="C1170"/>
        <s v="C1171"/>
        <s v="C1172"/>
        <s v="C1173"/>
        <s v="C1174"/>
        <s v="C1175"/>
        <s v="C1176"/>
        <s v="C1177"/>
        <s v="C1178"/>
        <s v="C1179"/>
        <s v="C1180"/>
        <s v="C1181"/>
        <s v="C1182"/>
        <s v="C1183"/>
        <s v="C1184"/>
        <s v="C1185"/>
        <s v="C1186"/>
        <s v="C1187"/>
        <s v="C1188"/>
        <s v="C1189"/>
        <s v="C1190"/>
        <s v="C1191"/>
        <s v="C1192"/>
        <s v="C1193"/>
        <s v="C1194"/>
        <s v="C1195"/>
        <s v="C1196"/>
        <s v="C1197"/>
        <s v="C1198"/>
        <s v="C1199"/>
        <s v="C1200"/>
        <s v="C1201"/>
        <s v="C1202"/>
        <s v="C1203"/>
        <s v="C1204"/>
        <s v="C1205"/>
        <s v="C1206"/>
        <s v="C1207"/>
        <s v="C1208"/>
        <s v="C1209"/>
        <s v="C1210"/>
        <s v="C1211"/>
        <s v="C1212"/>
        <s v="C1213"/>
        <s v="C1214"/>
        <s v="C1215"/>
        <s v="C1216"/>
        <s v="C1217"/>
        <s v="C1218"/>
        <s v="C1219"/>
        <s v="C1220"/>
        <s v="C1221"/>
        <s v="C1222"/>
        <s v="C1223"/>
        <s v="C1224"/>
        <s v="C1225"/>
        <s v="C1226"/>
        <s v="C1227"/>
        <s v="C1228"/>
        <s v="C1229"/>
        <s v="C1230"/>
        <s v="C1231"/>
        <s v="C1232"/>
        <s v="C1233"/>
        <s v="C1234"/>
        <s v="C1235"/>
        <s v="C1236"/>
        <s v="C1237"/>
        <s v="C1238"/>
        <s v="C1239"/>
        <s v="C1240"/>
        <s v="C1241"/>
        <s v="C1242"/>
        <s v="C1243"/>
        <s v="C1244"/>
        <s v="C1245"/>
        <s v="C1246"/>
        <s v="C1247"/>
        <s v="C1248"/>
        <s v="C1249"/>
        <s v="C1250"/>
        <s v="C1251"/>
        <s v="C1252"/>
        <s v="C1253"/>
        <s v="C1254"/>
        <s v="C1255"/>
        <s v="C1256"/>
        <s v="C1257"/>
        <s v="C1258"/>
        <s v="C1259"/>
        <s v="C1260"/>
        <s v="C1261"/>
        <s v="C1262"/>
        <s v="C1263"/>
        <s v="C1264"/>
        <s v="C1265"/>
        <s v="C1266"/>
        <s v="C1267"/>
        <s v="C1268"/>
        <s v="C1269"/>
        <s v="C1270"/>
        <s v="C1271"/>
        <s v="C1272"/>
        <s v="C1273"/>
        <s v="C1274"/>
        <s v="C1275"/>
        <s v="C1276"/>
        <s v="C1277"/>
        <s v="C1278"/>
        <s v="C1279"/>
        <s v="C1280"/>
        <s v="C1281"/>
        <s v="C1282"/>
        <s v="C1283"/>
        <s v="C1284"/>
        <s v="C1285"/>
        <s v="C1286"/>
        <s v="C1287"/>
        <s v="C1288"/>
        <s v="C1289"/>
        <s v="C1290"/>
        <s v="C1291"/>
        <s v="C1292"/>
        <s v="C1293"/>
        <s v="C1294"/>
        <s v="C1295"/>
        <s v="C1296"/>
        <s v="C1297"/>
        <s v="C1298"/>
        <s v="C1299"/>
        <s v="C1300"/>
        <s v="C1301"/>
        <s v="C1302"/>
        <s v="C1303"/>
        <s v="C1304"/>
        <s v="C1305"/>
        <s v="C1306"/>
        <s v="C1307"/>
        <s v="C1308"/>
        <s v="C1309"/>
        <s v="C1310"/>
        <s v="C1311"/>
        <s v="C1312"/>
        <s v="C1313"/>
        <s v="C1314"/>
        <s v="C1315"/>
        <s v="C1316"/>
        <s v="C1317"/>
        <s v="C1318"/>
        <s v="C1319"/>
        <s v="C1320"/>
        <s v="C1321"/>
        <s v="C1322"/>
        <s v="C1323"/>
        <s v="C1324"/>
        <s v="C1325"/>
        <s v="C1326"/>
        <s v="C1327"/>
        <s v="C1328"/>
        <s v="C1329"/>
        <s v="C1330"/>
        <s v="C1331"/>
        <s v="C1332"/>
        <s v="C1333"/>
        <s v="C1334"/>
        <s v="C1335"/>
        <s v="C1336"/>
        <s v="C1337"/>
        <s v="C1338"/>
      </sharedItems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3">
        <rangePr autoStart="0" autoEnd="0" startNum="10" endNum="70" groupInterval="10"/>
        <groupItems count="8">
          <s v="&lt;10"/>
          <s v="10-20"/>
          <s v="20-30"/>
          <s v="30-40"/>
          <s v="40-50"/>
          <s v="50-60"/>
          <s v="60-70"/>
          <s v="&gt;70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BMI Range" numFmtId="0">
      <sharedItems count="4">
        <s v="Overweight"/>
        <s v="Obese"/>
        <s v="Healthy Weight"/>
        <s v="Und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1"/>
    <x v="2"/>
    <x v="2"/>
    <x v="1"/>
    <x v="1"/>
    <x v="2"/>
    <x v="1"/>
  </r>
  <r>
    <x v="3"/>
    <x v="3"/>
    <x v="1"/>
    <x v="3"/>
    <x v="0"/>
    <x v="1"/>
    <x v="2"/>
    <x v="3"/>
    <x v="2"/>
  </r>
  <r>
    <x v="4"/>
    <x v="4"/>
    <x v="1"/>
    <x v="4"/>
    <x v="0"/>
    <x v="1"/>
    <x v="2"/>
    <x v="4"/>
    <x v="0"/>
  </r>
  <r>
    <x v="5"/>
    <x v="5"/>
    <x v="0"/>
    <x v="5"/>
    <x v="0"/>
    <x v="1"/>
    <x v="1"/>
    <x v="5"/>
    <x v="0"/>
  </r>
  <r>
    <x v="6"/>
    <x v="6"/>
    <x v="0"/>
    <x v="6"/>
    <x v="1"/>
    <x v="1"/>
    <x v="1"/>
    <x v="6"/>
    <x v="1"/>
  </r>
  <r>
    <x v="7"/>
    <x v="7"/>
    <x v="0"/>
    <x v="7"/>
    <x v="2"/>
    <x v="1"/>
    <x v="2"/>
    <x v="7"/>
    <x v="0"/>
  </r>
  <r>
    <x v="8"/>
    <x v="7"/>
    <x v="1"/>
    <x v="8"/>
    <x v="3"/>
    <x v="1"/>
    <x v="3"/>
    <x v="8"/>
    <x v="0"/>
  </r>
  <r>
    <x v="9"/>
    <x v="8"/>
    <x v="0"/>
    <x v="9"/>
    <x v="0"/>
    <x v="1"/>
    <x v="2"/>
    <x v="9"/>
    <x v="0"/>
  </r>
  <r>
    <x v="10"/>
    <x v="9"/>
    <x v="1"/>
    <x v="10"/>
    <x v="0"/>
    <x v="1"/>
    <x v="3"/>
    <x v="10"/>
    <x v="0"/>
  </r>
  <r>
    <x v="11"/>
    <x v="10"/>
    <x v="0"/>
    <x v="11"/>
    <x v="0"/>
    <x v="0"/>
    <x v="1"/>
    <x v="11"/>
    <x v="0"/>
  </r>
  <r>
    <x v="12"/>
    <x v="11"/>
    <x v="1"/>
    <x v="12"/>
    <x v="0"/>
    <x v="1"/>
    <x v="0"/>
    <x v="12"/>
    <x v="1"/>
  </r>
  <r>
    <x v="13"/>
    <x v="12"/>
    <x v="0"/>
    <x v="13"/>
    <x v="0"/>
    <x v="1"/>
    <x v="1"/>
    <x v="13"/>
    <x v="1"/>
  </r>
  <r>
    <x v="14"/>
    <x v="13"/>
    <x v="1"/>
    <x v="14"/>
    <x v="0"/>
    <x v="0"/>
    <x v="1"/>
    <x v="14"/>
    <x v="1"/>
  </r>
  <r>
    <x v="15"/>
    <x v="0"/>
    <x v="1"/>
    <x v="15"/>
    <x v="1"/>
    <x v="1"/>
    <x v="0"/>
    <x v="15"/>
    <x v="2"/>
  </r>
  <r>
    <x v="16"/>
    <x v="14"/>
    <x v="0"/>
    <x v="16"/>
    <x v="1"/>
    <x v="1"/>
    <x v="3"/>
    <x v="16"/>
    <x v="1"/>
  </r>
  <r>
    <x v="17"/>
    <x v="11"/>
    <x v="1"/>
    <x v="17"/>
    <x v="0"/>
    <x v="1"/>
    <x v="3"/>
    <x v="17"/>
    <x v="2"/>
  </r>
  <r>
    <x v="18"/>
    <x v="12"/>
    <x v="1"/>
    <x v="18"/>
    <x v="0"/>
    <x v="1"/>
    <x v="0"/>
    <x v="18"/>
    <x v="1"/>
  </r>
  <r>
    <x v="19"/>
    <x v="15"/>
    <x v="1"/>
    <x v="19"/>
    <x v="0"/>
    <x v="0"/>
    <x v="0"/>
    <x v="19"/>
    <x v="1"/>
  </r>
  <r>
    <x v="20"/>
    <x v="8"/>
    <x v="0"/>
    <x v="20"/>
    <x v="0"/>
    <x v="1"/>
    <x v="3"/>
    <x v="20"/>
    <x v="1"/>
  </r>
  <r>
    <x v="21"/>
    <x v="15"/>
    <x v="0"/>
    <x v="21"/>
    <x v="1"/>
    <x v="1"/>
    <x v="0"/>
    <x v="21"/>
    <x v="1"/>
  </r>
  <r>
    <x v="22"/>
    <x v="1"/>
    <x v="1"/>
    <x v="22"/>
    <x v="0"/>
    <x v="1"/>
    <x v="1"/>
    <x v="22"/>
    <x v="1"/>
  </r>
  <r>
    <x v="23"/>
    <x v="16"/>
    <x v="0"/>
    <x v="23"/>
    <x v="1"/>
    <x v="0"/>
    <x v="3"/>
    <x v="23"/>
    <x v="1"/>
  </r>
  <r>
    <x v="24"/>
    <x v="7"/>
    <x v="1"/>
    <x v="24"/>
    <x v="3"/>
    <x v="1"/>
    <x v="2"/>
    <x v="24"/>
    <x v="0"/>
  </r>
  <r>
    <x v="25"/>
    <x v="17"/>
    <x v="0"/>
    <x v="25"/>
    <x v="2"/>
    <x v="1"/>
    <x v="1"/>
    <x v="25"/>
    <x v="0"/>
  </r>
  <r>
    <x v="26"/>
    <x v="18"/>
    <x v="0"/>
    <x v="26"/>
    <x v="0"/>
    <x v="1"/>
    <x v="3"/>
    <x v="26"/>
    <x v="2"/>
  </r>
  <r>
    <x v="27"/>
    <x v="19"/>
    <x v="0"/>
    <x v="27"/>
    <x v="3"/>
    <x v="1"/>
    <x v="2"/>
    <x v="27"/>
    <x v="1"/>
  </r>
  <r>
    <x v="28"/>
    <x v="11"/>
    <x v="1"/>
    <x v="28"/>
    <x v="1"/>
    <x v="1"/>
    <x v="2"/>
    <x v="28"/>
    <x v="3"/>
  </r>
  <r>
    <x v="29"/>
    <x v="5"/>
    <x v="1"/>
    <x v="29"/>
    <x v="3"/>
    <x v="0"/>
    <x v="0"/>
    <x v="29"/>
    <x v="1"/>
  </r>
  <r>
    <x v="30"/>
    <x v="20"/>
    <x v="1"/>
    <x v="30"/>
    <x v="0"/>
    <x v="0"/>
    <x v="0"/>
    <x v="30"/>
    <x v="1"/>
  </r>
  <r>
    <x v="31"/>
    <x v="1"/>
    <x v="0"/>
    <x v="31"/>
    <x v="0"/>
    <x v="1"/>
    <x v="3"/>
    <x v="31"/>
    <x v="0"/>
  </r>
  <r>
    <x v="32"/>
    <x v="0"/>
    <x v="0"/>
    <x v="32"/>
    <x v="4"/>
    <x v="1"/>
    <x v="0"/>
    <x v="32"/>
    <x v="0"/>
  </r>
  <r>
    <x v="33"/>
    <x v="18"/>
    <x v="1"/>
    <x v="33"/>
    <x v="0"/>
    <x v="1"/>
    <x v="2"/>
    <x v="33"/>
    <x v="0"/>
  </r>
  <r>
    <x v="34"/>
    <x v="2"/>
    <x v="1"/>
    <x v="34"/>
    <x v="1"/>
    <x v="0"/>
    <x v="0"/>
    <x v="34"/>
    <x v="1"/>
  </r>
  <r>
    <x v="35"/>
    <x v="0"/>
    <x v="1"/>
    <x v="35"/>
    <x v="0"/>
    <x v="1"/>
    <x v="2"/>
    <x v="35"/>
    <x v="2"/>
  </r>
  <r>
    <x v="36"/>
    <x v="10"/>
    <x v="0"/>
    <x v="36"/>
    <x v="2"/>
    <x v="1"/>
    <x v="2"/>
    <x v="36"/>
    <x v="1"/>
  </r>
  <r>
    <x v="37"/>
    <x v="21"/>
    <x v="1"/>
    <x v="37"/>
    <x v="0"/>
    <x v="1"/>
    <x v="0"/>
    <x v="37"/>
    <x v="2"/>
  </r>
  <r>
    <x v="38"/>
    <x v="22"/>
    <x v="1"/>
    <x v="38"/>
    <x v="1"/>
    <x v="0"/>
    <x v="3"/>
    <x v="38"/>
    <x v="1"/>
  </r>
  <r>
    <x v="39"/>
    <x v="8"/>
    <x v="1"/>
    <x v="39"/>
    <x v="0"/>
    <x v="0"/>
    <x v="0"/>
    <x v="39"/>
    <x v="1"/>
  </r>
  <r>
    <x v="40"/>
    <x v="23"/>
    <x v="0"/>
    <x v="40"/>
    <x v="0"/>
    <x v="1"/>
    <x v="3"/>
    <x v="40"/>
    <x v="0"/>
  </r>
  <r>
    <x v="41"/>
    <x v="5"/>
    <x v="0"/>
    <x v="41"/>
    <x v="3"/>
    <x v="1"/>
    <x v="1"/>
    <x v="41"/>
    <x v="1"/>
  </r>
  <r>
    <x v="42"/>
    <x v="24"/>
    <x v="1"/>
    <x v="42"/>
    <x v="1"/>
    <x v="1"/>
    <x v="1"/>
    <x v="42"/>
    <x v="2"/>
  </r>
  <r>
    <x v="43"/>
    <x v="7"/>
    <x v="0"/>
    <x v="43"/>
    <x v="3"/>
    <x v="1"/>
    <x v="1"/>
    <x v="43"/>
    <x v="1"/>
  </r>
  <r>
    <x v="44"/>
    <x v="25"/>
    <x v="1"/>
    <x v="44"/>
    <x v="1"/>
    <x v="1"/>
    <x v="3"/>
    <x v="44"/>
    <x v="1"/>
  </r>
  <r>
    <x v="45"/>
    <x v="19"/>
    <x v="1"/>
    <x v="45"/>
    <x v="0"/>
    <x v="1"/>
    <x v="0"/>
    <x v="45"/>
    <x v="1"/>
  </r>
  <r>
    <x v="46"/>
    <x v="1"/>
    <x v="0"/>
    <x v="46"/>
    <x v="3"/>
    <x v="1"/>
    <x v="3"/>
    <x v="46"/>
    <x v="1"/>
  </r>
  <r>
    <x v="47"/>
    <x v="2"/>
    <x v="0"/>
    <x v="47"/>
    <x v="0"/>
    <x v="1"/>
    <x v="2"/>
    <x v="47"/>
    <x v="1"/>
  </r>
  <r>
    <x v="48"/>
    <x v="8"/>
    <x v="0"/>
    <x v="48"/>
    <x v="0"/>
    <x v="1"/>
    <x v="1"/>
    <x v="48"/>
    <x v="2"/>
  </r>
  <r>
    <x v="49"/>
    <x v="26"/>
    <x v="1"/>
    <x v="49"/>
    <x v="1"/>
    <x v="0"/>
    <x v="1"/>
    <x v="49"/>
    <x v="1"/>
  </r>
  <r>
    <x v="50"/>
    <x v="1"/>
    <x v="0"/>
    <x v="50"/>
    <x v="0"/>
    <x v="1"/>
    <x v="3"/>
    <x v="50"/>
    <x v="1"/>
  </r>
  <r>
    <x v="51"/>
    <x v="27"/>
    <x v="0"/>
    <x v="51"/>
    <x v="3"/>
    <x v="1"/>
    <x v="2"/>
    <x v="51"/>
    <x v="1"/>
  </r>
  <r>
    <x v="52"/>
    <x v="28"/>
    <x v="1"/>
    <x v="52"/>
    <x v="1"/>
    <x v="0"/>
    <x v="0"/>
    <x v="52"/>
    <x v="0"/>
  </r>
  <r>
    <x v="53"/>
    <x v="26"/>
    <x v="1"/>
    <x v="53"/>
    <x v="0"/>
    <x v="0"/>
    <x v="1"/>
    <x v="53"/>
    <x v="1"/>
  </r>
  <r>
    <x v="54"/>
    <x v="29"/>
    <x v="0"/>
    <x v="54"/>
    <x v="2"/>
    <x v="1"/>
    <x v="2"/>
    <x v="54"/>
    <x v="0"/>
  </r>
  <r>
    <x v="55"/>
    <x v="30"/>
    <x v="1"/>
    <x v="55"/>
    <x v="3"/>
    <x v="0"/>
    <x v="2"/>
    <x v="55"/>
    <x v="1"/>
  </r>
  <r>
    <x v="56"/>
    <x v="30"/>
    <x v="0"/>
    <x v="56"/>
    <x v="3"/>
    <x v="1"/>
    <x v="3"/>
    <x v="56"/>
    <x v="1"/>
  </r>
  <r>
    <x v="57"/>
    <x v="1"/>
    <x v="1"/>
    <x v="57"/>
    <x v="3"/>
    <x v="0"/>
    <x v="1"/>
    <x v="57"/>
    <x v="1"/>
  </r>
  <r>
    <x v="58"/>
    <x v="31"/>
    <x v="0"/>
    <x v="58"/>
    <x v="1"/>
    <x v="0"/>
    <x v="1"/>
    <x v="58"/>
    <x v="2"/>
  </r>
  <r>
    <x v="59"/>
    <x v="16"/>
    <x v="0"/>
    <x v="59"/>
    <x v="3"/>
    <x v="1"/>
    <x v="2"/>
    <x v="59"/>
    <x v="1"/>
  </r>
  <r>
    <x v="60"/>
    <x v="32"/>
    <x v="1"/>
    <x v="60"/>
    <x v="2"/>
    <x v="1"/>
    <x v="3"/>
    <x v="60"/>
    <x v="0"/>
  </r>
  <r>
    <x v="61"/>
    <x v="9"/>
    <x v="1"/>
    <x v="61"/>
    <x v="5"/>
    <x v="1"/>
    <x v="1"/>
    <x v="61"/>
    <x v="1"/>
  </r>
  <r>
    <x v="62"/>
    <x v="33"/>
    <x v="1"/>
    <x v="62"/>
    <x v="1"/>
    <x v="1"/>
    <x v="2"/>
    <x v="62"/>
    <x v="2"/>
  </r>
  <r>
    <x v="63"/>
    <x v="2"/>
    <x v="0"/>
    <x v="63"/>
    <x v="1"/>
    <x v="1"/>
    <x v="2"/>
    <x v="63"/>
    <x v="0"/>
  </r>
  <r>
    <x v="64"/>
    <x v="34"/>
    <x v="0"/>
    <x v="64"/>
    <x v="0"/>
    <x v="0"/>
    <x v="2"/>
    <x v="64"/>
    <x v="2"/>
  </r>
  <r>
    <x v="65"/>
    <x v="0"/>
    <x v="0"/>
    <x v="65"/>
    <x v="0"/>
    <x v="1"/>
    <x v="0"/>
    <x v="65"/>
    <x v="0"/>
  </r>
  <r>
    <x v="66"/>
    <x v="35"/>
    <x v="0"/>
    <x v="66"/>
    <x v="3"/>
    <x v="1"/>
    <x v="0"/>
    <x v="66"/>
    <x v="1"/>
  </r>
  <r>
    <x v="67"/>
    <x v="29"/>
    <x v="1"/>
    <x v="31"/>
    <x v="1"/>
    <x v="1"/>
    <x v="2"/>
    <x v="67"/>
    <x v="0"/>
  </r>
  <r>
    <x v="68"/>
    <x v="29"/>
    <x v="0"/>
    <x v="67"/>
    <x v="0"/>
    <x v="1"/>
    <x v="1"/>
    <x v="68"/>
    <x v="1"/>
  </r>
  <r>
    <x v="69"/>
    <x v="2"/>
    <x v="1"/>
    <x v="68"/>
    <x v="2"/>
    <x v="0"/>
    <x v="1"/>
    <x v="69"/>
    <x v="2"/>
  </r>
  <r>
    <x v="70"/>
    <x v="13"/>
    <x v="0"/>
    <x v="69"/>
    <x v="0"/>
    <x v="0"/>
    <x v="1"/>
    <x v="70"/>
    <x v="2"/>
  </r>
  <r>
    <x v="71"/>
    <x v="5"/>
    <x v="1"/>
    <x v="70"/>
    <x v="4"/>
    <x v="1"/>
    <x v="3"/>
    <x v="71"/>
    <x v="0"/>
  </r>
  <r>
    <x v="72"/>
    <x v="31"/>
    <x v="0"/>
    <x v="71"/>
    <x v="2"/>
    <x v="1"/>
    <x v="0"/>
    <x v="72"/>
    <x v="0"/>
  </r>
  <r>
    <x v="73"/>
    <x v="30"/>
    <x v="1"/>
    <x v="72"/>
    <x v="1"/>
    <x v="1"/>
    <x v="1"/>
    <x v="73"/>
    <x v="1"/>
  </r>
  <r>
    <x v="74"/>
    <x v="36"/>
    <x v="1"/>
    <x v="73"/>
    <x v="3"/>
    <x v="1"/>
    <x v="0"/>
    <x v="74"/>
    <x v="0"/>
  </r>
  <r>
    <x v="75"/>
    <x v="37"/>
    <x v="1"/>
    <x v="74"/>
    <x v="0"/>
    <x v="1"/>
    <x v="2"/>
    <x v="75"/>
    <x v="1"/>
  </r>
  <r>
    <x v="76"/>
    <x v="38"/>
    <x v="0"/>
    <x v="75"/>
    <x v="1"/>
    <x v="1"/>
    <x v="1"/>
    <x v="76"/>
    <x v="0"/>
  </r>
  <r>
    <x v="77"/>
    <x v="27"/>
    <x v="1"/>
    <x v="76"/>
    <x v="0"/>
    <x v="1"/>
    <x v="1"/>
    <x v="77"/>
    <x v="1"/>
  </r>
  <r>
    <x v="78"/>
    <x v="20"/>
    <x v="0"/>
    <x v="77"/>
    <x v="0"/>
    <x v="1"/>
    <x v="3"/>
    <x v="78"/>
    <x v="1"/>
  </r>
  <r>
    <x v="79"/>
    <x v="24"/>
    <x v="0"/>
    <x v="36"/>
    <x v="0"/>
    <x v="1"/>
    <x v="2"/>
    <x v="79"/>
    <x v="1"/>
  </r>
  <r>
    <x v="80"/>
    <x v="5"/>
    <x v="1"/>
    <x v="78"/>
    <x v="1"/>
    <x v="1"/>
    <x v="3"/>
    <x v="80"/>
    <x v="0"/>
  </r>
  <r>
    <x v="81"/>
    <x v="39"/>
    <x v="0"/>
    <x v="79"/>
    <x v="0"/>
    <x v="1"/>
    <x v="3"/>
    <x v="81"/>
    <x v="1"/>
  </r>
  <r>
    <x v="82"/>
    <x v="20"/>
    <x v="1"/>
    <x v="80"/>
    <x v="1"/>
    <x v="0"/>
    <x v="1"/>
    <x v="82"/>
    <x v="1"/>
  </r>
  <r>
    <x v="83"/>
    <x v="28"/>
    <x v="0"/>
    <x v="81"/>
    <x v="5"/>
    <x v="1"/>
    <x v="2"/>
    <x v="83"/>
    <x v="1"/>
  </r>
  <r>
    <x v="84"/>
    <x v="7"/>
    <x v="0"/>
    <x v="82"/>
    <x v="3"/>
    <x v="0"/>
    <x v="0"/>
    <x v="84"/>
    <x v="1"/>
  </r>
  <r>
    <x v="85"/>
    <x v="39"/>
    <x v="1"/>
    <x v="83"/>
    <x v="3"/>
    <x v="0"/>
    <x v="2"/>
    <x v="85"/>
    <x v="2"/>
  </r>
  <r>
    <x v="86"/>
    <x v="37"/>
    <x v="0"/>
    <x v="84"/>
    <x v="0"/>
    <x v="0"/>
    <x v="2"/>
    <x v="86"/>
    <x v="1"/>
  </r>
  <r>
    <x v="87"/>
    <x v="12"/>
    <x v="0"/>
    <x v="85"/>
    <x v="0"/>
    <x v="1"/>
    <x v="0"/>
    <x v="87"/>
    <x v="0"/>
  </r>
  <r>
    <x v="88"/>
    <x v="6"/>
    <x v="0"/>
    <x v="7"/>
    <x v="0"/>
    <x v="1"/>
    <x v="2"/>
    <x v="88"/>
    <x v="0"/>
  </r>
  <r>
    <x v="89"/>
    <x v="19"/>
    <x v="0"/>
    <x v="86"/>
    <x v="0"/>
    <x v="1"/>
    <x v="2"/>
    <x v="89"/>
    <x v="0"/>
  </r>
  <r>
    <x v="90"/>
    <x v="27"/>
    <x v="0"/>
    <x v="87"/>
    <x v="0"/>
    <x v="1"/>
    <x v="1"/>
    <x v="90"/>
    <x v="1"/>
  </r>
  <r>
    <x v="91"/>
    <x v="31"/>
    <x v="0"/>
    <x v="88"/>
    <x v="1"/>
    <x v="1"/>
    <x v="2"/>
    <x v="91"/>
    <x v="2"/>
  </r>
  <r>
    <x v="92"/>
    <x v="17"/>
    <x v="1"/>
    <x v="8"/>
    <x v="2"/>
    <x v="0"/>
    <x v="3"/>
    <x v="92"/>
    <x v="0"/>
  </r>
  <r>
    <x v="93"/>
    <x v="22"/>
    <x v="1"/>
    <x v="47"/>
    <x v="3"/>
    <x v="1"/>
    <x v="2"/>
    <x v="93"/>
    <x v="1"/>
  </r>
  <r>
    <x v="94"/>
    <x v="33"/>
    <x v="0"/>
    <x v="89"/>
    <x v="3"/>
    <x v="0"/>
    <x v="0"/>
    <x v="94"/>
    <x v="1"/>
  </r>
  <r>
    <x v="95"/>
    <x v="2"/>
    <x v="0"/>
    <x v="80"/>
    <x v="1"/>
    <x v="1"/>
    <x v="1"/>
    <x v="95"/>
    <x v="1"/>
  </r>
  <r>
    <x v="96"/>
    <x v="40"/>
    <x v="0"/>
    <x v="43"/>
    <x v="2"/>
    <x v="1"/>
    <x v="0"/>
    <x v="96"/>
    <x v="1"/>
  </r>
  <r>
    <x v="97"/>
    <x v="19"/>
    <x v="1"/>
    <x v="90"/>
    <x v="0"/>
    <x v="1"/>
    <x v="1"/>
    <x v="97"/>
    <x v="1"/>
  </r>
  <r>
    <x v="98"/>
    <x v="12"/>
    <x v="1"/>
    <x v="91"/>
    <x v="0"/>
    <x v="0"/>
    <x v="3"/>
    <x v="98"/>
    <x v="2"/>
  </r>
  <r>
    <x v="99"/>
    <x v="25"/>
    <x v="1"/>
    <x v="92"/>
    <x v="0"/>
    <x v="0"/>
    <x v="0"/>
    <x v="99"/>
    <x v="2"/>
  </r>
  <r>
    <x v="100"/>
    <x v="24"/>
    <x v="0"/>
    <x v="93"/>
    <x v="0"/>
    <x v="1"/>
    <x v="0"/>
    <x v="100"/>
    <x v="1"/>
  </r>
  <r>
    <x v="101"/>
    <x v="15"/>
    <x v="1"/>
    <x v="94"/>
    <x v="0"/>
    <x v="1"/>
    <x v="3"/>
    <x v="101"/>
    <x v="0"/>
  </r>
  <r>
    <x v="102"/>
    <x v="1"/>
    <x v="0"/>
    <x v="95"/>
    <x v="0"/>
    <x v="1"/>
    <x v="3"/>
    <x v="102"/>
    <x v="1"/>
  </r>
  <r>
    <x v="103"/>
    <x v="35"/>
    <x v="0"/>
    <x v="96"/>
    <x v="2"/>
    <x v="0"/>
    <x v="1"/>
    <x v="103"/>
    <x v="1"/>
  </r>
  <r>
    <x v="104"/>
    <x v="16"/>
    <x v="0"/>
    <x v="97"/>
    <x v="1"/>
    <x v="1"/>
    <x v="0"/>
    <x v="104"/>
    <x v="0"/>
  </r>
  <r>
    <x v="105"/>
    <x v="34"/>
    <x v="1"/>
    <x v="24"/>
    <x v="1"/>
    <x v="0"/>
    <x v="2"/>
    <x v="105"/>
    <x v="0"/>
  </r>
  <r>
    <x v="106"/>
    <x v="0"/>
    <x v="0"/>
    <x v="98"/>
    <x v="1"/>
    <x v="1"/>
    <x v="0"/>
    <x v="106"/>
    <x v="0"/>
  </r>
  <r>
    <x v="107"/>
    <x v="21"/>
    <x v="1"/>
    <x v="99"/>
    <x v="3"/>
    <x v="1"/>
    <x v="2"/>
    <x v="107"/>
    <x v="1"/>
  </r>
  <r>
    <x v="108"/>
    <x v="38"/>
    <x v="1"/>
    <x v="100"/>
    <x v="0"/>
    <x v="1"/>
    <x v="1"/>
    <x v="108"/>
    <x v="0"/>
  </r>
  <r>
    <x v="109"/>
    <x v="18"/>
    <x v="1"/>
    <x v="101"/>
    <x v="0"/>
    <x v="0"/>
    <x v="1"/>
    <x v="109"/>
    <x v="1"/>
  </r>
  <r>
    <x v="110"/>
    <x v="40"/>
    <x v="1"/>
    <x v="51"/>
    <x v="1"/>
    <x v="1"/>
    <x v="2"/>
    <x v="110"/>
    <x v="1"/>
  </r>
  <r>
    <x v="111"/>
    <x v="19"/>
    <x v="0"/>
    <x v="102"/>
    <x v="3"/>
    <x v="1"/>
    <x v="0"/>
    <x v="111"/>
    <x v="0"/>
  </r>
  <r>
    <x v="112"/>
    <x v="7"/>
    <x v="1"/>
    <x v="43"/>
    <x v="0"/>
    <x v="1"/>
    <x v="0"/>
    <x v="112"/>
    <x v="1"/>
  </r>
  <r>
    <x v="113"/>
    <x v="27"/>
    <x v="0"/>
    <x v="103"/>
    <x v="0"/>
    <x v="1"/>
    <x v="2"/>
    <x v="113"/>
    <x v="1"/>
  </r>
  <r>
    <x v="114"/>
    <x v="14"/>
    <x v="1"/>
    <x v="104"/>
    <x v="2"/>
    <x v="1"/>
    <x v="3"/>
    <x v="114"/>
    <x v="1"/>
  </r>
  <r>
    <x v="115"/>
    <x v="8"/>
    <x v="1"/>
    <x v="105"/>
    <x v="0"/>
    <x v="1"/>
    <x v="3"/>
    <x v="115"/>
    <x v="0"/>
  </r>
  <r>
    <x v="116"/>
    <x v="30"/>
    <x v="1"/>
    <x v="106"/>
    <x v="0"/>
    <x v="1"/>
    <x v="1"/>
    <x v="116"/>
    <x v="1"/>
  </r>
  <r>
    <x v="117"/>
    <x v="38"/>
    <x v="0"/>
    <x v="100"/>
    <x v="1"/>
    <x v="0"/>
    <x v="1"/>
    <x v="117"/>
    <x v="0"/>
  </r>
  <r>
    <x v="118"/>
    <x v="41"/>
    <x v="0"/>
    <x v="107"/>
    <x v="0"/>
    <x v="1"/>
    <x v="1"/>
    <x v="118"/>
    <x v="0"/>
  </r>
  <r>
    <x v="119"/>
    <x v="7"/>
    <x v="0"/>
    <x v="108"/>
    <x v="3"/>
    <x v="1"/>
    <x v="2"/>
    <x v="119"/>
    <x v="2"/>
  </r>
  <r>
    <x v="120"/>
    <x v="36"/>
    <x v="1"/>
    <x v="109"/>
    <x v="3"/>
    <x v="1"/>
    <x v="0"/>
    <x v="120"/>
    <x v="1"/>
  </r>
  <r>
    <x v="121"/>
    <x v="1"/>
    <x v="1"/>
    <x v="110"/>
    <x v="0"/>
    <x v="1"/>
    <x v="3"/>
    <x v="121"/>
    <x v="2"/>
  </r>
  <r>
    <x v="122"/>
    <x v="34"/>
    <x v="0"/>
    <x v="111"/>
    <x v="0"/>
    <x v="1"/>
    <x v="2"/>
    <x v="122"/>
    <x v="0"/>
  </r>
  <r>
    <x v="123"/>
    <x v="36"/>
    <x v="1"/>
    <x v="112"/>
    <x v="1"/>
    <x v="0"/>
    <x v="3"/>
    <x v="123"/>
    <x v="1"/>
  </r>
  <r>
    <x v="124"/>
    <x v="42"/>
    <x v="0"/>
    <x v="113"/>
    <x v="2"/>
    <x v="1"/>
    <x v="2"/>
    <x v="124"/>
    <x v="1"/>
  </r>
  <r>
    <x v="125"/>
    <x v="21"/>
    <x v="0"/>
    <x v="114"/>
    <x v="0"/>
    <x v="1"/>
    <x v="3"/>
    <x v="125"/>
    <x v="0"/>
  </r>
  <r>
    <x v="126"/>
    <x v="0"/>
    <x v="0"/>
    <x v="115"/>
    <x v="0"/>
    <x v="0"/>
    <x v="0"/>
    <x v="126"/>
    <x v="0"/>
  </r>
  <r>
    <x v="127"/>
    <x v="14"/>
    <x v="0"/>
    <x v="116"/>
    <x v="0"/>
    <x v="1"/>
    <x v="0"/>
    <x v="127"/>
    <x v="1"/>
  </r>
  <r>
    <x v="128"/>
    <x v="4"/>
    <x v="0"/>
    <x v="117"/>
    <x v="3"/>
    <x v="0"/>
    <x v="2"/>
    <x v="128"/>
    <x v="3"/>
  </r>
  <r>
    <x v="129"/>
    <x v="25"/>
    <x v="1"/>
    <x v="118"/>
    <x v="3"/>
    <x v="1"/>
    <x v="0"/>
    <x v="129"/>
    <x v="1"/>
  </r>
  <r>
    <x v="130"/>
    <x v="17"/>
    <x v="0"/>
    <x v="119"/>
    <x v="0"/>
    <x v="1"/>
    <x v="3"/>
    <x v="130"/>
    <x v="0"/>
  </r>
  <r>
    <x v="131"/>
    <x v="35"/>
    <x v="0"/>
    <x v="120"/>
    <x v="0"/>
    <x v="1"/>
    <x v="3"/>
    <x v="131"/>
    <x v="2"/>
  </r>
  <r>
    <x v="132"/>
    <x v="31"/>
    <x v="0"/>
    <x v="121"/>
    <x v="3"/>
    <x v="1"/>
    <x v="0"/>
    <x v="132"/>
    <x v="1"/>
  </r>
  <r>
    <x v="133"/>
    <x v="0"/>
    <x v="1"/>
    <x v="122"/>
    <x v="0"/>
    <x v="1"/>
    <x v="2"/>
    <x v="133"/>
    <x v="0"/>
  </r>
  <r>
    <x v="134"/>
    <x v="34"/>
    <x v="0"/>
    <x v="114"/>
    <x v="0"/>
    <x v="1"/>
    <x v="3"/>
    <x v="134"/>
    <x v="0"/>
  </r>
  <r>
    <x v="135"/>
    <x v="20"/>
    <x v="0"/>
    <x v="123"/>
    <x v="0"/>
    <x v="1"/>
    <x v="1"/>
    <x v="135"/>
    <x v="0"/>
  </r>
  <r>
    <x v="136"/>
    <x v="0"/>
    <x v="1"/>
    <x v="22"/>
    <x v="0"/>
    <x v="1"/>
    <x v="0"/>
    <x v="136"/>
    <x v="1"/>
  </r>
  <r>
    <x v="137"/>
    <x v="20"/>
    <x v="1"/>
    <x v="124"/>
    <x v="0"/>
    <x v="1"/>
    <x v="2"/>
    <x v="137"/>
    <x v="0"/>
  </r>
  <r>
    <x v="138"/>
    <x v="40"/>
    <x v="0"/>
    <x v="125"/>
    <x v="2"/>
    <x v="1"/>
    <x v="1"/>
    <x v="138"/>
    <x v="1"/>
  </r>
  <r>
    <x v="139"/>
    <x v="20"/>
    <x v="0"/>
    <x v="126"/>
    <x v="0"/>
    <x v="1"/>
    <x v="0"/>
    <x v="139"/>
    <x v="1"/>
  </r>
  <r>
    <x v="140"/>
    <x v="16"/>
    <x v="1"/>
    <x v="64"/>
    <x v="3"/>
    <x v="1"/>
    <x v="3"/>
    <x v="140"/>
    <x v="2"/>
  </r>
  <r>
    <x v="141"/>
    <x v="21"/>
    <x v="1"/>
    <x v="127"/>
    <x v="1"/>
    <x v="1"/>
    <x v="3"/>
    <x v="141"/>
    <x v="1"/>
  </r>
  <r>
    <x v="142"/>
    <x v="16"/>
    <x v="1"/>
    <x v="128"/>
    <x v="3"/>
    <x v="0"/>
    <x v="1"/>
    <x v="142"/>
    <x v="0"/>
  </r>
  <r>
    <x v="143"/>
    <x v="38"/>
    <x v="1"/>
    <x v="129"/>
    <x v="3"/>
    <x v="1"/>
    <x v="2"/>
    <x v="143"/>
    <x v="0"/>
  </r>
  <r>
    <x v="144"/>
    <x v="15"/>
    <x v="1"/>
    <x v="54"/>
    <x v="2"/>
    <x v="0"/>
    <x v="2"/>
    <x v="144"/>
    <x v="0"/>
  </r>
  <r>
    <x v="145"/>
    <x v="38"/>
    <x v="0"/>
    <x v="130"/>
    <x v="2"/>
    <x v="1"/>
    <x v="1"/>
    <x v="145"/>
    <x v="1"/>
  </r>
  <r>
    <x v="146"/>
    <x v="6"/>
    <x v="1"/>
    <x v="131"/>
    <x v="2"/>
    <x v="0"/>
    <x v="2"/>
    <x v="146"/>
    <x v="1"/>
  </r>
  <r>
    <x v="147"/>
    <x v="43"/>
    <x v="0"/>
    <x v="132"/>
    <x v="1"/>
    <x v="1"/>
    <x v="1"/>
    <x v="147"/>
    <x v="1"/>
  </r>
  <r>
    <x v="148"/>
    <x v="31"/>
    <x v="0"/>
    <x v="133"/>
    <x v="1"/>
    <x v="1"/>
    <x v="2"/>
    <x v="148"/>
    <x v="1"/>
  </r>
  <r>
    <x v="149"/>
    <x v="0"/>
    <x v="1"/>
    <x v="98"/>
    <x v="1"/>
    <x v="1"/>
    <x v="0"/>
    <x v="149"/>
    <x v="0"/>
  </r>
  <r>
    <x v="150"/>
    <x v="22"/>
    <x v="1"/>
    <x v="134"/>
    <x v="1"/>
    <x v="1"/>
    <x v="2"/>
    <x v="150"/>
    <x v="2"/>
  </r>
  <r>
    <x v="151"/>
    <x v="28"/>
    <x v="1"/>
    <x v="102"/>
    <x v="0"/>
    <x v="1"/>
    <x v="1"/>
    <x v="151"/>
    <x v="0"/>
  </r>
  <r>
    <x v="152"/>
    <x v="4"/>
    <x v="0"/>
    <x v="135"/>
    <x v="2"/>
    <x v="1"/>
    <x v="3"/>
    <x v="152"/>
    <x v="1"/>
  </r>
  <r>
    <x v="153"/>
    <x v="44"/>
    <x v="0"/>
    <x v="108"/>
    <x v="0"/>
    <x v="0"/>
    <x v="3"/>
    <x v="153"/>
    <x v="2"/>
  </r>
  <r>
    <x v="154"/>
    <x v="29"/>
    <x v="0"/>
    <x v="94"/>
    <x v="1"/>
    <x v="1"/>
    <x v="3"/>
    <x v="154"/>
    <x v="0"/>
  </r>
  <r>
    <x v="155"/>
    <x v="36"/>
    <x v="1"/>
    <x v="136"/>
    <x v="0"/>
    <x v="1"/>
    <x v="2"/>
    <x v="155"/>
    <x v="1"/>
  </r>
  <r>
    <x v="156"/>
    <x v="28"/>
    <x v="1"/>
    <x v="137"/>
    <x v="0"/>
    <x v="0"/>
    <x v="1"/>
    <x v="156"/>
    <x v="2"/>
  </r>
  <r>
    <x v="157"/>
    <x v="1"/>
    <x v="1"/>
    <x v="124"/>
    <x v="0"/>
    <x v="0"/>
    <x v="3"/>
    <x v="157"/>
    <x v="0"/>
  </r>
  <r>
    <x v="158"/>
    <x v="15"/>
    <x v="1"/>
    <x v="76"/>
    <x v="0"/>
    <x v="0"/>
    <x v="1"/>
    <x v="158"/>
    <x v="1"/>
  </r>
  <r>
    <x v="159"/>
    <x v="45"/>
    <x v="0"/>
    <x v="138"/>
    <x v="2"/>
    <x v="1"/>
    <x v="1"/>
    <x v="159"/>
    <x v="0"/>
  </r>
  <r>
    <x v="160"/>
    <x v="44"/>
    <x v="0"/>
    <x v="40"/>
    <x v="0"/>
    <x v="0"/>
    <x v="2"/>
    <x v="160"/>
    <x v="0"/>
  </r>
  <r>
    <x v="161"/>
    <x v="1"/>
    <x v="0"/>
    <x v="139"/>
    <x v="0"/>
    <x v="0"/>
    <x v="1"/>
    <x v="161"/>
    <x v="1"/>
  </r>
  <r>
    <x v="162"/>
    <x v="40"/>
    <x v="1"/>
    <x v="140"/>
    <x v="1"/>
    <x v="1"/>
    <x v="0"/>
    <x v="162"/>
    <x v="1"/>
  </r>
  <r>
    <x v="163"/>
    <x v="4"/>
    <x v="0"/>
    <x v="141"/>
    <x v="3"/>
    <x v="1"/>
    <x v="0"/>
    <x v="163"/>
    <x v="0"/>
  </r>
  <r>
    <x v="164"/>
    <x v="7"/>
    <x v="1"/>
    <x v="142"/>
    <x v="0"/>
    <x v="1"/>
    <x v="2"/>
    <x v="164"/>
    <x v="0"/>
  </r>
  <r>
    <x v="165"/>
    <x v="42"/>
    <x v="1"/>
    <x v="143"/>
    <x v="5"/>
    <x v="1"/>
    <x v="3"/>
    <x v="165"/>
    <x v="0"/>
  </r>
  <r>
    <x v="166"/>
    <x v="34"/>
    <x v="0"/>
    <x v="144"/>
    <x v="4"/>
    <x v="1"/>
    <x v="0"/>
    <x v="166"/>
    <x v="1"/>
  </r>
  <r>
    <x v="167"/>
    <x v="4"/>
    <x v="0"/>
    <x v="145"/>
    <x v="2"/>
    <x v="1"/>
    <x v="2"/>
    <x v="167"/>
    <x v="1"/>
  </r>
  <r>
    <x v="168"/>
    <x v="0"/>
    <x v="0"/>
    <x v="56"/>
    <x v="1"/>
    <x v="1"/>
    <x v="2"/>
    <x v="168"/>
    <x v="1"/>
  </r>
  <r>
    <x v="169"/>
    <x v="13"/>
    <x v="1"/>
    <x v="146"/>
    <x v="2"/>
    <x v="1"/>
    <x v="3"/>
    <x v="169"/>
    <x v="2"/>
  </r>
  <r>
    <x v="170"/>
    <x v="18"/>
    <x v="1"/>
    <x v="147"/>
    <x v="0"/>
    <x v="1"/>
    <x v="1"/>
    <x v="170"/>
    <x v="1"/>
  </r>
  <r>
    <x v="171"/>
    <x v="41"/>
    <x v="1"/>
    <x v="148"/>
    <x v="0"/>
    <x v="1"/>
    <x v="0"/>
    <x v="171"/>
    <x v="1"/>
  </r>
  <r>
    <x v="172"/>
    <x v="1"/>
    <x v="1"/>
    <x v="149"/>
    <x v="0"/>
    <x v="1"/>
    <x v="3"/>
    <x v="172"/>
    <x v="3"/>
  </r>
  <r>
    <x v="173"/>
    <x v="22"/>
    <x v="0"/>
    <x v="82"/>
    <x v="1"/>
    <x v="1"/>
    <x v="0"/>
    <x v="173"/>
    <x v="1"/>
  </r>
  <r>
    <x v="174"/>
    <x v="23"/>
    <x v="0"/>
    <x v="150"/>
    <x v="0"/>
    <x v="1"/>
    <x v="2"/>
    <x v="174"/>
    <x v="1"/>
  </r>
  <r>
    <x v="175"/>
    <x v="18"/>
    <x v="0"/>
    <x v="151"/>
    <x v="0"/>
    <x v="0"/>
    <x v="0"/>
    <x v="175"/>
    <x v="1"/>
  </r>
  <r>
    <x v="176"/>
    <x v="25"/>
    <x v="1"/>
    <x v="152"/>
    <x v="3"/>
    <x v="1"/>
    <x v="2"/>
    <x v="176"/>
    <x v="0"/>
  </r>
  <r>
    <x v="177"/>
    <x v="40"/>
    <x v="1"/>
    <x v="153"/>
    <x v="1"/>
    <x v="1"/>
    <x v="0"/>
    <x v="177"/>
    <x v="0"/>
  </r>
  <r>
    <x v="178"/>
    <x v="6"/>
    <x v="0"/>
    <x v="65"/>
    <x v="3"/>
    <x v="1"/>
    <x v="0"/>
    <x v="178"/>
    <x v="0"/>
  </r>
  <r>
    <x v="179"/>
    <x v="24"/>
    <x v="0"/>
    <x v="145"/>
    <x v="2"/>
    <x v="1"/>
    <x v="3"/>
    <x v="179"/>
    <x v="1"/>
  </r>
  <r>
    <x v="180"/>
    <x v="30"/>
    <x v="1"/>
    <x v="105"/>
    <x v="0"/>
    <x v="1"/>
    <x v="2"/>
    <x v="180"/>
    <x v="0"/>
  </r>
  <r>
    <x v="181"/>
    <x v="1"/>
    <x v="0"/>
    <x v="90"/>
    <x v="0"/>
    <x v="1"/>
    <x v="1"/>
    <x v="181"/>
    <x v="1"/>
  </r>
  <r>
    <x v="182"/>
    <x v="20"/>
    <x v="1"/>
    <x v="91"/>
    <x v="2"/>
    <x v="1"/>
    <x v="3"/>
    <x v="182"/>
    <x v="2"/>
  </r>
  <r>
    <x v="183"/>
    <x v="36"/>
    <x v="0"/>
    <x v="154"/>
    <x v="0"/>
    <x v="1"/>
    <x v="2"/>
    <x v="183"/>
    <x v="0"/>
  </r>
  <r>
    <x v="184"/>
    <x v="36"/>
    <x v="1"/>
    <x v="155"/>
    <x v="3"/>
    <x v="1"/>
    <x v="1"/>
    <x v="184"/>
    <x v="1"/>
  </r>
  <r>
    <x v="185"/>
    <x v="26"/>
    <x v="1"/>
    <x v="156"/>
    <x v="2"/>
    <x v="0"/>
    <x v="3"/>
    <x v="185"/>
    <x v="1"/>
  </r>
  <r>
    <x v="186"/>
    <x v="21"/>
    <x v="0"/>
    <x v="96"/>
    <x v="3"/>
    <x v="1"/>
    <x v="1"/>
    <x v="186"/>
    <x v="1"/>
  </r>
  <r>
    <x v="187"/>
    <x v="15"/>
    <x v="0"/>
    <x v="157"/>
    <x v="2"/>
    <x v="1"/>
    <x v="0"/>
    <x v="187"/>
    <x v="1"/>
  </r>
  <r>
    <x v="188"/>
    <x v="24"/>
    <x v="0"/>
    <x v="158"/>
    <x v="1"/>
    <x v="1"/>
    <x v="0"/>
    <x v="188"/>
    <x v="1"/>
  </r>
  <r>
    <x v="189"/>
    <x v="38"/>
    <x v="0"/>
    <x v="159"/>
    <x v="3"/>
    <x v="1"/>
    <x v="2"/>
    <x v="189"/>
    <x v="1"/>
  </r>
  <r>
    <x v="190"/>
    <x v="35"/>
    <x v="1"/>
    <x v="160"/>
    <x v="0"/>
    <x v="1"/>
    <x v="1"/>
    <x v="190"/>
    <x v="1"/>
  </r>
  <r>
    <x v="191"/>
    <x v="26"/>
    <x v="0"/>
    <x v="161"/>
    <x v="0"/>
    <x v="1"/>
    <x v="0"/>
    <x v="191"/>
    <x v="0"/>
  </r>
  <r>
    <x v="192"/>
    <x v="9"/>
    <x v="1"/>
    <x v="5"/>
    <x v="0"/>
    <x v="1"/>
    <x v="1"/>
    <x v="192"/>
    <x v="0"/>
  </r>
  <r>
    <x v="193"/>
    <x v="12"/>
    <x v="0"/>
    <x v="40"/>
    <x v="1"/>
    <x v="1"/>
    <x v="2"/>
    <x v="193"/>
    <x v="0"/>
  </r>
  <r>
    <x v="194"/>
    <x v="1"/>
    <x v="1"/>
    <x v="53"/>
    <x v="0"/>
    <x v="1"/>
    <x v="1"/>
    <x v="194"/>
    <x v="1"/>
  </r>
  <r>
    <x v="195"/>
    <x v="0"/>
    <x v="1"/>
    <x v="162"/>
    <x v="0"/>
    <x v="1"/>
    <x v="2"/>
    <x v="195"/>
    <x v="1"/>
  </r>
  <r>
    <x v="196"/>
    <x v="46"/>
    <x v="0"/>
    <x v="163"/>
    <x v="0"/>
    <x v="1"/>
    <x v="0"/>
    <x v="196"/>
    <x v="1"/>
  </r>
  <r>
    <x v="197"/>
    <x v="39"/>
    <x v="0"/>
    <x v="32"/>
    <x v="3"/>
    <x v="1"/>
    <x v="1"/>
    <x v="197"/>
    <x v="0"/>
  </r>
  <r>
    <x v="198"/>
    <x v="43"/>
    <x v="0"/>
    <x v="164"/>
    <x v="0"/>
    <x v="1"/>
    <x v="2"/>
    <x v="198"/>
    <x v="3"/>
  </r>
  <r>
    <x v="199"/>
    <x v="33"/>
    <x v="0"/>
    <x v="165"/>
    <x v="0"/>
    <x v="1"/>
    <x v="3"/>
    <x v="199"/>
    <x v="1"/>
  </r>
  <r>
    <x v="200"/>
    <x v="0"/>
    <x v="0"/>
    <x v="159"/>
    <x v="0"/>
    <x v="1"/>
    <x v="2"/>
    <x v="200"/>
    <x v="1"/>
  </r>
  <r>
    <x v="201"/>
    <x v="28"/>
    <x v="0"/>
    <x v="166"/>
    <x v="1"/>
    <x v="1"/>
    <x v="1"/>
    <x v="201"/>
    <x v="1"/>
  </r>
  <r>
    <x v="202"/>
    <x v="8"/>
    <x v="0"/>
    <x v="167"/>
    <x v="0"/>
    <x v="1"/>
    <x v="2"/>
    <x v="202"/>
    <x v="2"/>
  </r>
  <r>
    <x v="203"/>
    <x v="13"/>
    <x v="0"/>
    <x v="168"/>
    <x v="0"/>
    <x v="0"/>
    <x v="1"/>
    <x v="203"/>
    <x v="1"/>
  </r>
  <r>
    <x v="204"/>
    <x v="6"/>
    <x v="1"/>
    <x v="169"/>
    <x v="0"/>
    <x v="1"/>
    <x v="0"/>
    <x v="204"/>
    <x v="2"/>
  </r>
  <r>
    <x v="205"/>
    <x v="2"/>
    <x v="0"/>
    <x v="4"/>
    <x v="1"/>
    <x v="1"/>
    <x v="3"/>
    <x v="205"/>
    <x v="0"/>
  </r>
  <r>
    <x v="206"/>
    <x v="17"/>
    <x v="1"/>
    <x v="170"/>
    <x v="0"/>
    <x v="1"/>
    <x v="1"/>
    <x v="206"/>
    <x v="0"/>
  </r>
  <r>
    <x v="207"/>
    <x v="22"/>
    <x v="1"/>
    <x v="7"/>
    <x v="3"/>
    <x v="0"/>
    <x v="3"/>
    <x v="207"/>
    <x v="0"/>
  </r>
  <r>
    <x v="208"/>
    <x v="18"/>
    <x v="0"/>
    <x v="171"/>
    <x v="0"/>
    <x v="1"/>
    <x v="0"/>
    <x v="208"/>
    <x v="1"/>
  </r>
  <r>
    <x v="209"/>
    <x v="29"/>
    <x v="1"/>
    <x v="81"/>
    <x v="1"/>
    <x v="1"/>
    <x v="3"/>
    <x v="209"/>
    <x v="1"/>
  </r>
  <r>
    <x v="210"/>
    <x v="34"/>
    <x v="1"/>
    <x v="2"/>
    <x v="1"/>
    <x v="1"/>
    <x v="0"/>
    <x v="210"/>
    <x v="1"/>
  </r>
  <r>
    <x v="211"/>
    <x v="29"/>
    <x v="1"/>
    <x v="99"/>
    <x v="5"/>
    <x v="1"/>
    <x v="2"/>
    <x v="211"/>
    <x v="1"/>
  </r>
  <r>
    <x v="212"/>
    <x v="23"/>
    <x v="1"/>
    <x v="70"/>
    <x v="3"/>
    <x v="1"/>
    <x v="2"/>
    <x v="212"/>
    <x v="0"/>
  </r>
  <r>
    <x v="213"/>
    <x v="16"/>
    <x v="0"/>
    <x v="172"/>
    <x v="1"/>
    <x v="1"/>
    <x v="1"/>
    <x v="213"/>
    <x v="0"/>
  </r>
  <r>
    <x v="214"/>
    <x v="39"/>
    <x v="0"/>
    <x v="157"/>
    <x v="3"/>
    <x v="1"/>
    <x v="0"/>
    <x v="214"/>
    <x v="1"/>
  </r>
  <r>
    <x v="215"/>
    <x v="24"/>
    <x v="0"/>
    <x v="109"/>
    <x v="3"/>
    <x v="1"/>
    <x v="0"/>
    <x v="215"/>
    <x v="1"/>
  </r>
  <r>
    <x v="216"/>
    <x v="31"/>
    <x v="0"/>
    <x v="40"/>
    <x v="0"/>
    <x v="1"/>
    <x v="2"/>
    <x v="216"/>
    <x v="0"/>
  </r>
  <r>
    <x v="217"/>
    <x v="13"/>
    <x v="1"/>
    <x v="173"/>
    <x v="0"/>
    <x v="1"/>
    <x v="1"/>
    <x v="217"/>
    <x v="2"/>
  </r>
  <r>
    <x v="218"/>
    <x v="21"/>
    <x v="0"/>
    <x v="96"/>
    <x v="1"/>
    <x v="1"/>
    <x v="1"/>
    <x v="218"/>
    <x v="1"/>
  </r>
  <r>
    <x v="219"/>
    <x v="23"/>
    <x v="0"/>
    <x v="174"/>
    <x v="0"/>
    <x v="1"/>
    <x v="1"/>
    <x v="219"/>
    <x v="2"/>
  </r>
  <r>
    <x v="220"/>
    <x v="16"/>
    <x v="0"/>
    <x v="175"/>
    <x v="1"/>
    <x v="1"/>
    <x v="0"/>
    <x v="220"/>
    <x v="1"/>
  </r>
  <r>
    <x v="221"/>
    <x v="31"/>
    <x v="0"/>
    <x v="176"/>
    <x v="0"/>
    <x v="1"/>
    <x v="3"/>
    <x v="221"/>
    <x v="1"/>
  </r>
  <r>
    <x v="222"/>
    <x v="4"/>
    <x v="1"/>
    <x v="43"/>
    <x v="2"/>
    <x v="1"/>
    <x v="0"/>
    <x v="222"/>
    <x v="1"/>
  </r>
  <r>
    <x v="223"/>
    <x v="0"/>
    <x v="1"/>
    <x v="82"/>
    <x v="0"/>
    <x v="0"/>
    <x v="0"/>
    <x v="223"/>
    <x v="1"/>
  </r>
  <r>
    <x v="224"/>
    <x v="44"/>
    <x v="1"/>
    <x v="177"/>
    <x v="0"/>
    <x v="0"/>
    <x v="1"/>
    <x v="224"/>
    <x v="2"/>
  </r>
  <r>
    <x v="225"/>
    <x v="19"/>
    <x v="1"/>
    <x v="178"/>
    <x v="2"/>
    <x v="1"/>
    <x v="1"/>
    <x v="225"/>
    <x v="1"/>
  </r>
  <r>
    <x v="226"/>
    <x v="2"/>
    <x v="1"/>
    <x v="179"/>
    <x v="0"/>
    <x v="1"/>
    <x v="1"/>
    <x v="226"/>
    <x v="1"/>
  </r>
  <r>
    <x v="227"/>
    <x v="30"/>
    <x v="0"/>
    <x v="180"/>
    <x v="0"/>
    <x v="1"/>
    <x v="1"/>
    <x v="227"/>
    <x v="1"/>
  </r>
  <r>
    <x v="228"/>
    <x v="24"/>
    <x v="0"/>
    <x v="181"/>
    <x v="1"/>
    <x v="1"/>
    <x v="3"/>
    <x v="228"/>
    <x v="1"/>
  </r>
  <r>
    <x v="229"/>
    <x v="42"/>
    <x v="1"/>
    <x v="94"/>
    <x v="3"/>
    <x v="1"/>
    <x v="3"/>
    <x v="229"/>
    <x v="0"/>
  </r>
  <r>
    <x v="230"/>
    <x v="44"/>
    <x v="0"/>
    <x v="182"/>
    <x v="1"/>
    <x v="1"/>
    <x v="2"/>
    <x v="230"/>
    <x v="1"/>
  </r>
  <r>
    <x v="231"/>
    <x v="17"/>
    <x v="0"/>
    <x v="138"/>
    <x v="2"/>
    <x v="1"/>
    <x v="1"/>
    <x v="231"/>
    <x v="0"/>
  </r>
  <r>
    <x v="232"/>
    <x v="0"/>
    <x v="0"/>
    <x v="183"/>
    <x v="0"/>
    <x v="1"/>
    <x v="0"/>
    <x v="232"/>
    <x v="3"/>
  </r>
  <r>
    <x v="233"/>
    <x v="17"/>
    <x v="1"/>
    <x v="97"/>
    <x v="1"/>
    <x v="1"/>
    <x v="0"/>
    <x v="233"/>
    <x v="0"/>
  </r>
  <r>
    <x v="234"/>
    <x v="46"/>
    <x v="1"/>
    <x v="184"/>
    <x v="3"/>
    <x v="1"/>
    <x v="2"/>
    <x v="234"/>
    <x v="2"/>
  </r>
  <r>
    <x v="235"/>
    <x v="29"/>
    <x v="0"/>
    <x v="185"/>
    <x v="3"/>
    <x v="0"/>
    <x v="1"/>
    <x v="235"/>
    <x v="2"/>
  </r>
  <r>
    <x v="236"/>
    <x v="1"/>
    <x v="0"/>
    <x v="172"/>
    <x v="0"/>
    <x v="1"/>
    <x v="1"/>
    <x v="236"/>
    <x v="0"/>
  </r>
  <r>
    <x v="237"/>
    <x v="5"/>
    <x v="1"/>
    <x v="186"/>
    <x v="3"/>
    <x v="1"/>
    <x v="1"/>
    <x v="237"/>
    <x v="1"/>
  </r>
  <r>
    <x v="238"/>
    <x v="0"/>
    <x v="1"/>
    <x v="187"/>
    <x v="0"/>
    <x v="0"/>
    <x v="2"/>
    <x v="238"/>
    <x v="0"/>
  </r>
  <r>
    <x v="239"/>
    <x v="36"/>
    <x v="1"/>
    <x v="179"/>
    <x v="1"/>
    <x v="1"/>
    <x v="1"/>
    <x v="239"/>
    <x v="1"/>
  </r>
  <r>
    <x v="240"/>
    <x v="11"/>
    <x v="0"/>
    <x v="38"/>
    <x v="3"/>
    <x v="0"/>
    <x v="3"/>
    <x v="240"/>
    <x v="1"/>
  </r>
  <r>
    <x v="241"/>
    <x v="3"/>
    <x v="0"/>
    <x v="188"/>
    <x v="1"/>
    <x v="1"/>
    <x v="3"/>
    <x v="241"/>
    <x v="2"/>
  </r>
  <r>
    <x v="242"/>
    <x v="19"/>
    <x v="0"/>
    <x v="189"/>
    <x v="1"/>
    <x v="1"/>
    <x v="0"/>
    <x v="242"/>
    <x v="0"/>
  </r>
  <r>
    <x v="243"/>
    <x v="29"/>
    <x v="1"/>
    <x v="19"/>
    <x v="2"/>
    <x v="1"/>
    <x v="0"/>
    <x v="243"/>
    <x v="1"/>
  </r>
  <r>
    <x v="244"/>
    <x v="18"/>
    <x v="0"/>
    <x v="7"/>
    <x v="0"/>
    <x v="0"/>
    <x v="3"/>
    <x v="244"/>
    <x v="0"/>
  </r>
  <r>
    <x v="245"/>
    <x v="40"/>
    <x v="1"/>
    <x v="190"/>
    <x v="0"/>
    <x v="1"/>
    <x v="2"/>
    <x v="245"/>
    <x v="1"/>
  </r>
  <r>
    <x v="246"/>
    <x v="8"/>
    <x v="0"/>
    <x v="179"/>
    <x v="0"/>
    <x v="1"/>
    <x v="1"/>
    <x v="246"/>
    <x v="1"/>
  </r>
  <r>
    <x v="247"/>
    <x v="23"/>
    <x v="1"/>
    <x v="191"/>
    <x v="0"/>
    <x v="1"/>
    <x v="1"/>
    <x v="247"/>
    <x v="1"/>
  </r>
  <r>
    <x v="248"/>
    <x v="0"/>
    <x v="1"/>
    <x v="192"/>
    <x v="1"/>
    <x v="1"/>
    <x v="0"/>
    <x v="248"/>
    <x v="2"/>
  </r>
  <r>
    <x v="249"/>
    <x v="38"/>
    <x v="1"/>
    <x v="111"/>
    <x v="1"/>
    <x v="1"/>
    <x v="3"/>
    <x v="249"/>
    <x v="0"/>
  </r>
  <r>
    <x v="250"/>
    <x v="1"/>
    <x v="1"/>
    <x v="193"/>
    <x v="3"/>
    <x v="0"/>
    <x v="3"/>
    <x v="250"/>
    <x v="3"/>
  </r>
  <r>
    <x v="251"/>
    <x v="18"/>
    <x v="0"/>
    <x v="158"/>
    <x v="3"/>
    <x v="0"/>
    <x v="0"/>
    <x v="251"/>
    <x v="1"/>
  </r>
  <r>
    <x v="252"/>
    <x v="40"/>
    <x v="1"/>
    <x v="194"/>
    <x v="3"/>
    <x v="0"/>
    <x v="1"/>
    <x v="252"/>
    <x v="1"/>
  </r>
  <r>
    <x v="253"/>
    <x v="13"/>
    <x v="1"/>
    <x v="148"/>
    <x v="2"/>
    <x v="1"/>
    <x v="0"/>
    <x v="253"/>
    <x v="1"/>
  </r>
  <r>
    <x v="254"/>
    <x v="45"/>
    <x v="1"/>
    <x v="56"/>
    <x v="0"/>
    <x v="0"/>
    <x v="3"/>
    <x v="254"/>
    <x v="1"/>
  </r>
  <r>
    <x v="255"/>
    <x v="19"/>
    <x v="0"/>
    <x v="195"/>
    <x v="2"/>
    <x v="1"/>
    <x v="3"/>
    <x v="255"/>
    <x v="0"/>
  </r>
  <r>
    <x v="256"/>
    <x v="12"/>
    <x v="1"/>
    <x v="51"/>
    <x v="0"/>
    <x v="0"/>
    <x v="2"/>
    <x v="256"/>
    <x v="1"/>
  </r>
  <r>
    <x v="257"/>
    <x v="25"/>
    <x v="0"/>
    <x v="196"/>
    <x v="0"/>
    <x v="1"/>
    <x v="1"/>
    <x v="257"/>
    <x v="1"/>
  </r>
  <r>
    <x v="258"/>
    <x v="43"/>
    <x v="1"/>
    <x v="197"/>
    <x v="5"/>
    <x v="1"/>
    <x v="2"/>
    <x v="258"/>
    <x v="2"/>
  </r>
  <r>
    <x v="259"/>
    <x v="0"/>
    <x v="1"/>
    <x v="23"/>
    <x v="0"/>
    <x v="0"/>
    <x v="2"/>
    <x v="259"/>
    <x v="1"/>
  </r>
  <r>
    <x v="260"/>
    <x v="30"/>
    <x v="0"/>
    <x v="198"/>
    <x v="0"/>
    <x v="1"/>
    <x v="0"/>
    <x v="260"/>
    <x v="0"/>
  </r>
  <r>
    <x v="261"/>
    <x v="34"/>
    <x v="0"/>
    <x v="199"/>
    <x v="1"/>
    <x v="0"/>
    <x v="1"/>
    <x v="261"/>
    <x v="0"/>
  </r>
  <r>
    <x v="262"/>
    <x v="14"/>
    <x v="1"/>
    <x v="200"/>
    <x v="2"/>
    <x v="0"/>
    <x v="3"/>
    <x v="262"/>
    <x v="2"/>
  </r>
  <r>
    <x v="263"/>
    <x v="0"/>
    <x v="1"/>
    <x v="55"/>
    <x v="0"/>
    <x v="0"/>
    <x v="2"/>
    <x v="263"/>
    <x v="1"/>
  </r>
  <r>
    <x v="264"/>
    <x v="31"/>
    <x v="0"/>
    <x v="179"/>
    <x v="2"/>
    <x v="1"/>
    <x v="1"/>
    <x v="264"/>
    <x v="1"/>
  </r>
  <r>
    <x v="265"/>
    <x v="6"/>
    <x v="1"/>
    <x v="201"/>
    <x v="2"/>
    <x v="0"/>
    <x v="1"/>
    <x v="265"/>
    <x v="1"/>
  </r>
  <r>
    <x v="266"/>
    <x v="29"/>
    <x v="1"/>
    <x v="202"/>
    <x v="1"/>
    <x v="0"/>
    <x v="1"/>
    <x v="266"/>
    <x v="2"/>
  </r>
  <r>
    <x v="267"/>
    <x v="17"/>
    <x v="0"/>
    <x v="203"/>
    <x v="2"/>
    <x v="1"/>
    <x v="3"/>
    <x v="267"/>
    <x v="1"/>
  </r>
  <r>
    <x v="268"/>
    <x v="39"/>
    <x v="1"/>
    <x v="204"/>
    <x v="1"/>
    <x v="1"/>
    <x v="0"/>
    <x v="268"/>
    <x v="1"/>
  </r>
  <r>
    <x v="269"/>
    <x v="41"/>
    <x v="1"/>
    <x v="9"/>
    <x v="1"/>
    <x v="1"/>
    <x v="3"/>
    <x v="269"/>
    <x v="0"/>
  </r>
  <r>
    <x v="270"/>
    <x v="1"/>
    <x v="1"/>
    <x v="205"/>
    <x v="1"/>
    <x v="1"/>
    <x v="1"/>
    <x v="270"/>
    <x v="0"/>
  </r>
  <r>
    <x v="271"/>
    <x v="45"/>
    <x v="1"/>
    <x v="206"/>
    <x v="3"/>
    <x v="0"/>
    <x v="0"/>
    <x v="271"/>
    <x v="1"/>
  </r>
  <r>
    <x v="272"/>
    <x v="24"/>
    <x v="1"/>
    <x v="44"/>
    <x v="3"/>
    <x v="1"/>
    <x v="2"/>
    <x v="272"/>
    <x v="1"/>
  </r>
  <r>
    <x v="273"/>
    <x v="45"/>
    <x v="1"/>
    <x v="207"/>
    <x v="1"/>
    <x v="1"/>
    <x v="3"/>
    <x v="273"/>
    <x v="0"/>
  </r>
  <r>
    <x v="274"/>
    <x v="9"/>
    <x v="1"/>
    <x v="208"/>
    <x v="0"/>
    <x v="1"/>
    <x v="2"/>
    <x v="274"/>
    <x v="0"/>
  </r>
  <r>
    <x v="275"/>
    <x v="42"/>
    <x v="0"/>
    <x v="40"/>
    <x v="3"/>
    <x v="1"/>
    <x v="3"/>
    <x v="275"/>
    <x v="0"/>
  </r>
  <r>
    <x v="276"/>
    <x v="0"/>
    <x v="1"/>
    <x v="209"/>
    <x v="3"/>
    <x v="1"/>
    <x v="2"/>
    <x v="276"/>
    <x v="2"/>
  </r>
  <r>
    <x v="277"/>
    <x v="20"/>
    <x v="0"/>
    <x v="210"/>
    <x v="0"/>
    <x v="1"/>
    <x v="0"/>
    <x v="277"/>
    <x v="2"/>
  </r>
  <r>
    <x v="278"/>
    <x v="17"/>
    <x v="1"/>
    <x v="211"/>
    <x v="3"/>
    <x v="1"/>
    <x v="1"/>
    <x v="278"/>
    <x v="1"/>
  </r>
  <r>
    <x v="279"/>
    <x v="43"/>
    <x v="0"/>
    <x v="212"/>
    <x v="1"/>
    <x v="1"/>
    <x v="1"/>
    <x v="279"/>
    <x v="2"/>
  </r>
  <r>
    <x v="280"/>
    <x v="29"/>
    <x v="0"/>
    <x v="213"/>
    <x v="1"/>
    <x v="0"/>
    <x v="3"/>
    <x v="280"/>
    <x v="0"/>
  </r>
  <r>
    <x v="281"/>
    <x v="40"/>
    <x v="1"/>
    <x v="214"/>
    <x v="2"/>
    <x v="0"/>
    <x v="3"/>
    <x v="281"/>
    <x v="1"/>
  </r>
  <r>
    <x v="282"/>
    <x v="15"/>
    <x v="1"/>
    <x v="215"/>
    <x v="1"/>
    <x v="1"/>
    <x v="3"/>
    <x v="282"/>
    <x v="0"/>
  </r>
  <r>
    <x v="283"/>
    <x v="19"/>
    <x v="0"/>
    <x v="203"/>
    <x v="1"/>
    <x v="1"/>
    <x v="3"/>
    <x v="283"/>
    <x v="1"/>
  </r>
  <r>
    <x v="284"/>
    <x v="14"/>
    <x v="0"/>
    <x v="216"/>
    <x v="0"/>
    <x v="1"/>
    <x v="0"/>
    <x v="284"/>
    <x v="1"/>
  </r>
  <r>
    <x v="285"/>
    <x v="6"/>
    <x v="1"/>
    <x v="217"/>
    <x v="1"/>
    <x v="1"/>
    <x v="1"/>
    <x v="285"/>
    <x v="0"/>
  </r>
  <r>
    <x v="286"/>
    <x v="6"/>
    <x v="0"/>
    <x v="218"/>
    <x v="3"/>
    <x v="1"/>
    <x v="3"/>
    <x v="286"/>
    <x v="1"/>
  </r>
  <r>
    <x v="287"/>
    <x v="18"/>
    <x v="0"/>
    <x v="10"/>
    <x v="0"/>
    <x v="1"/>
    <x v="2"/>
    <x v="287"/>
    <x v="0"/>
  </r>
  <r>
    <x v="288"/>
    <x v="17"/>
    <x v="0"/>
    <x v="219"/>
    <x v="1"/>
    <x v="0"/>
    <x v="3"/>
    <x v="288"/>
    <x v="1"/>
  </r>
  <r>
    <x v="289"/>
    <x v="14"/>
    <x v="1"/>
    <x v="170"/>
    <x v="2"/>
    <x v="1"/>
    <x v="1"/>
    <x v="289"/>
    <x v="0"/>
  </r>
  <r>
    <x v="290"/>
    <x v="2"/>
    <x v="0"/>
    <x v="220"/>
    <x v="0"/>
    <x v="1"/>
    <x v="0"/>
    <x v="290"/>
    <x v="1"/>
  </r>
  <r>
    <x v="291"/>
    <x v="38"/>
    <x v="1"/>
    <x v="142"/>
    <x v="1"/>
    <x v="1"/>
    <x v="3"/>
    <x v="291"/>
    <x v="0"/>
  </r>
  <r>
    <x v="292"/>
    <x v="9"/>
    <x v="1"/>
    <x v="221"/>
    <x v="3"/>
    <x v="0"/>
    <x v="1"/>
    <x v="292"/>
    <x v="1"/>
  </r>
  <r>
    <x v="293"/>
    <x v="20"/>
    <x v="0"/>
    <x v="222"/>
    <x v="0"/>
    <x v="1"/>
    <x v="1"/>
    <x v="293"/>
    <x v="0"/>
  </r>
  <r>
    <x v="294"/>
    <x v="9"/>
    <x v="1"/>
    <x v="189"/>
    <x v="2"/>
    <x v="1"/>
    <x v="0"/>
    <x v="294"/>
    <x v="0"/>
  </r>
  <r>
    <x v="295"/>
    <x v="1"/>
    <x v="1"/>
    <x v="223"/>
    <x v="0"/>
    <x v="1"/>
    <x v="3"/>
    <x v="295"/>
    <x v="2"/>
  </r>
  <r>
    <x v="296"/>
    <x v="0"/>
    <x v="1"/>
    <x v="224"/>
    <x v="0"/>
    <x v="0"/>
    <x v="0"/>
    <x v="296"/>
    <x v="0"/>
  </r>
  <r>
    <x v="297"/>
    <x v="42"/>
    <x v="1"/>
    <x v="225"/>
    <x v="1"/>
    <x v="0"/>
    <x v="1"/>
    <x v="297"/>
    <x v="0"/>
  </r>
  <r>
    <x v="298"/>
    <x v="5"/>
    <x v="1"/>
    <x v="226"/>
    <x v="2"/>
    <x v="0"/>
    <x v="2"/>
    <x v="298"/>
    <x v="1"/>
  </r>
  <r>
    <x v="299"/>
    <x v="28"/>
    <x v="0"/>
    <x v="4"/>
    <x v="1"/>
    <x v="1"/>
    <x v="2"/>
    <x v="299"/>
    <x v="0"/>
  </r>
  <r>
    <x v="300"/>
    <x v="26"/>
    <x v="1"/>
    <x v="208"/>
    <x v="2"/>
    <x v="1"/>
    <x v="3"/>
    <x v="300"/>
    <x v="0"/>
  </r>
  <r>
    <x v="301"/>
    <x v="31"/>
    <x v="0"/>
    <x v="227"/>
    <x v="2"/>
    <x v="0"/>
    <x v="3"/>
    <x v="301"/>
    <x v="2"/>
  </r>
  <r>
    <x v="302"/>
    <x v="12"/>
    <x v="0"/>
    <x v="228"/>
    <x v="3"/>
    <x v="1"/>
    <x v="1"/>
    <x v="302"/>
    <x v="1"/>
  </r>
  <r>
    <x v="303"/>
    <x v="2"/>
    <x v="0"/>
    <x v="2"/>
    <x v="3"/>
    <x v="1"/>
    <x v="1"/>
    <x v="303"/>
    <x v="1"/>
  </r>
  <r>
    <x v="304"/>
    <x v="37"/>
    <x v="0"/>
    <x v="229"/>
    <x v="3"/>
    <x v="1"/>
    <x v="0"/>
    <x v="304"/>
    <x v="1"/>
  </r>
  <r>
    <x v="305"/>
    <x v="38"/>
    <x v="1"/>
    <x v="150"/>
    <x v="3"/>
    <x v="1"/>
    <x v="2"/>
    <x v="305"/>
    <x v="1"/>
  </r>
  <r>
    <x v="306"/>
    <x v="2"/>
    <x v="0"/>
    <x v="97"/>
    <x v="3"/>
    <x v="1"/>
    <x v="0"/>
    <x v="306"/>
    <x v="0"/>
  </r>
  <r>
    <x v="307"/>
    <x v="15"/>
    <x v="0"/>
    <x v="230"/>
    <x v="1"/>
    <x v="1"/>
    <x v="1"/>
    <x v="307"/>
    <x v="1"/>
  </r>
  <r>
    <x v="308"/>
    <x v="30"/>
    <x v="1"/>
    <x v="231"/>
    <x v="0"/>
    <x v="1"/>
    <x v="3"/>
    <x v="308"/>
    <x v="1"/>
  </r>
  <r>
    <x v="309"/>
    <x v="24"/>
    <x v="0"/>
    <x v="232"/>
    <x v="3"/>
    <x v="1"/>
    <x v="2"/>
    <x v="309"/>
    <x v="1"/>
  </r>
  <r>
    <x v="310"/>
    <x v="45"/>
    <x v="1"/>
    <x v="40"/>
    <x v="0"/>
    <x v="1"/>
    <x v="0"/>
    <x v="310"/>
    <x v="0"/>
  </r>
  <r>
    <x v="311"/>
    <x v="0"/>
    <x v="0"/>
    <x v="62"/>
    <x v="0"/>
    <x v="1"/>
    <x v="0"/>
    <x v="311"/>
    <x v="2"/>
  </r>
  <r>
    <x v="312"/>
    <x v="32"/>
    <x v="1"/>
    <x v="233"/>
    <x v="2"/>
    <x v="0"/>
    <x v="1"/>
    <x v="312"/>
    <x v="1"/>
  </r>
  <r>
    <x v="313"/>
    <x v="41"/>
    <x v="1"/>
    <x v="191"/>
    <x v="0"/>
    <x v="1"/>
    <x v="1"/>
    <x v="313"/>
    <x v="1"/>
  </r>
  <r>
    <x v="314"/>
    <x v="13"/>
    <x v="0"/>
    <x v="234"/>
    <x v="0"/>
    <x v="0"/>
    <x v="0"/>
    <x v="314"/>
    <x v="1"/>
  </r>
  <r>
    <x v="315"/>
    <x v="14"/>
    <x v="1"/>
    <x v="176"/>
    <x v="0"/>
    <x v="1"/>
    <x v="3"/>
    <x v="315"/>
    <x v="1"/>
  </r>
  <r>
    <x v="316"/>
    <x v="45"/>
    <x v="1"/>
    <x v="104"/>
    <x v="0"/>
    <x v="1"/>
    <x v="2"/>
    <x v="316"/>
    <x v="1"/>
  </r>
  <r>
    <x v="317"/>
    <x v="40"/>
    <x v="1"/>
    <x v="27"/>
    <x v="0"/>
    <x v="1"/>
    <x v="3"/>
    <x v="317"/>
    <x v="1"/>
  </r>
  <r>
    <x v="318"/>
    <x v="36"/>
    <x v="0"/>
    <x v="215"/>
    <x v="0"/>
    <x v="1"/>
    <x v="2"/>
    <x v="318"/>
    <x v="0"/>
  </r>
  <r>
    <x v="319"/>
    <x v="4"/>
    <x v="1"/>
    <x v="59"/>
    <x v="1"/>
    <x v="1"/>
    <x v="3"/>
    <x v="319"/>
    <x v="1"/>
  </r>
  <r>
    <x v="320"/>
    <x v="16"/>
    <x v="1"/>
    <x v="235"/>
    <x v="1"/>
    <x v="1"/>
    <x v="2"/>
    <x v="320"/>
    <x v="0"/>
  </r>
  <r>
    <x v="321"/>
    <x v="21"/>
    <x v="0"/>
    <x v="142"/>
    <x v="5"/>
    <x v="1"/>
    <x v="3"/>
    <x v="321"/>
    <x v="0"/>
  </r>
  <r>
    <x v="322"/>
    <x v="16"/>
    <x v="1"/>
    <x v="43"/>
    <x v="0"/>
    <x v="0"/>
    <x v="0"/>
    <x v="322"/>
    <x v="1"/>
  </r>
  <r>
    <x v="323"/>
    <x v="37"/>
    <x v="1"/>
    <x v="236"/>
    <x v="0"/>
    <x v="1"/>
    <x v="3"/>
    <x v="323"/>
    <x v="1"/>
  </r>
  <r>
    <x v="324"/>
    <x v="38"/>
    <x v="1"/>
    <x v="85"/>
    <x v="0"/>
    <x v="1"/>
    <x v="0"/>
    <x v="324"/>
    <x v="0"/>
  </r>
  <r>
    <x v="325"/>
    <x v="29"/>
    <x v="1"/>
    <x v="237"/>
    <x v="1"/>
    <x v="1"/>
    <x v="3"/>
    <x v="325"/>
    <x v="1"/>
  </r>
  <r>
    <x v="326"/>
    <x v="13"/>
    <x v="0"/>
    <x v="174"/>
    <x v="1"/>
    <x v="1"/>
    <x v="1"/>
    <x v="326"/>
    <x v="2"/>
  </r>
  <r>
    <x v="327"/>
    <x v="39"/>
    <x v="1"/>
    <x v="238"/>
    <x v="3"/>
    <x v="0"/>
    <x v="2"/>
    <x v="327"/>
    <x v="1"/>
  </r>
  <r>
    <x v="328"/>
    <x v="33"/>
    <x v="0"/>
    <x v="239"/>
    <x v="1"/>
    <x v="0"/>
    <x v="0"/>
    <x v="328"/>
    <x v="1"/>
  </r>
  <r>
    <x v="329"/>
    <x v="14"/>
    <x v="1"/>
    <x v="240"/>
    <x v="0"/>
    <x v="1"/>
    <x v="0"/>
    <x v="329"/>
    <x v="1"/>
  </r>
  <r>
    <x v="330"/>
    <x v="35"/>
    <x v="0"/>
    <x v="241"/>
    <x v="1"/>
    <x v="0"/>
    <x v="3"/>
    <x v="330"/>
    <x v="1"/>
  </r>
  <r>
    <x v="331"/>
    <x v="14"/>
    <x v="1"/>
    <x v="60"/>
    <x v="0"/>
    <x v="0"/>
    <x v="2"/>
    <x v="331"/>
    <x v="0"/>
  </r>
  <r>
    <x v="332"/>
    <x v="35"/>
    <x v="0"/>
    <x v="84"/>
    <x v="0"/>
    <x v="1"/>
    <x v="2"/>
    <x v="332"/>
    <x v="1"/>
  </r>
  <r>
    <x v="333"/>
    <x v="12"/>
    <x v="0"/>
    <x v="114"/>
    <x v="0"/>
    <x v="1"/>
    <x v="3"/>
    <x v="333"/>
    <x v="0"/>
  </r>
  <r>
    <x v="334"/>
    <x v="32"/>
    <x v="0"/>
    <x v="103"/>
    <x v="3"/>
    <x v="1"/>
    <x v="3"/>
    <x v="334"/>
    <x v="1"/>
  </r>
  <r>
    <x v="335"/>
    <x v="33"/>
    <x v="1"/>
    <x v="242"/>
    <x v="0"/>
    <x v="1"/>
    <x v="0"/>
    <x v="335"/>
    <x v="1"/>
  </r>
  <r>
    <x v="336"/>
    <x v="8"/>
    <x v="1"/>
    <x v="5"/>
    <x v="0"/>
    <x v="1"/>
    <x v="1"/>
    <x v="336"/>
    <x v="0"/>
  </r>
  <r>
    <x v="337"/>
    <x v="10"/>
    <x v="1"/>
    <x v="208"/>
    <x v="1"/>
    <x v="1"/>
    <x v="2"/>
    <x v="337"/>
    <x v="0"/>
  </r>
  <r>
    <x v="338"/>
    <x v="45"/>
    <x v="1"/>
    <x v="243"/>
    <x v="1"/>
    <x v="0"/>
    <x v="3"/>
    <x v="338"/>
    <x v="1"/>
  </r>
  <r>
    <x v="339"/>
    <x v="6"/>
    <x v="0"/>
    <x v="25"/>
    <x v="1"/>
    <x v="1"/>
    <x v="1"/>
    <x v="339"/>
    <x v="0"/>
  </r>
  <r>
    <x v="340"/>
    <x v="23"/>
    <x v="0"/>
    <x v="244"/>
    <x v="0"/>
    <x v="1"/>
    <x v="0"/>
    <x v="340"/>
    <x v="0"/>
  </r>
  <r>
    <x v="341"/>
    <x v="10"/>
    <x v="1"/>
    <x v="190"/>
    <x v="0"/>
    <x v="1"/>
    <x v="2"/>
    <x v="341"/>
    <x v="1"/>
  </r>
  <r>
    <x v="342"/>
    <x v="8"/>
    <x v="0"/>
    <x v="208"/>
    <x v="0"/>
    <x v="1"/>
    <x v="3"/>
    <x v="342"/>
    <x v="0"/>
  </r>
  <r>
    <x v="343"/>
    <x v="18"/>
    <x v="1"/>
    <x v="219"/>
    <x v="0"/>
    <x v="1"/>
    <x v="3"/>
    <x v="343"/>
    <x v="1"/>
  </r>
  <r>
    <x v="344"/>
    <x v="41"/>
    <x v="0"/>
    <x v="147"/>
    <x v="5"/>
    <x v="1"/>
    <x v="1"/>
    <x v="344"/>
    <x v="1"/>
  </r>
  <r>
    <x v="345"/>
    <x v="16"/>
    <x v="0"/>
    <x v="245"/>
    <x v="2"/>
    <x v="1"/>
    <x v="1"/>
    <x v="345"/>
    <x v="0"/>
  </r>
  <r>
    <x v="346"/>
    <x v="3"/>
    <x v="1"/>
    <x v="246"/>
    <x v="3"/>
    <x v="1"/>
    <x v="1"/>
    <x v="346"/>
    <x v="1"/>
  </r>
  <r>
    <x v="347"/>
    <x v="6"/>
    <x v="1"/>
    <x v="150"/>
    <x v="1"/>
    <x v="1"/>
    <x v="3"/>
    <x v="347"/>
    <x v="1"/>
  </r>
  <r>
    <x v="348"/>
    <x v="26"/>
    <x v="0"/>
    <x v="96"/>
    <x v="1"/>
    <x v="1"/>
    <x v="1"/>
    <x v="348"/>
    <x v="1"/>
  </r>
  <r>
    <x v="349"/>
    <x v="0"/>
    <x v="1"/>
    <x v="152"/>
    <x v="0"/>
    <x v="1"/>
    <x v="2"/>
    <x v="349"/>
    <x v="0"/>
  </r>
  <r>
    <x v="350"/>
    <x v="37"/>
    <x v="0"/>
    <x v="247"/>
    <x v="0"/>
    <x v="1"/>
    <x v="2"/>
    <x v="350"/>
    <x v="2"/>
  </r>
  <r>
    <x v="351"/>
    <x v="45"/>
    <x v="0"/>
    <x v="248"/>
    <x v="0"/>
    <x v="1"/>
    <x v="0"/>
    <x v="351"/>
    <x v="0"/>
  </r>
  <r>
    <x v="352"/>
    <x v="15"/>
    <x v="0"/>
    <x v="224"/>
    <x v="0"/>
    <x v="1"/>
    <x v="0"/>
    <x v="352"/>
    <x v="0"/>
  </r>
  <r>
    <x v="353"/>
    <x v="3"/>
    <x v="1"/>
    <x v="249"/>
    <x v="0"/>
    <x v="1"/>
    <x v="3"/>
    <x v="353"/>
    <x v="1"/>
  </r>
  <r>
    <x v="354"/>
    <x v="1"/>
    <x v="0"/>
    <x v="90"/>
    <x v="0"/>
    <x v="1"/>
    <x v="1"/>
    <x v="354"/>
    <x v="1"/>
  </r>
  <r>
    <x v="355"/>
    <x v="6"/>
    <x v="1"/>
    <x v="244"/>
    <x v="0"/>
    <x v="1"/>
    <x v="0"/>
    <x v="355"/>
    <x v="0"/>
  </r>
  <r>
    <x v="356"/>
    <x v="6"/>
    <x v="1"/>
    <x v="250"/>
    <x v="2"/>
    <x v="1"/>
    <x v="1"/>
    <x v="356"/>
    <x v="1"/>
  </r>
  <r>
    <x v="357"/>
    <x v="42"/>
    <x v="1"/>
    <x v="8"/>
    <x v="2"/>
    <x v="1"/>
    <x v="2"/>
    <x v="357"/>
    <x v="0"/>
  </r>
  <r>
    <x v="358"/>
    <x v="11"/>
    <x v="1"/>
    <x v="180"/>
    <x v="0"/>
    <x v="1"/>
    <x v="1"/>
    <x v="358"/>
    <x v="1"/>
  </r>
  <r>
    <x v="359"/>
    <x v="1"/>
    <x v="0"/>
    <x v="251"/>
    <x v="0"/>
    <x v="1"/>
    <x v="1"/>
    <x v="359"/>
    <x v="2"/>
  </r>
  <r>
    <x v="360"/>
    <x v="28"/>
    <x v="0"/>
    <x v="243"/>
    <x v="3"/>
    <x v="1"/>
    <x v="3"/>
    <x v="360"/>
    <x v="1"/>
  </r>
  <r>
    <x v="361"/>
    <x v="22"/>
    <x v="1"/>
    <x v="252"/>
    <x v="1"/>
    <x v="1"/>
    <x v="0"/>
    <x v="361"/>
    <x v="1"/>
  </r>
  <r>
    <x v="362"/>
    <x v="0"/>
    <x v="0"/>
    <x v="253"/>
    <x v="0"/>
    <x v="0"/>
    <x v="0"/>
    <x v="362"/>
    <x v="2"/>
  </r>
  <r>
    <x v="363"/>
    <x v="27"/>
    <x v="0"/>
    <x v="170"/>
    <x v="1"/>
    <x v="1"/>
    <x v="0"/>
    <x v="363"/>
    <x v="0"/>
  </r>
  <r>
    <x v="364"/>
    <x v="27"/>
    <x v="0"/>
    <x v="254"/>
    <x v="3"/>
    <x v="1"/>
    <x v="1"/>
    <x v="364"/>
    <x v="2"/>
  </r>
  <r>
    <x v="365"/>
    <x v="41"/>
    <x v="0"/>
    <x v="16"/>
    <x v="1"/>
    <x v="1"/>
    <x v="3"/>
    <x v="365"/>
    <x v="1"/>
  </r>
  <r>
    <x v="366"/>
    <x v="12"/>
    <x v="0"/>
    <x v="243"/>
    <x v="2"/>
    <x v="1"/>
    <x v="3"/>
    <x v="366"/>
    <x v="1"/>
  </r>
  <r>
    <x v="367"/>
    <x v="44"/>
    <x v="0"/>
    <x v="255"/>
    <x v="3"/>
    <x v="1"/>
    <x v="2"/>
    <x v="367"/>
    <x v="0"/>
  </r>
  <r>
    <x v="368"/>
    <x v="36"/>
    <x v="1"/>
    <x v="256"/>
    <x v="3"/>
    <x v="1"/>
    <x v="2"/>
    <x v="368"/>
    <x v="1"/>
  </r>
  <r>
    <x v="369"/>
    <x v="1"/>
    <x v="1"/>
    <x v="257"/>
    <x v="2"/>
    <x v="1"/>
    <x v="3"/>
    <x v="369"/>
    <x v="1"/>
  </r>
  <r>
    <x v="370"/>
    <x v="35"/>
    <x v="0"/>
    <x v="258"/>
    <x v="0"/>
    <x v="1"/>
    <x v="2"/>
    <x v="370"/>
    <x v="2"/>
  </r>
  <r>
    <x v="371"/>
    <x v="37"/>
    <x v="0"/>
    <x v="259"/>
    <x v="0"/>
    <x v="1"/>
    <x v="3"/>
    <x v="371"/>
    <x v="2"/>
  </r>
  <r>
    <x v="372"/>
    <x v="44"/>
    <x v="0"/>
    <x v="145"/>
    <x v="1"/>
    <x v="1"/>
    <x v="3"/>
    <x v="372"/>
    <x v="1"/>
  </r>
  <r>
    <x v="373"/>
    <x v="21"/>
    <x v="1"/>
    <x v="260"/>
    <x v="3"/>
    <x v="0"/>
    <x v="0"/>
    <x v="373"/>
    <x v="1"/>
  </r>
  <r>
    <x v="374"/>
    <x v="34"/>
    <x v="1"/>
    <x v="230"/>
    <x v="0"/>
    <x v="1"/>
    <x v="1"/>
    <x v="374"/>
    <x v="1"/>
  </r>
  <r>
    <x v="375"/>
    <x v="11"/>
    <x v="0"/>
    <x v="33"/>
    <x v="0"/>
    <x v="0"/>
    <x v="2"/>
    <x v="375"/>
    <x v="0"/>
  </r>
  <r>
    <x v="376"/>
    <x v="46"/>
    <x v="0"/>
    <x v="261"/>
    <x v="2"/>
    <x v="0"/>
    <x v="3"/>
    <x v="376"/>
    <x v="2"/>
  </r>
  <r>
    <x v="377"/>
    <x v="23"/>
    <x v="1"/>
    <x v="196"/>
    <x v="0"/>
    <x v="0"/>
    <x v="1"/>
    <x v="377"/>
    <x v="1"/>
  </r>
  <r>
    <x v="378"/>
    <x v="33"/>
    <x v="0"/>
    <x v="95"/>
    <x v="2"/>
    <x v="1"/>
    <x v="2"/>
    <x v="378"/>
    <x v="1"/>
  </r>
  <r>
    <x v="379"/>
    <x v="10"/>
    <x v="1"/>
    <x v="262"/>
    <x v="1"/>
    <x v="1"/>
    <x v="1"/>
    <x v="379"/>
    <x v="1"/>
  </r>
  <r>
    <x v="380"/>
    <x v="13"/>
    <x v="0"/>
    <x v="263"/>
    <x v="3"/>
    <x v="0"/>
    <x v="3"/>
    <x v="380"/>
    <x v="3"/>
  </r>
  <r>
    <x v="381"/>
    <x v="19"/>
    <x v="1"/>
    <x v="264"/>
    <x v="0"/>
    <x v="0"/>
    <x v="3"/>
    <x v="381"/>
    <x v="1"/>
  </r>
  <r>
    <x v="382"/>
    <x v="19"/>
    <x v="1"/>
    <x v="2"/>
    <x v="0"/>
    <x v="1"/>
    <x v="1"/>
    <x v="382"/>
    <x v="1"/>
  </r>
  <r>
    <x v="383"/>
    <x v="22"/>
    <x v="0"/>
    <x v="265"/>
    <x v="3"/>
    <x v="1"/>
    <x v="1"/>
    <x v="383"/>
    <x v="1"/>
  </r>
  <r>
    <x v="384"/>
    <x v="36"/>
    <x v="1"/>
    <x v="188"/>
    <x v="3"/>
    <x v="1"/>
    <x v="3"/>
    <x v="384"/>
    <x v="2"/>
  </r>
  <r>
    <x v="385"/>
    <x v="0"/>
    <x v="1"/>
    <x v="12"/>
    <x v="0"/>
    <x v="1"/>
    <x v="0"/>
    <x v="385"/>
    <x v="1"/>
  </r>
  <r>
    <x v="386"/>
    <x v="30"/>
    <x v="0"/>
    <x v="266"/>
    <x v="0"/>
    <x v="1"/>
    <x v="1"/>
    <x v="386"/>
    <x v="1"/>
  </r>
  <r>
    <x v="387"/>
    <x v="45"/>
    <x v="1"/>
    <x v="195"/>
    <x v="3"/>
    <x v="1"/>
    <x v="2"/>
    <x v="387"/>
    <x v="0"/>
  </r>
  <r>
    <x v="388"/>
    <x v="21"/>
    <x v="0"/>
    <x v="227"/>
    <x v="0"/>
    <x v="1"/>
    <x v="2"/>
    <x v="388"/>
    <x v="2"/>
  </r>
  <r>
    <x v="389"/>
    <x v="23"/>
    <x v="0"/>
    <x v="267"/>
    <x v="2"/>
    <x v="1"/>
    <x v="2"/>
    <x v="389"/>
    <x v="1"/>
  </r>
  <r>
    <x v="390"/>
    <x v="28"/>
    <x v="1"/>
    <x v="50"/>
    <x v="5"/>
    <x v="1"/>
    <x v="3"/>
    <x v="390"/>
    <x v="1"/>
  </r>
  <r>
    <x v="391"/>
    <x v="0"/>
    <x v="0"/>
    <x v="133"/>
    <x v="0"/>
    <x v="1"/>
    <x v="2"/>
    <x v="391"/>
    <x v="1"/>
  </r>
  <r>
    <x v="392"/>
    <x v="28"/>
    <x v="1"/>
    <x v="268"/>
    <x v="1"/>
    <x v="1"/>
    <x v="3"/>
    <x v="392"/>
    <x v="1"/>
  </r>
  <r>
    <x v="393"/>
    <x v="41"/>
    <x v="1"/>
    <x v="112"/>
    <x v="1"/>
    <x v="1"/>
    <x v="3"/>
    <x v="393"/>
    <x v="1"/>
  </r>
  <r>
    <x v="394"/>
    <x v="6"/>
    <x v="0"/>
    <x v="243"/>
    <x v="3"/>
    <x v="1"/>
    <x v="3"/>
    <x v="394"/>
    <x v="1"/>
  </r>
  <r>
    <x v="395"/>
    <x v="6"/>
    <x v="1"/>
    <x v="269"/>
    <x v="0"/>
    <x v="1"/>
    <x v="2"/>
    <x v="395"/>
    <x v="2"/>
  </r>
  <r>
    <x v="396"/>
    <x v="32"/>
    <x v="0"/>
    <x v="12"/>
    <x v="2"/>
    <x v="1"/>
    <x v="0"/>
    <x v="396"/>
    <x v="1"/>
  </r>
  <r>
    <x v="397"/>
    <x v="27"/>
    <x v="1"/>
    <x v="270"/>
    <x v="0"/>
    <x v="1"/>
    <x v="1"/>
    <x v="397"/>
    <x v="1"/>
  </r>
  <r>
    <x v="398"/>
    <x v="33"/>
    <x v="1"/>
    <x v="248"/>
    <x v="3"/>
    <x v="1"/>
    <x v="0"/>
    <x v="398"/>
    <x v="0"/>
  </r>
  <r>
    <x v="399"/>
    <x v="1"/>
    <x v="0"/>
    <x v="271"/>
    <x v="0"/>
    <x v="1"/>
    <x v="1"/>
    <x v="399"/>
    <x v="1"/>
  </r>
  <r>
    <x v="400"/>
    <x v="43"/>
    <x v="0"/>
    <x v="272"/>
    <x v="0"/>
    <x v="1"/>
    <x v="0"/>
    <x v="400"/>
    <x v="2"/>
  </r>
  <r>
    <x v="401"/>
    <x v="42"/>
    <x v="1"/>
    <x v="273"/>
    <x v="1"/>
    <x v="1"/>
    <x v="1"/>
    <x v="401"/>
    <x v="1"/>
  </r>
  <r>
    <x v="402"/>
    <x v="33"/>
    <x v="0"/>
    <x v="36"/>
    <x v="0"/>
    <x v="1"/>
    <x v="2"/>
    <x v="402"/>
    <x v="1"/>
  </r>
  <r>
    <x v="403"/>
    <x v="41"/>
    <x v="1"/>
    <x v="243"/>
    <x v="2"/>
    <x v="1"/>
    <x v="2"/>
    <x v="403"/>
    <x v="1"/>
  </r>
  <r>
    <x v="404"/>
    <x v="5"/>
    <x v="1"/>
    <x v="274"/>
    <x v="0"/>
    <x v="1"/>
    <x v="0"/>
    <x v="404"/>
    <x v="2"/>
  </r>
  <r>
    <x v="405"/>
    <x v="14"/>
    <x v="0"/>
    <x v="275"/>
    <x v="3"/>
    <x v="1"/>
    <x v="3"/>
    <x v="405"/>
    <x v="1"/>
  </r>
  <r>
    <x v="406"/>
    <x v="3"/>
    <x v="0"/>
    <x v="276"/>
    <x v="0"/>
    <x v="1"/>
    <x v="1"/>
    <x v="406"/>
    <x v="2"/>
  </r>
  <r>
    <x v="407"/>
    <x v="42"/>
    <x v="0"/>
    <x v="277"/>
    <x v="1"/>
    <x v="1"/>
    <x v="0"/>
    <x v="407"/>
    <x v="2"/>
  </r>
  <r>
    <x v="408"/>
    <x v="25"/>
    <x v="1"/>
    <x v="278"/>
    <x v="2"/>
    <x v="1"/>
    <x v="1"/>
    <x v="408"/>
    <x v="2"/>
  </r>
  <r>
    <x v="409"/>
    <x v="4"/>
    <x v="1"/>
    <x v="279"/>
    <x v="1"/>
    <x v="1"/>
    <x v="1"/>
    <x v="409"/>
    <x v="1"/>
  </r>
  <r>
    <x v="410"/>
    <x v="0"/>
    <x v="1"/>
    <x v="280"/>
    <x v="0"/>
    <x v="1"/>
    <x v="2"/>
    <x v="410"/>
    <x v="3"/>
  </r>
  <r>
    <x v="411"/>
    <x v="36"/>
    <x v="0"/>
    <x v="281"/>
    <x v="1"/>
    <x v="0"/>
    <x v="3"/>
    <x v="411"/>
    <x v="2"/>
  </r>
  <r>
    <x v="412"/>
    <x v="21"/>
    <x v="0"/>
    <x v="282"/>
    <x v="3"/>
    <x v="0"/>
    <x v="3"/>
    <x v="412"/>
    <x v="3"/>
  </r>
  <r>
    <x v="413"/>
    <x v="9"/>
    <x v="1"/>
    <x v="283"/>
    <x v="4"/>
    <x v="1"/>
    <x v="0"/>
    <x v="413"/>
    <x v="2"/>
  </r>
  <r>
    <x v="414"/>
    <x v="0"/>
    <x v="0"/>
    <x v="284"/>
    <x v="0"/>
    <x v="1"/>
    <x v="2"/>
    <x v="414"/>
    <x v="1"/>
  </r>
  <r>
    <x v="415"/>
    <x v="32"/>
    <x v="0"/>
    <x v="285"/>
    <x v="1"/>
    <x v="1"/>
    <x v="1"/>
    <x v="415"/>
    <x v="1"/>
  </r>
  <r>
    <x v="416"/>
    <x v="14"/>
    <x v="1"/>
    <x v="22"/>
    <x v="0"/>
    <x v="1"/>
    <x v="1"/>
    <x v="416"/>
    <x v="1"/>
  </r>
  <r>
    <x v="417"/>
    <x v="26"/>
    <x v="0"/>
    <x v="286"/>
    <x v="3"/>
    <x v="0"/>
    <x v="0"/>
    <x v="417"/>
    <x v="2"/>
  </r>
  <r>
    <x v="418"/>
    <x v="33"/>
    <x v="1"/>
    <x v="287"/>
    <x v="1"/>
    <x v="1"/>
    <x v="1"/>
    <x v="418"/>
    <x v="1"/>
  </r>
  <r>
    <x v="419"/>
    <x v="18"/>
    <x v="0"/>
    <x v="86"/>
    <x v="0"/>
    <x v="0"/>
    <x v="2"/>
    <x v="419"/>
    <x v="0"/>
  </r>
  <r>
    <x v="420"/>
    <x v="33"/>
    <x v="1"/>
    <x v="178"/>
    <x v="0"/>
    <x v="0"/>
    <x v="1"/>
    <x v="420"/>
    <x v="1"/>
  </r>
  <r>
    <x v="421"/>
    <x v="35"/>
    <x v="1"/>
    <x v="191"/>
    <x v="0"/>
    <x v="0"/>
    <x v="1"/>
    <x v="421"/>
    <x v="1"/>
  </r>
  <r>
    <x v="422"/>
    <x v="29"/>
    <x v="1"/>
    <x v="27"/>
    <x v="1"/>
    <x v="0"/>
    <x v="3"/>
    <x v="422"/>
    <x v="1"/>
  </r>
  <r>
    <x v="423"/>
    <x v="9"/>
    <x v="1"/>
    <x v="162"/>
    <x v="0"/>
    <x v="1"/>
    <x v="3"/>
    <x v="423"/>
    <x v="1"/>
  </r>
  <r>
    <x v="424"/>
    <x v="28"/>
    <x v="1"/>
    <x v="204"/>
    <x v="3"/>
    <x v="1"/>
    <x v="0"/>
    <x v="424"/>
    <x v="1"/>
  </r>
  <r>
    <x v="425"/>
    <x v="39"/>
    <x v="1"/>
    <x v="276"/>
    <x v="4"/>
    <x v="1"/>
    <x v="1"/>
    <x v="425"/>
    <x v="2"/>
  </r>
  <r>
    <x v="426"/>
    <x v="25"/>
    <x v="0"/>
    <x v="288"/>
    <x v="1"/>
    <x v="1"/>
    <x v="3"/>
    <x v="426"/>
    <x v="0"/>
  </r>
  <r>
    <x v="427"/>
    <x v="1"/>
    <x v="0"/>
    <x v="289"/>
    <x v="0"/>
    <x v="1"/>
    <x v="3"/>
    <x v="427"/>
    <x v="0"/>
  </r>
  <r>
    <x v="428"/>
    <x v="27"/>
    <x v="0"/>
    <x v="290"/>
    <x v="1"/>
    <x v="1"/>
    <x v="3"/>
    <x v="428"/>
    <x v="3"/>
  </r>
  <r>
    <x v="429"/>
    <x v="13"/>
    <x v="0"/>
    <x v="257"/>
    <x v="2"/>
    <x v="1"/>
    <x v="2"/>
    <x v="429"/>
    <x v="1"/>
  </r>
  <r>
    <x v="430"/>
    <x v="0"/>
    <x v="1"/>
    <x v="291"/>
    <x v="0"/>
    <x v="1"/>
    <x v="0"/>
    <x v="430"/>
    <x v="1"/>
  </r>
  <r>
    <x v="431"/>
    <x v="38"/>
    <x v="0"/>
    <x v="281"/>
    <x v="3"/>
    <x v="1"/>
    <x v="2"/>
    <x v="431"/>
    <x v="2"/>
  </r>
  <r>
    <x v="432"/>
    <x v="44"/>
    <x v="1"/>
    <x v="292"/>
    <x v="0"/>
    <x v="1"/>
    <x v="0"/>
    <x v="432"/>
    <x v="0"/>
  </r>
  <r>
    <x v="433"/>
    <x v="8"/>
    <x v="0"/>
    <x v="252"/>
    <x v="0"/>
    <x v="1"/>
    <x v="0"/>
    <x v="433"/>
    <x v="1"/>
  </r>
  <r>
    <x v="434"/>
    <x v="5"/>
    <x v="1"/>
    <x v="105"/>
    <x v="1"/>
    <x v="1"/>
    <x v="2"/>
    <x v="434"/>
    <x v="0"/>
  </r>
  <r>
    <x v="435"/>
    <x v="8"/>
    <x v="1"/>
    <x v="293"/>
    <x v="2"/>
    <x v="1"/>
    <x v="1"/>
    <x v="435"/>
    <x v="1"/>
  </r>
  <r>
    <x v="436"/>
    <x v="20"/>
    <x v="1"/>
    <x v="294"/>
    <x v="0"/>
    <x v="1"/>
    <x v="3"/>
    <x v="436"/>
    <x v="1"/>
  </r>
  <r>
    <x v="437"/>
    <x v="22"/>
    <x v="1"/>
    <x v="65"/>
    <x v="2"/>
    <x v="1"/>
    <x v="0"/>
    <x v="437"/>
    <x v="0"/>
  </r>
  <r>
    <x v="438"/>
    <x v="14"/>
    <x v="0"/>
    <x v="295"/>
    <x v="4"/>
    <x v="1"/>
    <x v="1"/>
    <x v="438"/>
    <x v="1"/>
  </r>
  <r>
    <x v="439"/>
    <x v="21"/>
    <x v="1"/>
    <x v="296"/>
    <x v="0"/>
    <x v="1"/>
    <x v="3"/>
    <x v="439"/>
    <x v="0"/>
  </r>
  <r>
    <x v="440"/>
    <x v="5"/>
    <x v="0"/>
    <x v="297"/>
    <x v="1"/>
    <x v="1"/>
    <x v="2"/>
    <x v="440"/>
    <x v="1"/>
  </r>
  <r>
    <x v="441"/>
    <x v="3"/>
    <x v="0"/>
    <x v="298"/>
    <x v="0"/>
    <x v="0"/>
    <x v="0"/>
    <x v="441"/>
    <x v="1"/>
  </r>
  <r>
    <x v="442"/>
    <x v="1"/>
    <x v="1"/>
    <x v="299"/>
    <x v="0"/>
    <x v="1"/>
    <x v="1"/>
    <x v="442"/>
    <x v="1"/>
  </r>
  <r>
    <x v="443"/>
    <x v="17"/>
    <x v="0"/>
    <x v="300"/>
    <x v="1"/>
    <x v="1"/>
    <x v="1"/>
    <x v="443"/>
    <x v="1"/>
  </r>
  <r>
    <x v="444"/>
    <x v="12"/>
    <x v="1"/>
    <x v="301"/>
    <x v="1"/>
    <x v="0"/>
    <x v="2"/>
    <x v="444"/>
    <x v="0"/>
  </r>
  <r>
    <x v="445"/>
    <x v="39"/>
    <x v="0"/>
    <x v="291"/>
    <x v="0"/>
    <x v="1"/>
    <x v="0"/>
    <x v="445"/>
    <x v="1"/>
  </r>
  <r>
    <x v="446"/>
    <x v="8"/>
    <x v="1"/>
    <x v="142"/>
    <x v="0"/>
    <x v="1"/>
    <x v="3"/>
    <x v="446"/>
    <x v="0"/>
  </r>
  <r>
    <x v="447"/>
    <x v="12"/>
    <x v="0"/>
    <x v="302"/>
    <x v="0"/>
    <x v="1"/>
    <x v="2"/>
    <x v="447"/>
    <x v="0"/>
  </r>
  <r>
    <x v="448"/>
    <x v="29"/>
    <x v="0"/>
    <x v="303"/>
    <x v="0"/>
    <x v="1"/>
    <x v="0"/>
    <x v="448"/>
    <x v="0"/>
  </r>
  <r>
    <x v="449"/>
    <x v="22"/>
    <x v="1"/>
    <x v="304"/>
    <x v="1"/>
    <x v="1"/>
    <x v="0"/>
    <x v="449"/>
    <x v="1"/>
  </r>
  <r>
    <x v="450"/>
    <x v="46"/>
    <x v="1"/>
    <x v="303"/>
    <x v="5"/>
    <x v="1"/>
    <x v="0"/>
    <x v="450"/>
    <x v="0"/>
  </r>
  <r>
    <x v="451"/>
    <x v="15"/>
    <x v="1"/>
    <x v="134"/>
    <x v="1"/>
    <x v="1"/>
    <x v="2"/>
    <x v="451"/>
    <x v="2"/>
  </r>
  <r>
    <x v="452"/>
    <x v="23"/>
    <x v="1"/>
    <x v="305"/>
    <x v="0"/>
    <x v="1"/>
    <x v="0"/>
    <x v="452"/>
    <x v="2"/>
  </r>
  <r>
    <x v="453"/>
    <x v="34"/>
    <x v="1"/>
    <x v="129"/>
    <x v="0"/>
    <x v="1"/>
    <x v="2"/>
    <x v="453"/>
    <x v="0"/>
  </r>
  <r>
    <x v="454"/>
    <x v="4"/>
    <x v="1"/>
    <x v="306"/>
    <x v="3"/>
    <x v="1"/>
    <x v="1"/>
    <x v="454"/>
    <x v="1"/>
  </r>
  <r>
    <x v="455"/>
    <x v="17"/>
    <x v="1"/>
    <x v="116"/>
    <x v="0"/>
    <x v="1"/>
    <x v="0"/>
    <x v="455"/>
    <x v="1"/>
  </r>
  <r>
    <x v="456"/>
    <x v="19"/>
    <x v="0"/>
    <x v="307"/>
    <x v="3"/>
    <x v="1"/>
    <x v="1"/>
    <x v="456"/>
    <x v="1"/>
  </r>
  <r>
    <x v="457"/>
    <x v="37"/>
    <x v="0"/>
    <x v="131"/>
    <x v="0"/>
    <x v="1"/>
    <x v="2"/>
    <x v="457"/>
    <x v="1"/>
  </r>
  <r>
    <x v="458"/>
    <x v="12"/>
    <x v="1"/>
    <x v="140"/>
    <x v="0"/>
    <x v="1"/>
    <x v="0"/>
    <x v="458"/>
    <x v="1"/>
  </r>
  <r>
    <x v="459"/>
    <x v="29"/>
    <x v="0"/>
    <x v="2"/>
    <x v="2"/>
    <x v="1"/>
    <x v="1"/>
    <x v="459"/>
    <x v="1"/>
  </r>
  <r>
    <x v="460"/>
    <x v="41"/>
    <x v="0"/>
    <x v="41"/>
    <x v="2"/>
    <x v="1"/>
    <x v="1"/>
    <x v="460"/>
    <x v="1"/>
  </r>
  <r>
    <x v="461"/>
    <x v="44"/>
    <x v="1"/>
    <x v="308"/>
    <x v="0"/>
    <x v="0"/>
    <x v="0"/>
    <x v="461"/>
    <x v="1"/>
  </r>
  <r>
    <x v="462"/>
    <x v="10"/>
    <x v="0"/>
    <x v="309"/>
    <x v="3"/>
    <x v="1"/>
    <x v="3"/>
    <x v="462"/>
    <x v="1"/>
  </r>
  <r>
    <x v="463"/>
    <x v="12"/>
    <x v="1"/>
    <x v="63"/>
    <x v="0"/>
    <x v="1"/>
    <x v="3"/>
    <x v="463"/>
    <x v="0"/>
  </r>
  <r>
    <x v="464"/>
    <x v="0"/>
    <x v="1"/>
    <x v="124"/>
    <x v="0"/>
    <x v="1"/>
    <x v="2"/>
    <x v="464"/>
    <x v="0"/>
  </r>
  <r>
    <x v="465"/>
    <x v="15"/>
    <x v="0"/>
    <x v="310"/>
    <x v="1"/>
    <x v="0"/>
    <x v="1"/>
    <x v="465"/>
    <x v="0"/>
  </r>
  <r>
    <x v="466"/>
    <x v="8"/>
    <x v="0"/>
    <x v="311"/>
    <x v="1"/>
    <x v="1"/>
    <x v="0"/>
    <x v="466"/>
    <x v="0"/>
  </r>
  <r>
    <x v="467"/>
    <x v="12"/>
    <x v="0"/>
    <x v="312"/>
    <x v="3"/>
    <x v="1"/>
    <x v="2"/>
    <x v="467"/>
    <x v="1"/>
  </r>
  <r>
    <x v="468"/>
    <x v="2"/>
    <x v="0"/>
    <x v="200"/>
    <x v="1"/>
    <x v="1"/>
    <x v="3"/>
    <x v="468"/>
    <x v="2"/>
  </r>
  <r>
    <x v="469"/>
    <x v="1"/>
    <x v="0"/>
    <x v="313"/>
    <x v="1"/>
    <x v="1"/>
    <x v="1"/>
    <x v="469"/>
    <x v="2"/>
  </r>
  <r>
    <x v="470"/>
    <x v="13"/>
    <x v="1"/>
    <x v="314"/>
    <x v="0"/>
    <x v="1"/>
    <x v="1"/>
    <x v="470"/>
    <x v="1"/>
  </r>
  <r>
    <x v="471"/>
    <x v="1"/>
    <x v="0"/>
    <x v="95"/>
    <x v="0"/>
    <x v="1"/>
    <x v="3"/>
    <x v="471"/>
    <x v="1"/>
  </r>
  <r>
    <x v="472"/>
    <x v="0"/>
    <x v="0"/>
    <x v="141"/>
    <x v="0"/>
    <x v="1"/>
    <x v="0"/>
    <x v="472"/>
    <x v="0"/>
  </r>
  <r>
    <x v="473"/>
    <x v="42"/>
    <x v="0"/>
    <x v="150"/>
    <x v="0"/>
    <x v="1"/>
    <x v="3"/>
    <x v="473"/>
    <x v="1"/>
  </r>
  <r>
    <x v="474"/>
    <x v="40"/>
    <x v="1"/>
    <x v="315"/>
    <x v="2"/>
    <x v="0"/>
    <x v="0"/>
    <x v="474"/>
    <x v="0"/>
  </r>
  <r>
    <x v="475"/>
    <x v="35"/>
    <x v="1"/>
    <x v="33"/>
    <x v="1"/>
    <x v="0"/>
    <x v="2"/>
    <x v="475"/>
    <x v="0"/>
  </r>
  <r>
    <x v="476"/>
    <x v="23"/>
    <x v="1"/>
    <x v="70"/>
    <x v="0"/>
    <x v="0"/>
    <x v="3"/>
    <x v="476"/>
    <x v="0"/>
  </r>
  <r>
    <x v="477"/>
    <x v="9"/>
    <x v="1"/>
    <x v="50"/>
    <x v="0"/>
    <x v="1"/>
    <x v="2"/>
    <x v="477"/>
    <x v="1"/>
  </r>
  <r>
    <x v="478"/>
    <x v="27"/>
    <x v="1"/>
    <x v="139"/>
    <x v="0"/>
    <x v="1"/>
    <x v="1"/>
    <x v="478"/>
    <x v="1"/>
  </r>
  <r>
    <x v="479"/>
    <x v="11"/>
    <x v="1"/>
    <x v="316"/>
    <x v="0"/>
    <x v="1"/>
    <x v="1"/>
    <x v="479"/>
    <x v="1"/>
  </r>
  <r>
    <x v="480"/>
    <x v="18"/>
    <x v="1"/>
    <x v="317"/>
    <x v="2"/>
    <x v="1"/>
    <x v="2"/>
    <x v="480"/>
    <x v="1"/>
  </r>
  <r>
    <x v="481"/>
    <x v="41"/>
    <x v="1"/>
    <x v="228"/>
    <x v="3"/>
    <x v="1"/>
    <x v="1"/>
    <x v="481"/>
    <x v="1"/>
  </r>
  <r>
    <x v="482"/>
    <x v="1"/>
    <x v="0"/>
    <x v="112"/>
    <x v="0"/>
    <x v="1"/>
    <x v="1"/>
    <x v="482"/>
    <x v="1"/>
  </r>
  <r>
    <x v="483"/>
    <x v="43"/>
    <x v="0"/>
    <x v="318"/>
    <x v="1"/>
    <x v="1"/>
    <x v="0"/>
    <x v="483"/>
    <x v="1"/>
  </r>
  <r>
    <x v="484"/>
    <x v="28"/>
    <x v="1"/>
    <x v="319"/>
    <x v="2"/>
    <x v="1"/>
    <x v="0"/>
    <x v="484"/>
    <x v="1"/>
  </r>
  <r>
    <x v="485"/>
    <x v="5"/>
    <x v="0"/>
    <x v="320"/>
    <x v="0"/>
    <x v="1"/>
    <x v="3"/>
    <x v="485"/>
    <x v="1"/>
  </r>
  <r>
    <x v="486"/>
    <x v="40"/>
    <x v="0"/>
    <x v="321"/>
    <x v="2"/>
    <x v="1"/>
    <x v="2"/>
    <x v="486"/>
    <x v="2"/>
  </r>
  <r>
    <x v="487"/>
    <x v="0"/>
    <x v="1"/>
    <x v="311"/>
    <x v="0"/>
    <x v="1"/>
    <x v="0"/>
    <x v="487"/>
    <x v="0"/>
  </r>
  <r>
    <x v="488"/>
    <x v="36"/>
    <x v="0"/>
    <x v="179"/>
    <x v="0"/>
    <x v="0"/>
    <x v="1"/>
    <x v="488"/>
    <x v="1"/>
  </r>
  <r>
    <x v="489"/>
    <x v="31"/>
    <x v="1"/>
    <x v="84"/>
    <x v="1"/>
    <x v="1"/>
    <x v="2"/>
    <x v="489"/>
    <x v="1"/>
  </r>
  <r>
    <x v="490"/>
    <x v="0"/>
    <x v="0"/>
    <x v="260"/>
    <x v="0"/>
    <x v="1"/>
    <x v="0"/>
    <x v="490"/>
    <x v="1"/>
  </r>
  <r>
    <x v="491"/>
    <x v="35"/>
    <x v="0"/>
    <x v="322"/>
    <x v="0"/>
    <x v="1"/>
    <x v="1"/>
    <x v="491"/>
    <x v="0"/>
  </r>
  <r>
    <x v="492"/>
    <x v="1"/>
    <x v="0"/>
    <x v="322"/>
    <x v="0"/>
    <x v="1"/>
    <x v="3"/>
    <x v="492"/>
    <x v="0"/>
  </r>
  <r>
    <x v="493"/>
    <x v="35"/>
    <x v="1"/>
    <x v="323"/>
    <x v="0"/>
    <x v="1"/>
    <x v="0"/>
    <x v="493"/>
    <x v="1"/>
  </r>
  <r>
    <x v="494"/>
    <x v="27"/>
    <x v="1"/>
    <x v="324"/>
    <x v="5"/>
    <x v="0"/>
    <x v="0"/>
    <x v="494"/>
    <x v="0"/>
  </r>
  <r>
    <x v="495"/>
    <x v="34"/>
    <x v="1"/>
    <x v="325"/>
    <x v="0"/>
    <x v="1"/>
    <x v="3"/>
    <x v="495"/>
    <x v="0"/>
  </r>
  <r>
    <x v="496"/>
    <x v="5"/>
    <x v="0"/>
    <x v="277"/>
    <x v="3"/>
    <x v="1"/>
    <x v="0"/>
    <x v="496"/>
    <x v="2"/>
  </r>
  <r>
    <x v="497"/>
    <x v="39"/>
    <x v="1"/>
    <x v="311"/>
    <x v="3"/>
    <x v="1"/>
    <x v="0"/>
    <x v="497"/>
    <x v="0"/>
  </r>
  <r>
    <x v="498"/>
    <x v="36"/>
    <x v="0"/>
    <x v="68"/>
    <x v="3"/>
    <x v="1"/>
    <x v="1"/>
    <x v="498"/>
    <x v="2"/>
  </r>
  <r>
    <x v="499"/>
    <x v="10"/>
    <x v="0"/>
    <x v="326"/>
    <x v="0"/>
    <x v="1"/>
    <x v="0"/>
    <x v="499"/>
    <x v="1"/>
  </r>
  <r>
    <x v="500"/>
    <x v="38"/>
    <x v="1"/>
    <x v="12"/>
    <x v="0"/>
    <x v="0"/>
    <x v="0"/>
    <x v="500"/>
    <x v="1"/>
  </r>
  <r>
    <x v="501"/>
    <x v="32"/>
    <x v="1"/>
    <x v="327"/>
    <x v="0"/>
    <x v="1"/>
    <x v="3"/>
    <x v="501"/>
    <x v="0"/>
  </r>
  <r>
    <x v="502"/>
    <x v="43"/>
    <x v="1"/>
    <x v="174"/>
    <x v="1"/>
    <x v="0"/>
    <x v="1"/>
    <x v="502"/>
    <x v="2"/>
  </r>
  <r>
    <x v="503"/>
    <x v="0"/>
    <x v="1"/>
    <x v="328"/>
    <x v="0"/>
    <x v="0"/>
    <x v="1"/>
    <x v="503"/>
    <x v="1"/>
  </r>
  <r>
    <x v="504"/>
    <x v="25"/>
    <x v="0"/>
    <x v="329"/>
    <x v="1"/>
    <x v="1"/>
    <x v="1"/>
    <x v="504"/>
    <x v="0"/>
  </r>
  <r>
    <x v="505"/>
    <x v="7"/>
    <x v="1"/>
    <x v="99"/>
    <x v="2"/>
    <x v="1"/>
    <x v="2"/>
    <x v="505"/>
    <x v="1"/>
  </r>
  <r>
    <x v="506"/>
    <x v="20"/>
    <x v="1"/>
    <x v="112"/>
    <x v="1"/>
    <x v="1"/>
    <x v="2"/>
    <x v="506"/>
    <x v="1"/>
  </r>
  <r>
    <x v="507"/>
    <x v="27"/>
    <x v="1"/>
    <x v="110"/>
    <x v="3"/>
    <x v="1"/>
    <x v="2"/>
    <x v="507"/>
    <x v="2"/>
  </r>
  <r>
    <x v="508"/>
    <x v="23"/>
    <x v="0"/>
    <x v="235"/>
    <x v="0"/>
    <x v="1"/>
    <x v="3"/>
    <x v="508"/>
    <x v="0"/>
  </r>
  <r>
    <x v="509"/>
    <x v="37"/>
    <x v="0"/>
    <x v="311"/>
    <x v="0"/>
    <x v="1"/>
    <x v="0"/>
    <x v="509"/>
    <x v="0"/>
  </r>
  <r>
    <x v="510"/>
    <x v="12"/>
    <x v="1"/>
    <x v="159"/>
    <x v="1"/>
    <x v="1"/>
    <x v="3"/>
    <x v="510"/>
    <x v="1"/>
  </r>
  <r>
    <x v="511"/>
    <x v="13"/>
    <x v="1"/>
    <x v="61"/>
    <x v="0"/>
    <x v="1"/>
    <x v="1"/>
    <x v="511"/>
    <x v="1"/>
  </r>
  <r>
    <x v="512"/>
    <x v="43"/>
    <x v="1"/>
    <x v="64"/>
    <x v="0"/>
    <x v="1"/>
    <x v="3"/>
    <x v="512"/>
    <x v="2"/>
  </r>
  <r>
    <x v="513"/>
    <x v="0"/>
    <x v="1"/>
    <x v="257"/>
    <x v="0"/>
    <x v="1"/>
    <x v="0"/>
    <x v="513"/>
    <x v="1"/>
  </r>
  <r>
    <x v="514"/>
    <x v="46"/>
    <x v="1"/>
    <x v="115"/>
    <x v="1"/>
    <x v="0"/>
    <x v="0"/>
    <x v="514"/>
    <x v="0"/>
  </r>
  <r>
    <x v="515"/>
    <x v="30"/>
    <x v="1"/>
    <x v="330"/>
    <x v="0"/>
    <x v="1"/>
    <x v="0"/>
    <x v="515"/>
    <x v="1"/>
  </r>
  <r>
    <x v="516"/>
    <x v="34"/>
    <x v="1"/>
    <x v="331"/>
    <x v="1"/>
    <x v="1"/>
    <x v="1"/>
    <x v="516"/>
    <x v="1"/>
  </r>
  <r>
    <x v="517"/>
    <x v="39"/>
    <x v="1"/>
    <x v="131"/>
    <x v="3"/>
    <x v="1"/>
    <x v="2"/>
    <x v="517"/>
    <x v="1"/>
  </r>
  <r>
    <x v="518"/>
    <x v="22"/>
    <x v="0"/>
    <x v="332"/>
    <x v="1"/>
    <x v="1"/>
    <x v="0"/>
    <x v="518"/>
    <x v="1"/>
  </r>
  <r>
    <x v="519"/>
    <x v="5"/>
    <x v="1"/>
    <x v="99"/>
    <x v="0"/>
    <x v="1"/>
    <x v="3"/>
    <x v="519"/>
    <x v="1"/>
  </r>
  <r>
    <x v="520"/>
    <x v="45"/>
    <x v="0"/>
    <x v="60"/>
    <x v="0"/>
    <x v="1"/>
    <x v="3"/>
    <x v="520"/>
    <x v="0"/>
  </r>
  <r>
    <x v="521"/>
    <x v="4"/>
    <x v="0"/>
    <x v="333"/>
    <x v="0"/>
    <x v="1"/>
    <x v="1"/>
    <x v="521"/>
    <x v="1"/>
  </r>
  <r>
    <x v="522"/>
    <x v="43"/>
    <x v="0"/>
    <x v="113"/>
    <x v="0"/>
    <x v="1"/>
    <x v="3"/>
    <x v="522"/>
    <x v="1"/>
  </r>
  <r>
    <x v="523"/>
    <x v="25"/>
    <x v="0"/>
    <x v="132"/>
    <x v="0"/>
    <x v="1"/>
    <x v="1"/>
    <x v="523"/>
    <x v="1"/>
  </r>
  <r>
    <x v="524"/>
    <x v="44"/>
    <x v="1"/>
    <x v="334"/>
    <x v="1"/>
    <x v="0"/>
    <x v="1"/>
    <x v="524"/>
    <x v="0"/>
  </r>
  <r>
    <x v="525"/>
    <x v="1"/>
    <x v="0"/>
    <x v="178"/>
    <x v="0"/>
    <x v="1"/>
    <x v="1"/>
    <x v="525"/>
    <x v="1"/>
  </r>
  <r>
    <x v="526"/>
    <x v="0"/>
    <x v="0"/>
    <x v="162"/>
    <x v="3"/>
    <x v="1"/>
    <x v="2"/>
    <x v="526"/>
    <x v="1"/>
  </r>
  <r>
    <x v="527"/>
    <x v="43"/>
    <x v="0"/>
    <x v="335"/>
    <x v="1"/>
    <x v="1"/>
    <x v="0"/>
    <x v="527"/>
    <x v="0"/>
  </r>
  <r>
    <x v="528"/>
    <x v="6"/>
    <x v="1"/>
    <x v="336"/>
    <x v="1"/>
    <x v="1"/>
    <x v="3"/>
    <x v="528"/>
    <x v="1"/>
  </r>
  <r>
    <x v="529"/>
    <x v="1"/>
    <x v="1"/>
    <x v="94"/>
    <x v="0"/>
    <x v="1"/>
    <x v="3"/>
    <x v="529"/>
    <x v="0"/>
  </r>
  <r>
    <x v="530"/>
    <x v="37"/>
    <x v="1"/>
    <x v="14"/>
    <x v="1"/>
    <x v="0"/>
    <x v="1"/>
    <x v="530"/>
    <x v="1"/>
  </r>
  <r>
    <x v="531"/>
    <x v="10"/>
    <x v="0"/>
    <x v="294"/>
    <x v="0"/>
    <x v="1"/>
    <x v="3"/>
    <x v="531"/>
    <x v="1"/>
  </r>
  <r>
    <x v="532"/>
    <x v="17"/>
    <x v="1"/>
    <x v="102"/>
    <x v="3"/>
    <x v="1"/>
    <x v="1"/>
    <x v="532"/>
    <x v="0"/>
  </r>
  <r>
    <x v="533"/>
    <x v="7"/>
    <x v="1"/>
    <x v="67"/>
    <x v="0"/>
    <x v="1"/>
    <x v="1"/>
    <x v="533"/>
    <x v="1"/>
  </r>
  <r>
    <x v="534"/>
    <x v="33"/>
    <x v="1"/>
    <x v="337"/>
    <x v="0"/>
    <x v="1"/>
    <x v="1"/>
    <x v="534"/>
    <x v="1"/>
  </r>
  <r>
    <x v="535"/>
    <x v="25"/>
    <x v="1"/>
    <x v="24"/>
    <x v="1"/>
    <x v="1"/>
    <x v="3"/>
    <x v="535"/>
    <x v="0"/>
  </r>
  <r>
    <x v="536"/>
    <x v="3"/>
    <x v="0"/>
    <x v="338"/>
    <x v="2"/>
    <x v="1"/>
    <x v="0"/>
    <x v="536"/>
    <x v="1"/>
  </r>
  <r>
    <x v="537"/>
    <x v="6"/>
    <x v="0"/>
    <x v="204"/>
    <x v="3"/>
    <x v="1"/>
    <x v="0"/>
    <x v="537"/>
    <x v="1"/>
  </r>
  <r>
    <x v="538"/>
    <x v="6"/>
    <x v="0"/>
    <x v="123"/>
    <x v="1"/>
    <x v="1"/>
    <x v="1"/>
    <x v="538"/>
    <x v="0"/>
  </r>
  <r>
    <x v="539"/>
    <x v="31"/>
    <x v="1"/>
    <x v="112"/>
    <x v="0"/>
    <x v="1"/>
    <x v="1"/>
    <x v="539"/>
    <x v="1"/>
  </r>
  <r>
    <x v="540"/>
    <x v="16"/>
    <x v="0"/>
    <x v="229"/>
    <x v="2"/>
    <x v="1"/>
    <x v="0"/>
    <x v="540"/>
    <x v="1"/>
  </r>
  <r>
    <x v="541"/>
    <x v="34"/>
    <x v="0"/>
    <x v="211"/>
    <x v="3"/>
    <x v="1"/>
    <x v="1"/>
    <x v="541"/>
    <x v="1"/>
  </r>
  <r>
    <x v="542"/>
    <x v="18"/>
    <x v="0"/>
    <x v="29"/>
    <x v="0"/>
    <x v="1"/>
    <x v="1"/>
    <x v="542"/>
    <x v="1"/>
  </r>
  <r>
    <x v="543"/>
    <x v="40"/>
    <x v="0"/>
    <x v="339"/>
    <x v="0"/>
    <x v="0"/>
    <x v="1"/>
    <x v="543"/>
    <x v="1"/>
  </r>
  <r>
    <x v="544"/>
    <x v="40"/>
    <x v="1"/>
    <x v="267"/>
    <x v="0"/>
    <x v="1"/>
    <x v="2"/>
    <x v="544"/>
    <x v="1"/>
  </r>
  <r>
    <x v="545"/>
    <x v="41"/>
    <x v="1"/>
    <x v="9"/>
    <x v="3"/>
    <x v="0"/>
    <x v="2"/>
    <x v="545"/>
    <x v="0"/>
  </r>
  <r>
    <x v="546"/>
    <x v="2"/>
    <x v="1"/>
    <x v="340"/>
    <x v="0"/>
    <x v="1"/>
    <x v="3"/>
    <x v="546"/>
    <x v="1"/>
  </r>
  <r>
    <x v="547"/>
    <x v="40"/>
    <x v="0"/>
    <x v="341"/>
    <x v="3"/>
    <x v="1"/>
    <x v="0"/>
    <x v="547"/>
    <x v="1"/>
  </r>
  <r>
    <x v="548"/>
    <x v="9"/>
    <x v="0"/>
    <x v="105"/>
    <x v="0"/>
    <x v="1"/>
    <x v="3"/>
    <x v="548"/>
    <x v="0"/>
  </r>
  <r>
    <x v="549"/>
    <x v="32"/>
    <x v="0"/>
    <x v="342"/>
    <x v="0"/>
    <x v="0"/>
    <x v="1"/>
    <x v="549"/>
    <x v="1"/>
  </r>
  <r>
    <x v="550"/>
    <x v="18"/>
    <x v="1"/>
    <x v="43"/>
    <x v="0"/>
    <x v="1"/>
    <x v="0"/>
    <x v="550"/>
    <x v="1"/>
  </r>
  <r>
    <x v="551"/>
    <x v="4"/>
    <x v="0"/>
    <x v="329"/>
    <x v="0"/>
    <x v="1"/>
    <x v="1"/>
    <x v="551"/>
    <x v="0"/>
  </r>
  <r>
    <x v="552"/>
    <x v="10"/>
    <x v="1"/>
    <x v="343"/>
    <x v="0"/>
    <x v="1"/>
    <x v="0"/>
    <x v="552"/>
    <x v="2"/>
  </r>
  <r>
    <x v="553"/>
    <x v="14"/>
    <x v="0"/>
    <x v="294"/>
    <x v="3"/>
    <x v="1"/>
    <x v="2"/>
    <x v="553"/>
    <x v="1"/>
  </r>
  <r>
    <x v="554"/>
    <x v="9"/>
    <x v="0"/>
    <x v="317"/>
    <x v="0"/>
    <x v="1"/>
    <x v="3"/>
    <x v="554"/>
    <x v="1"/>
  </r>
  <r>
    <x v="555"/>
    <x v="2"/>
    <x v="1"/>
    <x v="344"/>
    <x v="3"/>
    <x v="1"/>
    <x v="0"/>
    <x v="555"/>
    <x v="2"/>
  </r>
  <r>
    <x v="556"/>
    <x v="6"/>
    <x v="1"/>
    <x v="6"/>
    <x v="1"/>
    <x v="1"/>
    <x v="3"/>
    <x v="556"/>
    <x v="1"/>
  </r>
  <r>
    <x v="557"/>
    <x v="16"/>
    <x v="1"/>
    <x v="194"/>
    <x v="0"/>
    <x v="1"/>
    <x v="1"/>
    <x v="557"/>
    <x v="1"/>
  </r>
  <r>
    <x v="558"/>
    <x v="22"/>
    <x v="0"/>
    <x v="237"/>
    <x v="2"/>
    <x v="0"/>
    <x v="2"/>
    <x v="558"/>
    <x v="1"/>
  </r>
  <r>
    <x v="559"/>
    <x v="0"/>
    <x v="1"/>
    <x v="76"/>
    <x v="0"/>
    <x v="1"/>
    <x v="2"/>
    <x v="559"/>
    <x v="1"/>
  </r>
  <r>
    <x v="560"/>
    <x v="6"/>
    <x v="0"/>
    <x v="91"/>
    <x v="3"/>
    <x v="1"/>
    <x v="2"/>
    <x v="560"/>
    <x v="2"/>
  </r>
  <r>
    <x v="561"/>
    <x v="40"/>
    <x v="0"/>
    <x v="297"/>
    <x v="0"/>
    <x v="1"/>
    <x v="3"/>
    <x v="561"/>
    <x v="1"/>
  </r>
  <r>
    <x v="562"/>
    <x v="13"/>
    <x v="1"/>
    <x v="252"/>
    <x v="0"/>
    <x v="1"/>
    <x v="0"/>
    <x v="562"/>
    <x v="1"/>
  </r>
  <r>
    <x v="563"/>
    <x v="45"/>
    <x v="1"/>
    <x v="345"/>
    <x v="1"/>
    <x v="1"/>
    <x v="1"/>
    <x v="563"/>
    <x v="1"/>
  </r>
  <r>
    <x v="564"/>
    <x v="1"/>
    <x v="0"/>
    <x v="346"/>
    <x v="3"/>
    <x v="1"/>
    <x v="1"/>
    <x v="564"/>
    <x v="1"/>
  </r>
  <r>
    <x v="565"/>
    <x v="0"/>
    <x v="0"/>
    <x v="131"/>
    <x v="0"/>
    <x v="1"/>
    <x v="2"/>
    <x v="565"/>
    <x v="1"/>
  </r>
  <r>
    <x v="566"/>
    <x v="25"/>
    <x v="0"/>
    <x v="214"/>
    <x v="1"/>
    <x v="1"/>
    <x v="2"/>
    <x v="566"/>
    <x v="1"/>
  </r>
  <r>
    <x v="567"/>
    <x v="24"/>
    <x v="1"/>
    <x v="162"/>
    <x v="3"/>
    <x v="1"/>
    <x v="2"/>
    <x v="567"/>
    <x v="1"/>
  </r>
  <r>
    <x v="568"/>
    <x v="41"/>
    <x v="0"/>
    <x v="125"/>
    <x v="4"/>
    <x v="1"/>
    <x v="0"/>
    <x v="568"/>
    <x v="1"/>
  </r>
  <r>
    <x v="569"/>
    <x v="28"/>
    <x v="1"/>
    <x v="214"/>
    <x v="3"/>
    <x v="0"/>
    <x v="2"/>
    <x v="569"/>
    <x v="1"/>
  </r>
  <r>
    <x v="570"/>
    <x v="5"/>
    <x v="0"/>
    <x v="347"/>
    <x v="0"/>
    <x v="1"/>
    <x v="0"/>
    <x v="570"/>
    <x v="0"/>
  </r>
  <r>
    <x v="571"/>
    <x v="1"/>
    <x v="0"/>
    <x v="348"/>
    <x v="1"/>
    <x v="1"/>
    <x v="1"/>
    <x v="571"/>
    <x v="1"/>
  </r>
  <r>
    <x v="572"/>
    <x v="15"/>
    <x v="0"/>
    <x v="349"/>
    <x v="3"/>
    <x v="1"/>
    <x v="1"/>
    <x v="572"/>
    <x v="1"/>
  </r>
  <r>
    <x v="573"/>
    <x v="10"/>
    <x v="0"/>
    <x v="350"/>
    <x v="1"/>
    <x v="1"/>
    <x v="3"/>
    <x v="573"/>
    <x v="1"/>
  </r>
  <r>
    <x v="574"/>
    <x v="37"/>
    <x v="0"/>
    <x v="351"/>
    <x v="3"/>
    <x v="1"/>
    <x v="3"/>
    <x v="574"/>
    <x v="1"/>
  </r>
  <r>
    <x v="575"/>
    <x v="30"/>
    <x v="0"/>
    <x v="107"/>
    <x v="0"/>
    <x v="1"/>
    <x v="2"/>
    <x v="575"/>
    <x v="0"/>
  </r>
  <r>
    <x v="576"/>
    <x v="20"/>
    <x v="1"/>
    <x v="199"/>
    <x v="0"/>
    <x v="1"/>
    <x v="1"/>
    <x v="576"/>
    <x v="0"/>
  </r>
  <r>
    <x v="577"/>
    <x v="5"/>
    <x v="0"/>
    <x v="309"/>
    <x v="1"/>
    <x v="0"/>
    <x v="3"/>
    <x v="577"/>
    <x v="1"/>
  </r>
  <r>
    <x v="578"/>
    <x v="14"/>
    <x v="1"/>
    <x v="204"/>
    <x v="1"/>
    <x v="1"/>
    <x v="0"/>
    <x v="578"/>
    <x v="1"/>
  </r>
  <r>
    <x v="579"/>
    <x v="9"/>
    <x v="0"/>
    <x v="352"/>
    <x v="0"/>
    <x v="1"/>
    <x v="3"/>
    <x v="579"/>
    <x v="2"/>
  </r>
  <r>
    <x v="580"/>
    <x v="17"/>
    <x v="1"/>
    <x v="94"/>
    <x v="1"/>
    <x v="1"/>
    <x v="3"/>
    <x v="580"/>
    <x v="0"/>
  </r>
  <r>
    <x v="581"/>
    <x v="0"/>
    <x v="1"/>
    <x v="162"/>
    <x v="0"/>
    <x v="1"/>
    <x v="2"/>
    <x v="195"/>
    <x v="1"/>
  </r>
  <r>
    <x v="582"/>
    <x v="46"/>
    <x v="1"/>
    <x v="353"/>
    <x v="3"/>
    <x v="1"/>
    <x v="1"/>
    <x v="581"/>
    <x v="1"/>
  </r>
  <r>
    <x v="583"/>
    <x v="4"/>
    <x v="0"/>
    <x v="354"/>
    <x v="1"/>
    <x v="1"/>
    <x v="1"/>
    <x v="582"/>
    <x v="2"/>
  </r>
  <r>
    <x v="584"/>
    <x v="0"/>
    <x v="1"/>
    <x v="355"/>
    <x v="0"/>
    <x v="1"/>
    <x v="0"/>
    <x v="583"/>
    <x v="2"/>
  </r>
  <r>
    <x v="585"/>
    <x v="3"/>
    <x v="0"/>
    <x v="356"/>
    <x v="1"/>
    <x v="1"/>
    <x v="1"/>
    <x v="584"/>
    <x v="0"/>
  </r>
  <r>
    <x v="586"/>
    <x v="27"/>
    <x v="1"/>
    <x v="281"/>
    <x v="2"/>
    <x v="1"/>
    <x v="3"/>
    <x v="585"/>
    <x v="2"/>
  </r>
  <r>
    <x v="587"/>
    <x v="16"/>
    <x v="0"/>
    <x v="267"/>
    <x v="1"/>
    <x v="0"/>
    <x v="2"/>
    <x v="586"/>
    <x v="1"/>
  </r>
  <r>
    <x v="588"/>
    <x v="35"/>
    <x v="0"/>
    <x v="357"/>
    <x v="0"/>
    <x v="1"/>
    <x v="3"/>
    <x v="587"/>
    <x v="1"/>
  </r>
  <r>
    <x v="589"/>
    <x v="25"/>
    <x v="0"/>
    <x v="155"/>
    <x v="1"/>
    <x v="1"/>
    <x v="1"/>
    <x v="588"/>
    <x v="1"/>
  </r>
  <r>
    <x v="590"/>
    <x v="30"/>
    <x v="0"/>
    <x v="358"/>
    <x v="0"/>
    <x v="1"/>
    <x v="0"/>
    <x v="589"/>
    <x v="0"/>
  </r>
  <r>
    <x v="591"/>
    <x v="42"/>
    <x v="1"/>
    <x v="359"/>
    <x v="1"/>
    <x v="1"/>
    <x v="2"/>
    <x v="590"/>
    <x v="2"/>
  </r>
  <r>
    <x v="592"/>
    <x v="34"/>
    <x v="1"/>
    <x v="360"/>
    <x v="3"/>
    <x v="1"/>
    <x v="1"/>
    <x v="591"/>
    <x v="1"/>
  </r>
  <r>
    <x v="593"/>
    <x v="27"/>
    <x v="0"/>
    <x v="361"/>
    <x v="1"/>
    <x v="0"/>
    <x v="3"/>
    <x v="592"/>
    <x v="2"/>
  </r>
  <r>
    <x v="594"/>
    <x v="24"/>
    <x v="1"/>
    <x v="362"/>
    <x v="0"/>
    <x v="1"/>
    <x v="1"/>
    <x v="593"/>
    <x v="1"/>
  </r>
  <r>
    <x v="595"/>
    <x v="6"/>
    <x v="0"/>
    <x v="363"/>
    <x v="1"/>
    <x v="1"/>
    <x v="3"/>
    <x v="594"/>
    <x v="1"/>
  </r>
  <r>
    <x v="596"/>
    <x v="44"/>
    <x v="0"/>
    <x v="364"/>
    <x v="3"/>
    <x v="1"/>
    <x v="1"/>
    <x v="595"/>
    <x v="0"/>
  </r>
  <r>
    <x v="597"/>
    <x v="16"/>
    <x v="0"/>
    <x v="176"/>
    <x v="1"/>
    <x v="1"/>
    <x v="3"/>
    <x v="596"/>
    <x v="1"/>
  </r>
  <r>
    <x v="598"/>
    <x v="32"/>
    <x v="1"/>
    <x v="365"/>
    <x v="3"/>
    <x v="1"/>
    <x v="0"/>
    <x v="597"/>
    <x v="1"/>
  </r>
  <r>
    <x v="599"/>
    <x v="14"/>
    <x v="0"/>
    <x v="366"/>
    <x v="3"/>
    <x v="1"/>
    <x v="2"/>
    <x v="598"/>
    <x v="1"/>
  </r>
  <r>
    <x v="600"/>
    <x v="1"/>
    <x v="0"/>
    <x v="287"/>
    <x v="0"/>
    <x v="1"/>
    <x v="1"/>
    <x v="599"/>
    <x v="1"/>
  </r>
  <r>
    <x v="601"/>
    <x v="43"/>
    <x v="1"/>
    <x v="181"/>
    <x v="0"/>
    <x v="1"/>
    <x v="2"/>
    <x v="600"/>
    <x v="1"/>
  </r>
  <r>
    <x v="602"/>
    <x v="12"/>
    <x v="0"/>
    <x v="128"/>
    <x v="0"/>
    <x v="1"/>
    <x v="0"/>
    <x v="601"/>
    <x v="0"/>
  </r>
  <r>
    <x v="603"/>
    <x v="33"/>
    <x v="0"/>
    <x v="266"/>
    <x v="2"/>
    <x v="1"/>
    <x v="1"/>
    <x v="602"/>
    <x v="1"/>
  </r>
  <r>
    <x v="604"/>
    <x v="0"/>
    <x v="0"/>
    <x v="33"/>
    <x v="0"/>
    <x v="0"/>
    <x v="2"/>
    <x v="603"/>
    <x v="0"/>
  </r>
  <r>
    <x v="605"/>
    <x v="43"/>
    <x v="0"/>
    <x v="22"/>
    <x v="0"/>
    <x v="1"/>
    <x v="1"/>
    <x v="604"/>
    <x v="1"/>
  </r>
  <r>
    <x v="606"/>
    <x v="13"/>
    <x v="0"/>
    <x v="124"/>
    <x v="0"/>
    <x v="1"/>
    <x v="3"/>
    <x v="605"/>
    <x v="0"/>
  </r>
  <r>
    <x v="607"/>
    <x v="17"/>
    <x v="0"/>
    <x v="367"/>
    <x v="0"/>
    <x v="0"/>
    <x v="2"/>
    <x v="606"/>
    <x v="2"/>
  </r>
  <r>
    <x v="608"/>
    <x v="2"/>
    <x v="1"/>
    <x v="86"/>
    <x v="3"/>
    <x v="1"/>
    <x v="3"/>
    <x v="607"/>
    <x v="0"/>
  </r>
  <r>
    <x v="609"/>
    <x v="15"/>
    <x v="1"/>
    <x v="368"/>
    <x v="3"/>
    <x v="0"/>
    <x v="0"/>
    <x v="608"/>
    <x v="1"/>
  </r>
  <r>
    <x v="610"/>
    <x v="42"/>
    <x v="0"/>
    <x v="205"/>
    <x v="1"/>
    <x v="1"/>
    <x v="1"/>
    <x v="609"/>
    <x v="0"/>
  </r>
  <r>
    <x v="611"/>
    <x v="25"/>
    <x v="0"/>
    <x v="82"/>
    <x v="3"/>
    <x v="1"/>
    <x v="0"/>
    <x v="610"/>
    <x v="1"/>
  </r>
  <r>
    <x v="612"/>
    <x v="1"/>
    <x v="0"/>
    <x v="145"/>
    <x v="0"/>
    <x v="1"/>
    <x v="3"/>
    <x v="611"/>
    <x v="1"/>
  </r>
  <r>
    <x v="613"/>
    <x v="16"/>
    <x v="0"/>
    <x v="369"/>
    <x v="2"/>
    <x v="1"/>
    <x v="3"/>
    <x v="612"/>
    <x v="2"/>
  </r>
  <r>
    <x v="614"/>
    <x v="34"/>
    <x v="0"/>
    <x v="2"/>
    <x v="0"/>
    <x v="1"/>
    <x v="1"/>
    <x v="613"/>
    <x v="1"/>
  </r>
  <r>
    <x v="615"/>
    <x v="42"/>
    <x v="0"/>
    <x v="41"/>
    <x v="1"/>
    <x v="0"/>
    <x v="1"/>
    <x v="614"/>
    <x v="1"/>
  </r>
  <r>
    <x v="616"/>
    <x v="12"/>
    <x v="0"/>
    <x v="105"/>
    <x v="0"/>
    <x v="1"/>
    <x v="3"/>
    <x v="615"/>
    <x v="0"/>
  </r>
  <r>
    <x v="617"/>
    <x v="41"/>
    <x v="1"/>
    <x v="248"/>
    <x v="3"/>
    <x v="0"/>
    <x v="0"/>
    <x v="616"/>
    <x v="0"/>
  </r>
  <r>
    <x v="618"/>
    <x v="0"/>
    <x v="0"/>
    <x v="293"/>
    <x v="0"/>
    <x v="0"/>
    <x v="1"/>
    <x v="617"/>
    <x v="1"/>
  </r>
  <r>
    <x v="619"/>
    <x v="19"/>
    <x v="0"/>
    <x v="109"/>
    <x v="0"/>
    <x v="1"/>
    <x v="0"/>
    <x v="618"/>
    <x v="1"/>
  </r>
  <r>
    <x v="620"/>
    <x v="15"/>
    <x v="1"/>
    <x v="234"/>
    <x v="1"/>
    <x v="1"/>
    <x v="0"/>
    <x v="619"/>
    <x v="1"/>
  </r>
  <r>
    <x v="621"/>
    <x v="7"/>
    <x v="1"/>
    <x v="22"/>
    <x v="5"/>
    <x v="0"/>
    <x v="0"/>
    <x v="620"/>
    <x v="1"/>
  </r>
  <r>
    <x v="622"/>
    <x v="41"/>
    <x v="0"/>
    <x v="370"/>
    <x v="1"/>
    <x v="1"/>
    <x v="0"/>
    <x v="621"/>
    <x v="2"/>
  </r>
  <r>
    <x v="623"/>
    <x v="1"/>
    <x v="1"/>
    <x v="371"/>
    <x v="0"/>
    <x v="0"/>
    <x v="3"/>
    <x v="622"/>
    <x v="1"/>
  </r>
  <r>
    <x v="624"/>
    <x v="17"/>
    <x v="1"/>
    <x v="114"/>
    <x v="0"/>
    <x v="1"/>
    <x v="2"/>
    <x v="623"/>
    <x v="0"/>
  </r>
  <r>
    <x v="625"/>
    <x v="38"/>
    <x v="0"/>
    <x v="327"/>
    <x v="0"/>
    <x v="1"/>
    <x v="2"/>
    <x v="624"/>
    <x v="0"/>
  </r>
  <r>
    <x v="626"/>
    <x v="26"/>
    <x v="1"/>
    <x v="4"/>
    <x v="2"/>
    <x v="1"/>
    <x v="3"/>
    <x v="625"/>
    <x v="0"/>
  </r>
  <r>
    <x v="627"/>
    <x v="3"/>
    <x v="1"/>
    <x v="372"/>
    <x v="1"/>
    <x v="1"/>
    <x v="1"/>
    <x v="626"/>
    <x v="1"/>
  </r>
  <r>
    <x v="628"/>
    <x v="30"/>
    <x v="1"/>
    <x v="229"/>
    <x v="0"/>
    <x v="1"/>
    <x v="0"/>
    <x v="627"/>
    <x v="1"/>
  </r>
  <r>
    <x v="629"/>
    <x v="36"/>
    <x v="0"/>
    <x v="373"/>
    <x v="0"/>
    <x v="0"/>
    <x v="2"/>
    <x v="628"/>
    <x v="1"/>
  </r>
  <r>
    <x v="630"/>
    <x v="31"/>
    <x v="1"/>
    <x v="374"/>
    <x v="1"/>
    <x v="1"/>
    <x v="0"/>
    <x v="629"/>
    <x v="1"/>
  </r>
  <r>
    <x v="631"/>
    <x v="23"/>
    <x v="1"/>
    <x v="375"/>
    <x v="0"/>
    <x v="1"/>
    <x v="0"/>
    <x v="630"/>
    <x v="0"/>
  </r>
  <r>
    <x v="632"/>
    <x v="38"/>
    <x v="0"/>
    <x v="76"/>
    <x v="0"/>
    <x v="1"/>
    <x v="1"/>
    <x v="631"/>
    <x v="1"/>
  </r>
  <r>
    <x v="633"/>
    <x v="29"/>
    <x v="1"/>
    <x v="3"/>
    <x v="3"/>
    <x v="1"/>
    <x v="3"/>
    <x v="632"/>
    <x v="2"/>
  </r>
  <r>
    <x v="634"/>
    <x v="43"/>
    <x v="1"/>
    <x v="376"/>
    <x v="1"/>
    <x v="1"/>
    <x v="0"/>
    <x v="633"/>
    <x v="1"/>
  </r>
  <r>
    <x v="635"/>
    <x v="33"/>
    <x v="1"/>
    <x v="377"/>
    <x v="0"/>
    <x v="1"/>
    <x v="3"/>
    <x v="634"/>
    <x v="1"/>
  </r>
  <r>
    <x v="636"/>
    <x v="0"/>
    <x v="0"/>
    <x v="184"/>
    <x v="1"/>
    <x v="1"/>
    <x v="2"/>
    <x v="635"/>
    <x v="2"/>
  </r>
  <r>
    <x v="637"/>
    <x v="22"/>
    <x v="0"/>
    <x v="309"/>
    <x v="3"/>
    <x v="1"/>
    <x v="3"/>
    <x v="636"/>
    <x v="1"/>
  </r>
  <r>
    <x v="638"/>
    <x v="46"/>
    <x v="1"/>
    <x v="154"/>
    <x v="0"/>
    <x v="0"/>
    <x v="3"/>
    <x v="637"/>
    <x v="0"/>
  </r>
  <r>
    <x v="639"/>
    <x v="12"/>
    <x v="1"/>
    <x v="61"/>
    <x v="5"/>
    <x v="1"/>
    <x v="1"/>
    <x v="638"/>
    <x v="1"/>
  </r>
  <r>
    <x v="640"/>
    <x v="3"/>
    <x v="1"/>
    <x v="378"/>
    <x v="4"/>
    <x v="1"/>
    <x v="0"/>
    <x v="639"/>
    <x v="1"/>
  </r>
  <r>
    <x v="641"/>
    <x v="44"/>
    <x v="1"/>
    <x v="33"/>
    <x v="2"/>
    <x v="0"/>
    <x v="2"/>
    <x v="640"/>
    <x v="0"/>
  </r>
  <r>
    <x v="642"/>
    <x v="35"/>
    <x v="1"/>
    <x v="113"/>
    <x v="0"/>
    <x v="1"/>
    <x v="3"/>
    <x v="641"/>
    <x v="1"/>
  </r>
  <r>
    <x v="643"/>
    <x v="11"/>
    <x v="0"/>
    <x v="379"/>
    <x v="2"/>
    <x v="1"/>
    <x v="2"/>
    <x v="642"/>
    <x v="1"/>
  </r>
  <r>
    <x v="644"/>
    <x v="32"/>
    <x v="1"/>
    <x v="331"/>
    <x v="3"/>
    <x v="1"/>
    <x v="1"/>
    <x v="643"/>
    <x v="1"/>
  </r>
  <r>
    <x v="645"/>
    <x v="28"/>
    <x v="1"/>
    <x v="16"/>
    <x v="2"/>
    <x v="1"/>
    <x v="3"/>
    <x v="644"/>
    <x v="1"/>
  </r>
  <r>
    <x v="646"/>
    <x v="46"/>
    <x v="1"/>
    <x v="10"/>
    <x v="1"/>
    <x v="1"/>
    <x v="2"/>
    <x v="645"/>
    <x v="0"/>
  </r>
  <r>
    <x v="647"/>
    <x v="29"/>
    <x v="0"/>
    <x v="108"/>
    <x v="2"/>
    <x v="1"/>
    <x v="3"/>
    <x v="646"/>
    <x v="2"/>
  </r>
  <r>
    <x v="648"/>
    <x v="1"/>
    <x v="1"/>
    <x v="70"/>
    <x v="0"/>
    <x v="1"/>
    <x v="3"/>
    <x v="647"/>
    <x v="0"/>
  </r>
  <r>
    <x v="649"/>
    <x v="30"/>
    <x v="0"/>
    <x v="36"/>
    <x v="0"/>
    <x v="1"/>
    <x v="3"/>
    <x v="648"/>
    <x v="1"/>
  </r>
  <r>
    <x v="650"/>
    <x v="41"/>
    <x v="0"/>
    <x v="380"/>
    <x v="3"/>
    <x v="1"/>
    <x v="1"/>
    <x v="649"/>
    <x v="1"/>
  </r>
  <r>
    <x v="651"/>
    <x v="31"/>
    <x v="0"/>
    <x v="140"/>
    <x v="1"/>
    <x v="1"/>
    <x v="1"/>
    <x v="650"/>
    <x v="1"/>
  </r>
  <r>
    <x v="652"/>
    <x v="28"/>
    <x v="0"/>
    <x v="360"/>
    <x v="0"/>
    <x v="1"/>
    <x v="1"/>
    <x v="651"/>
    <x v="1"/>
  </r>
  <r>
    <x v="653"/>
    <x v="39"/>
    <x v="0"/>
    <x v="29"/>
    <x v="3"/>
    <x v="1"/>
    <x v="1"/>
    <x v="652"/>
    <x v="1"/>
  </r>
  <r>
    <x v="654"/>
    <x v="17"/>
    <x v="0"/>
    <x v="49"/>
    <x v="0"/>
    <x v="1"/>
    <x v="1"/>
    <x v="653"/>
    <x v="1"/>
  </r>
  <r>
    <x v="655"/>
    <x v="14"/>
    <x v="0"/>
    <x v="128"/>
    <x v="3"/>
    <x v="0"/>
    <x v="1"/>
    <x v="654"/>
    <x v="0"/>
  </r>
  <r>
    <x v="656"/>
    <x v="21"/>
    <x v="0"/>
    <x v="378"/>
    <x v="1"/>
    <x v="1"/>
    <x v="0"/>
    <x v="655"/>
    <x v="1"/>
  </r>
  <r>
    <x v="657"/>
    <x v="13"/>
    <x v="1"/>
    <x v="145"/>
    <x v="3"/>
    <x v="1"/>
    <x v="2"/>
    <x v="656"/>
    <x v="1"/>
  </r>
  <r>
    <x v="658"/>
    <x v="28"/>
    <x v="0"/>
    <x v="357"/>
    <x v="1"/>
    <x v="1"/>
    <x v="3"/>
    <x v="657"/>
    <x v="1"/>
  </r>
  <r>
    <x v="659"/>
    <x v="37"/>
    <x v="0"/>
    <x v="114"/>
    <x v="5"/>
    <x v="1"/>
    <x v="3"/>
    <x v="658"/>
    <x v="0"/>
  </r>
  <r>
    <x v="660"/>
    <x v="7"/>
    <x v="1"/>
    <x v="306"/>
    <x v="2"/>
    <x v="1"/>
    <x v="1"/>
    <x v="659"/>
    <x v="1"/>
  </r>
  <r>
    <x v="661"/>
    <x v="37"/>
    <x v="0"/>
    <x v="68"/>
    <x v="1"/>
    <x v="1"/>
    <x v="1"/>
    <x v="660"/>
    <x v="2"/>
  </r>
  <r>
    <x v="662"/>
    <x v="4"/>
    <x v="0"/>
    <x v="381"/>
    <x v="1"/>
    <x v="1"/>
    <x v="3"/>
    <x v="661"/>
    <x v="1"/>
  </r>
  <r>
    <x v="663"/>
    <x v="1"/>
    <x v="1"/>
    <x v="61"/>
    <x v="0"/>
    <x v="1"/>
    <x v="1"/>
    <x v="662"/>
    <x v="1"/>
  </r>
  <r>
    <x v="664"/>
    <x v="33"/>
    <x v="0"/>
    <x v="223"/>
    <x v="0"/>
    <x v="0"/>
    <x v="1"/>
    <x v="663"/>
    <x v="2"/>
  </r>
  <r>
    <x v="665"/>
    <x v="32"/>
    <x v="1"/>
    <x v="179"/>
    <x v="3"/>
    <x v="0"/>
    <x v="1"/>
    <x v="664"/>
    <x v="1"/>
  </r>
  <r>
    <x v="666"/>
    <x v="41"/>
    <x v="1"/>
    <x v="311"/>
    <x v="1"/>
    <x v="1"/>
    <x v="0"/>
    <x v="665"/>
    <x v="0"/>
  </r>
  <r>
    <x v="667"/>
    <x v="29"/>
    <x v="0"/>
    <x v="27"/>
    <x v="3"/>
    <x v="0"/>
    <x v="2"/>
    <x v="666"/>
    <x v="1"/>
  </r>
  <r>
    <x v="668"/>
    <x v="10"/>
    <x v="1"/>
    <x v="256"/>
    <x v="0"/>
    <x v="0"/>
    <x v="3"/>
    <x v="667"/>
    <x v="1"/>
  </r>
  <r>
    <x v="669"/>
    <x v="29"/>
    <x v="0"/>
    <x v="382"/>
    <x v="1"/>
    <x v="1"/>
    <x v="1"/>
    <x v="668"/>
    <x v="0"/>
  </r>
  <r>
    <x v="670"/>
    <x v="15"/>
    <x v="1"/>
    <x v="160"/>
    <x v="2"/>
    <x v="1"/>
    <x v="1"/>
    <x v="669"/>
    <x v="1"/>
  </r>
  <r>
    <x v="671"/>
    <x v="38"/>
    <x v="0"/>
    <x v="84"/>
    <x v="0"/>
    <x v="1"/>
    <x v="3"/>
    <x v="670"/>
    <x v="1"/>
  </r>
  <r>
    <x v="672"/>
    <x v="26"/>
    <x v="1"/>
    <x v="102"/>
    <x v="0"/>
    <x v="1"/>
    <x v="1"/>
    <x v="671"/>
    <x v="0"/>
  </r>
  <r>
    <x v="673"/>
    <x v="24"/>
    <x v="0"/>
    <x v="270"/>
    <x v="0"/>
    <x v="1"/>
    <x v="1"/>
    <x v="672"/>
    <x v="1"/>
  </r>
  <r>
    <x v="674"/>
    <x v="36"/>
    <x v="0"/>
    <x v="250"/>
    <x v="3"/>
    <x v="0"/>
    <x v="1"/>
    <x v="673"/>
    <x v="1"/>
  </r>
  <r>
    <x v="675"/>
    <x v="39"/>
    <x v="1"/>
    <x v="383"/>
    <x v="0"/>
    <x v="1"/>
    <x v="2"/>
    <x v="674"/>
    <x v="2"/>
  </r>
  <r>
    <x v="676"/>
    <x v="19"/>
    <x v="0"/>
    <x v="384"/>
    <x v="2"/>
    <x v="1"/>
    <x v="1"/>
    <x v="675"/>
    <x v="1"/>
  </r>
  <r>
    <x v="677"/>
    <x v="8"/>
    <x v="1"/>
    <x v="112"/>
    <x v="2"/>
    <x v="0"/>
    <x v="2"/>
    <x v="676"/>
    <x v="1"/>
  </r>
  <r>
    <x v="678"/>
    <x v="12"/>
    <x v="1"/>
    <x v="374"/>
    <x v="2"/>
    <x v="1"/>
    <x v="0"/>
    <x v="677"/>
    <x v="1"/>
  </r>
  <r>
    <x v="679"/>
    <x v="41"/>
    <x v="0"/>
    <x v="247"/>
    <x v="3"/>
    <x v="1"/>
    <x v="2"/>
    <x v="678"/>
    <x v="2"/>
  </r>
  <r>
    <x v="680"/>
    <x v="27"/>
    <x v="0"/>
    <x v="385"/>
    <x v="1"/>
    <x v="1"/>
    <x v="0"/>
    <x v="679"/>
    <x v="3"/>
  </r>
  <r>
    <x v="681"/>
    <x v="0"/>
    <x v="1"/>
    <x v="386"/>
    <x v="0"/>
    <x v="1"/>
    <x v="0"/>
    <x v="680"/>
    <x v="2"/>
  </r>
  <r>
    <x v="682"/>
    <x v="46"/>
    <x v="1"/>
    <x v="19"/>
    <x v="3"/>
    <x v="0"/>
    <x v="0"/>
    <x v="681"/>
    <x v="1"/>
  </r>
  <r>
    <x v="683"/>
    <x v="31"/>
    <x v="1"/>
    <x v="200"/>
    <x v="0"/>
    <x v="1"/>
    <x v="2"/>
    <x v="682"/>
    <x v="2"/>
  </r>
  <r>
    <x v="684"/>
    <x v="3"/>
    <x v="0"/>
    <x v="387"/>
    <x v="1"/>
    <x v="1"/>
    <x v="0"/>
    <x v="683"/>
    <x v="3"/>
  </r>
  <r>
    <x v="685"/>
    <x v="31"/>
    <x v="1"/>
    <x v="154"/>
    <x v="3"/>
    <x v="1"/>
    <x v="3"/>
    <x v="684"/>
    <x v="0"/>
  </r>
  <r>
    <x v="686"/>
    <x v="44"/>
    <x v="1"/>
    <x v="388"/>
    <x v="3"/>
    <x v="1"/>
    <x v="3"/>
    <x v="685"/>
    <x v="0"/>
  </r>
  <r>
    <x v="687"/>
    <x v="29"/>
    <x v="1"/>
    <x v="389"/>
    <x v="0"/>
    <x v="1"/>
    <x v="1"/>
    <x v="686"/>
    <x v="1"/>
  </r>
  <r>
    <x v="688"/>
    <x v="42"/>
    <x v="0"/>
    <x v="390"/>
    <x v="1"/>
    <x v="1"/>
    <x v="0"/>
    <x v="687"/>
    <x v="2"/>
  </r>
  <r>
    <x v="689"/>
    <x v="13"/>
    <x v="1"/>
    <x v="360"/>
    <x v="1"/>
    <x v="0"/>
    <x v="1"/>
    <x v="688"/>
    <x v="1"/>
  </r>
  <r>
    <x v="690"/>
    <x v="27"/>
    <x v="1"/>
    <x v="60"/>
    <x v="0"/>
    <x v="1"/>
    <x v="3"/>
    <x v="689"/>
    <x v="0"/>
  </r>
  <r>
    <x v="691"/>
    <x v="42"/>
    <x v="1"/>
    <x v="391"/>
    <x v="1"/>
    <x v="1"/>
    <x v="0"/>
    <x v="690"/>
    <x v="1"/>
  </r>
  <r>
    <x v="692"/>
    <x v="34"/>
    <x v="1"/>
    <x v="203"/>
    <x v="1"/>
    <x v="1"/>
    <x v="2"/>
    <x v="691"/>
    <x v="1"/>
  </r>
  <r>
    <x v="693"/>
    <x v="23"/>
    <x v="1"/>
    <x v="367"/>
    <x v="0"/>
    <x v="1"/>
    <x v="2"/>
    <x v="692"/>
    <x v="2"/>
  </r>
  <r>
    <x v="694"/>
    <x v="13"/>
    <x v="0"/>
    <x v="82"/>
    <x v="1"/>
    <x v="1"/>
    <x v="0"/>
    <x v="693"/>
    <x v="1"/>
  </r>
  <r>
    <x v="695"/>
    <x v="21"/>
    <x v="0"/>
    <x v="392"/>
    <x v="0"/>
    <x v="1"/>
    <x v="2"/>
    <x v="694"/>
    <x v="1"/>
  </r>
  <r>
    <x v="696"/>
    <x v="31"/>
    <x v="0"/>
    <x v="243"/>
    <x v="3"/>
    <x v="1"/>
    <x v="3"/>
    <x v="695"/>
    <x v="1"/>
  </r>
  <r>
    <x v="697"/>
    <x v="24"/>
    <x v="1"/>
    <x v="246"/>
    <x v="1"/>
    <x v="0"/>
    <x v="1"/>
    <x v="696"/>
    <x v="1"/>
  </r>
  <r>
    <x v="698"/>
    <x v="12"/>
    <x v="1"/>
    <x v="363"/>
    <x v="0"/>
    <x v="1"/>
    <x v="2"/>
    <x v="697"/>
    <x v="1"/>
  </r>
  <r>
    <x v="699"/>
    <x v="11"/>
    <x v="0"/>
    <x v="393"/>
    <x v="3"/>
    <x v="1"/>
    <x v="1"/>
    <x v="698"/>
    <x v="1"/>
  </r>
  <r>
    <x v="700"/>
    <x v="27"/>
    <x v="0"/>
    <x v="394"/>
    <x v="0"/>
    <x v="1"/>
    <x v="1"/>
    <x v="699"/>
    <x v="1"/>
  </r>
  <r>
    <x v="701"/>
    <x v="45"/>
    <x v="0"/>
    <x v="395"/>
    <x v="0"/>
    <x v="1"/>
    <x v="3"/>
    <x v="700"/>
    <x v="1"/>
  </r>
  <r>
    <x v="702"/>
    <x v="31"/>
    <x v="1"/>
    <x v="147"/>
    <x v="0"/>
    <x v="1"/>
    <x v="1"/>
    <x v="701"/>
    <x v="1"/>
  </r>
  <r>
    <x v="703"/>
    <x v="16"/>
    <x v="0"/>
    <x v="154"/>
    <x v="1"/>
    <x v="1"/>
    <x v="2"/>
    <x v="702"/>
    <x v="0"/>
  </r>
  <r>
    <x v="704"/>
    <x v="42"/>
    <x v="0"/>
    <x v="396"/>
    <x v="1"/>
    <x v="1"/>
    <x v="2"/>
    <x v="703"/>
    <x v="0"/>
  </r>
  <r>
    <x v="705"/>
    <x v="3"/>
    <x v="0"/>
    <x v="260"/>
    <x v="3"/>
    <x v="1"/>
    <x v="0"/>
    <x v="704"/>
    <x v="1"/>
  </r>
  <r>
    <x v="706"/>
    <x v="43"/>
    <x v="0"/>
    <x v="179"/>
    <x v="0"/>
    <x v="0"/>
    <x v="1"/>
    <x v="705"/>
    <x v="1"/>
  </r>
  <r>
    <x v="707"/>
    <x v="41"/>
    <x v="1"/>
    <x v="54"/>
    <x v="2"/>
    <x v="1"/>
    <x v="2"/>
    <x v="706"/>
    <x v="0"/>
  </r>
  <r>
    <x v="708"/>
    <x v="5"/>
    <x v="0"/>
    <x v="131"/>
    <x v="2"/>
    <x v="1"/>
    <x v="3"/>
    <x v="707"/>
    <x v="1"/>
  </r>
  <r>
    <x v="709"/>
    <x v="26"/>
    <x v="0"/>
    <x v="7"/>
    <x v="0"/>
    <x v="1"/>
    <x v="3"/>
    <x v="708"/>
    <x v="0"/>
  </r>
  <r>
    <x v="710"/>
    <x v="1"/>
    <x v="1"/>
    <x v="49"/>
    <x v="1"/>
    <x v="1"/>
    <x v="1"/>
    <x v="709"/>
    <x v="1"/>
  </r>
  <r>
    <x v="711"/>
    <x v="45"/>
    <x v="0"/>
    <x v="397"/>
    <x v="3"/>
    <x v="1"/>
    <x v="1"/>
    <x v="710"/>
    <x v="2"/>
  </r>
  <r>
    <x v="712"/>
    <x v="32"/>
    <x v="0"/>
    <x v="264"/>
    <x v="3"/>
    <x v="1"/>
    <x v="2"/>
    <x v="711"/>
    <x v="1"/>
  </r>
  <r>
    <x v="713"/>
    <x v="34"/>
    <x v="1"/>
    <x v="398"/>
    <x v="0"/>
    <x v="1"/>
    <x v="3"/>
    <x v="712"/>
    <x v="1"/>
  </r>
  <r>
    <x v="714"/>
    <x v="23"/>
    <x v="0"/>
    <x v="286"/>
    <x v="0"/>
    <x v="1"/>
    <x v="0"/>
    <x v="713"/>
    <x v="2"/>
  </r>
  <r>
    <x v="715"/>
    <x v="8"/>
    <x v="1"/>
    <x v="65"/>
    <x v="0"/>
    <x v="1"/>
    <x v="0"/>
    <x v="714"/>
    <x v="0"/>
  </r>
  <r>
    <x v="716"/>
    <x v="41"/>
    <x v="0"/>
    <x v="227"/>
    <x v="1"/>
    <x v="1"/>
    <x v="2"/>
    <x v="715"/>
    <x v="2"/>
  </r>
  <r>
    <x v="717"/>
    <x v="8"/>
    <x v="1"/>
    <x v="200"/>
    <x v="1"/>
    <x v="1"/>
    <x v="2"/>
    <x v="716"/>
    <x v="2"/>
  </r>
  <r>
    <x v="718"/>
    <x v="43"/>
    <x v="0"/>
    <x v="38"/>
    <x v="3"/>
    <x v="1"/>
    <x v="2"/>
    <x v="717"/>
    <x v="1"/>
  </r>
  <r>
    <x v="719"/>
    <x v="30"/>
    <x v="0"/>
    <x v="6"/>
    <x v="0"/>
    <x v="1"/>
    <x v="2"/>
    <x v="718"/>
    <x v="1"/>
  </r>
  <r>
    <x v="720"/>
    <x v="43"/>
    <x v="0"/>
    <x v="399"/>
    <x v="0"/>
    <x v="1"/>
    <x v="3"/>
    <x v="719"/>
    <x v="1"/>
  </r>
  <r>
    <x v="721"/>
    <x v="31"/>
    <x v="1"/>
    <x v="400"/>
    <x v="2"/>
    <x v="1"/>
    <x v="0"/>
    <x v="720"/>
    <x v="1"/>
  </r>
  <r>
    <x v="722"/>
    <x v="10"/>
    <x v="1"/>
    <x v="116"/>
    <x v="0"/>
    <x v="1"/>
    <x v="0"/>
    <x v="721"/>
    <x v="1"/>
  </r>
  <r>
    <x v="723"/>
    <x v="0"/>
    <x v="1"/>
    <x v="401"/>
    <x v="0"/>
    <x v="1"/>
    <x v="0"/>
    <x v="722"/>
    <x v="1"/>
  </r>
  <r>
    <x v="724"/>
    <x v="45"/>
    <x v="0"/>
    <x v="402"/>
    <x v="1"/>
    <x v="1"/>
    <x v="3"/>
    <x v="723"/>
    <x v="0"/>
  </r>
  <r>
    <x v="725"/>
    <x v="15"/>
    <x v="0"/>
    <x v="266"/>
    <x v="2"/>
    <x v="0"/>
    <x v="1"/>
    <x v="724"/>
    <x v="1"/>
  </r>
  <r>
    <x v="726"/>
    <x v="24"/>
    <x v="1"/>
    <x v="403"/>
    <x v="1"/>
    <x v="1"/>
    <x v="2"/>
    <x v="725"/>
    <x v="0"/>
  </r>
  <r>
    <x v="727"/>
    <x v="38"/>
    <x v="0"/>
    <x v="404"/>
    <x v="1"/>
    <x v="0"/>
    <x v="3"/>
    <x v="726"/>
    <x v="2"/>
  </r>
  <r>
    <x v="728"/>
    <x v="1"/>
    <x v="0"/>
    <x v="405"/>
    <x v="0"/>
    <x v="1"/>
    <x v="3"/>
    <x v="727"/>
    <x v="1"/>
  </r>
  <r>
    <x v="729"/>
    <x v="24"/>
    <x v="0"/>
    <x v="168"/>
    <x v="1"/>
    <x v="1"/>
    <x v="1"/>
    <x v="728"/>
    <x v="1"/>
  </r>
  <r>
    <x v="730"/>
    <x v="22"/>
    <x v="1"/>
    <x v="137"/>
    <x v="2"/>
    <x v="0"/>
    <x v="1"/>
    <x v="729"/>
    <x v="2"/>
  </r>
  <r>
    <x v="731"/>
    <x v="31"/>
    <x v="1"/>
    <x v="343"/>
    <x v="1"/>
    <x v="1"/>
    <x v="0"/>
    <x v="730"/>
    <x v="2"/>
  </r>
  <r>
    <x v="732"/>
    <x v="23"/>
    <x v="0"/>
    <x v="406"/>
    <x v="2"/>
    <x v="1"/>
    <x v="0"/>
    <x v="731"/>
    <x v="1"/>
  </r>
  <r>
    <x v="733"/>
    <x v="28"/>
    <x v="0"/>
    <x v="288"/>
    <x v="1"/>
    <x v="1"/>
    <x v="3"/>
    <x v="732"/>
    <x v="0"/>
  </r>
  <r>
    <x v="734"/>
    <x v="17"/>
    <x v="0"/>
    <x v="407"/>
    <x v="2"/>
    <x v="1"/>
    <x v="0"/>
    <x v="733"/>
    <x v="1"/>
  </r>
  <r>
    <x v="735"/>
    <x v="41"/>
    <x v="0"/>
    <x v="47"/>
    <x v="1"/>
    <x v="1"/>
    <x v="2"/>
    <x v="734"/>
    <x v="1"/>
  </r>
  <r>
    <x v="736"/>
    <x v="7"/>
    <x v="0"/>
    <x v="186"/>
    <x v="0"/>
    <x v="0"/>
    <x v="1"/>
    <x v="735"/>
    <x v="1"/>
  </r>
  <r>
    <x v="737"/>
    <x v="21"/>
    <x v="1"/>
    <x v="408"/>
    <x v="3"/>
    <x v="1"/>
    <x v="0"/>
    <x v="736"/>
    <x v="2"/>
  </r>
  <r>
    <x v="738"/>
    <x v="11"/>
    <x v="1"/>
    <x v="294"/>
    <x v="2"/>
    <x v="0"/>
    <x v="3"/>
    <x v="737"/>
    <x v="1"/>
  </r>
  <r>
    <x v="739"/>
    <x v="38"/>
    <x v="1"/>
    <x v="409"/>
    <x v="3"/>
    <x v="0"/>
    <x v="0"/>
    <x v="738"/>
    <x v="1"/>
  </r>
  <r>
    <x v="740"/>
    <x v="39"/>
    <x v="1"/>
    <x v="167"/>
    <x v="3"/>
    <x v="1"/>
    <x v="3"/>
    <x v="739"/>
    <x v="2"/>
  </r>
  <r>
    <x v="741"/>
    <x v="13"/>
    <x v="1"/>
    <x v="410"/>
    <x v="0"/>
    <x v="0"/>
    <x v="1"/>
    <x v="740"/>
    <x v="0"/>
  </r>
  <r>
    <x v="742"/>
    <x v="31"/>
    <x v="1"/>
    <x v="237"/>
    <x v="0"/>
    <x v="0"/>
    <x v="3"/>
    <x v="741"/>
    <x v="1"/>
  </r>
  <r>
    <x v="743"/>
    <x v="5"/>
    <x v="0"/>
    <x v="217"/>
    <x v="0"/>
    <x v="1"/>
    <x v="1"/>
    <x v="742"/>
    <x v="0"/>
  </r>
  <r>
    <x v="744"/>
    <x v="45"/>
    <x v="1"/>
    <x v="154"/>
    <x v="0"/>
    <x v="1"/>
    <x v="2"/>
    <x v="743"/>
    <x v="0"/>
  </r>
  <r>
    <x v="745"/>
    <x v="45"/>
    <x v="0"/>
    <x v="95"/>
    <x v="1"/>
    <x v="1"/>
    <x v="2"/>
    <x v="744"/>
    <x v="1"/>
  </r>
  <r>
    <x v="746"/>
    <x v="16"/>
    <x v="1"/>
    <x v="411"/>
    <x v="3"/>
    <x v="1"/>
    <x v="0"/>
    <x v="745"/>
    <x v="0"/>
  </r>
  <r>
    <x v="747"/>
    <x v="0"/>
    <x v="1"/>
    <x v="404"/>
    <x v="0"/>
    <x v="1"/>
    <x v="2"/>
    <x v="746"/>
    <x v="2"/>
  </r>
  <r>
    <x v="748"/>
    <x v="42"/>
    <x v="0"/>
    <x v="126"/>
    <x v="1"/>
    <x v="1"/>
    <x v="0"/>
    <x v="747"/>
    <x v="1"/>
  </r>
  <r>
    <x v="749"/>
    <x v="2"/>
    <x v="1"/>
    <x v="99"/>
    <x v="0"/>
    <x v="1"/>
    <x v="2"/>
    <x v="748"/>
    <x v="1"/>
  </r>
  <r>
    <x v="750"/>
    <x v="7"/>
    <x v="0"/>
    <x v="170"/>
    <x v="0"/>
    <x v="0"/>
    <x v="1"/>
    <x v="749"/>
    <x v="0"/>
  </r>
  <r>
    <x v="751"/>
    <x v="27"/>
    <x v="1"/>
    <x v="111"/>
    <x v="0"/>
    <x v="1"/>
    <x v="2"/>
    <x v="750"/>
    <x v="0"/>
  </r>
  <r>
    <x v="752"/>
    <x v="33"/>
    <x v="1"/>
    <x v="412"/>
    <x v="0"/>
    <x v="1"/>
    <x v="2"/>
    <x v="751"/>
    <x v="1"/>
  </r>
  <r>
    <x v="753"/>
    <x v="30"/>
    <x v="0"/>
    <x v="413"/>
    <x v="0"/>
    <x v="1"/>
    <x v="1"/>
    <x v="752"/>
    <x v="2"/>
  </r>
  <r>
    <x v="754"/>
    <x v="23"/>
    <x v="1"/>
    <x v="51"/>
    <x v="5"/>
    <x v="1"/>
    <x v="3"/>
    <x v="753"/>
    <x v="1"/>
  </r>
  <r>
    <x v="755"/>
    <x v="5"/>
    <x v="1"/>
    <x v="215"/>
    <x v="3"/>
    <x v="1"/>
    <x v="3"/>
    <x v="754"/>
    <x v="0"/>
  </r>
  <r>
    <x v="756"/>
    <x v="46"/>
    <x v="0"/>
    <x v="414"/>
    <x v="2"/>
    <x v="1"/>
    <x v="3"/>
    <x v="755"/>
    <x v="2"/>
  </r>
  <r>
    <x v="757"/>
    <x v="42"/>
    <x v="0"/>
    <x v="138"/>
    <x v="0"/>
    <x v="0"/>
    <x v="1"/>
    <x v="756"/>
    <x v="0"/>
  </r>
  <r>
    <x v="758"/>
    <x v="15"/>
    <x v="1"/>
    <x v="133"/>
    <x v="2"/>
    <x v="1"/>
    <x v="3"/>
    <x v="757"/>
    <x v="1"/>
  </r>
  <r>
    <x v="759"/>
    <x v="1"/>
    <x v="1"/>
    <x v="271"/>
    <x v="0"/>
    <x v="0"/>
    <x v="1"/>
    <x v="758"/>
    <x v="1"/>
  </r>
  <r>
    <x v="760"/>
    <x v="20"/>
    <x v="0"/>
    <x v="415"/>
    <x v="3"/>
    <x v="1"/>
    <x v="3"/>
    <x v="759"/>
    <x v="1"/>
  </r>
  <r>
    <x v="761"/>
    <x v="11"/>
    <x v="1"/>
    <x v="49"/>
    <x v="1"/>
    <x v="1"/>
    <x v="0"/>
    <x v="760"/>
    <x v="1"/>
  </r>
  <r>
    <x v="762"/>
    <x v="3"/>
    <x v="1"/>
    <x v="416"/>
    <x v="1"/>
    <x v="0"/>
    <x v="0"/>
    <x v="761"/>
    <x v="0"/>
  </r>
  <r>
    <x v="763"/>
    <x v="13"/>
    <x v="1"/>
    <x v="327"/>
    <x v="0"/>
    <x v="1"/>
    <x v="3"/>
    <x v="762"/>
    <x v="0"/>
  </r>
  <r>
    <x v="764"/>
    <x v="39"/>
    <x v="0"/>
    <x v="124"/>
    <x v="3"/>
    <x v="1"/>
    <x v="3"/>
    <x v="763"/>
    <x v="0"/>
  </r>
  <r>
    <x v="765"/>
    <x v="37"/>
    <x v="0"/>
    <x v="56"/>
    <x v="0"/>
    <x v="1"/>
    <x v="2"/>
    <x v="764"/>
    <x v="1"/>
  </r>
  <r>
    <x v="766"/>
    <x v="42"/>
    <x v="1"/>
    <x v="243"/>
    <x v="1"/>
    <x v="1"/>
    <x v="0"/>
    <x v="765"/>
    <x v="1"/>
  </r>
  <r>
    <x v="767"/>
    <x v="44"/>
    <x v="0"/>
    <x v="358"/>
    <x v="1"/>
    <x v="1"/>
    <x v="0"/>
    <x v="766"/>
    <x v="0"/>
  </r>
  <r>
    <x v="768"/>
    <x v="33"/>
    <x v="0"/>
    <x v="376"/>
    <x v="0"/>
    <x v="1"/>
    <x v="0"/>
    <x v="767"/>
    <x v="1"/>
  </r>
  <r>
    <x v="769"/>
    <x v="25"/>
    <x v="0"/>
    <x v="417"/>
    <x v="3"/>
    <x v="1"/>
    <x v="2"/>
    <x v="768"/>
    <x v="2"/>
  </r>
  <r>
    <x v="770"/>
    <x v="35"/>
    <x v="1"/>
    <x v="374"/>
    <x v="2"/>
    <x v="1"/>
    <x v="0"/>
    <x v="769"/>
    <x v="1"/>
  </r>
  <r>
    <x v="771"/>
    <x v="31"/>
    <x v="0"/>
    <x v="418"/>
    <x v="3"/>
    <x v="1"/>
    <x v="0"/>
    <x v="770"/>
    <x v="0"/>
  </r>
  <r>
    <x v="772"/>
    <x v="36"/>
    <x v="0"/>
    <x v="238"/>
    <x v="0"/>
    <x v="1"/>
    <x v="3"/>
    <x v="771"/>
    <x v="1"/>
  </r>
  <r>
    <x v="773"/>
    <x v="0"/>
    <x v="0"/>
    <x v="4"/>
    <x v="0"/>
    <x v="0"/>
    <x v="2"/>
    <x v="772"/>
    <x v="0"/>
  </r>
  <r>
    <x v="774"/>
    <x v="24"/>
    <x v="1"/>
    <x v="206"/>
    <x v="3"/>
    <x v="1"/>
    <x v="2"/>
    <x v="773"/>
    <x v="1"/>
  </r>
  <r>
    <x v="775"/>
    <x v="43"/>
    <x v="1"/>
    <x v="230"/>
    <x v="2"/>
    <x v="1"/>
    <x v="1"/>
    <x v="774"/>
    <x v="1"/>
  </r>
  <r>
    <x v="776"/>
    <x v="29"/>
    <x v="1"/>
    <x v="243"/>
    <x v="3"/>
    <x v="1"/>
    <x v="2"/>
    <x v="775"/>
    <x v="1"/>
  </r>
  <r>
    <x v="777"/>
    <x v="39"/>
    <x v="1"/>
    <x v="77"/>
    <x v="0"/>
    <x v="1"/>
    <x v="3"/>
    <x v="776"/>
    <x v="1"/>
  </r>
  <r>
    <x v="778"/>
    <x v="22"/>
    <x v="1"/>
    <x v="419"/>
    <x v="2"/>
    <x v="1"/>
    <x v="1"/>
    <x v="777"/>
    <x v="1"/>
  </r>
  <r>
    <x v="779"/>
    <x v="31"/>
    <x v="1"/>
    <x v="4"/>
    <x v="0"/>
    <x v="1"/>
    <x v="2"/>
    <x v="778"/>
    <x v="0"/>
  </r>
  <r>
    <x v="780"/>
    <x v="15"/>
    <x v="1"/>
    <x v="420"/>
    <x v="2"/>
    <x v="0"/>
    <x v="0"/>
    <x v="779"/>
    <x v="2"/>
  </r>
  <r>
    <x v="781"/>
    <x v="1"/>
    <x v="1"/>
    <x v="421"/>
    <x v="0"/>
    <x v="1"/>
    <x v="1"/>
    <x v="780"/>
    <x v="1"/>
  </r>
  <r>
    <x v="782"/>
    <x v="43"/>
    <x v="1"/>
    <x v="233"/>
    <x v="1"/>
    <x v="1"/>
    <x v="1"/>
    <x v="781"/>
    <x v="1"/>
  </r>
  <r>
    <x v="783"/>
    <x v="45"/>
    <x v="0"/>
    <x v="244"/>
    <x v="1"/>
    <x v="0"/>
    <x v="0"/>
    <x v="782"/>
    <x v="0"/>
  </r>
  <r>
    <x v="784"/>
    <x v="5"/>
    <x v="0"/>
    <x v="245"/>
    <x v="1"/>
    <x v="1"/>
    <x v="1"/>
    <x v="783"/>
    <x v="0"/>
  </r>
  <r>
    <x v="785"/>
    <x v="22"/>
    <x v="0"/>
    <x v="224"/>
    <x v="2"/>
    <x v="1"/>
    <x v="0"/>
    <x v="784"/>
    <x v="0"/>
  </r>
  <r>
    <x v="786"/>
    <x v="8"/>
    <x v="1"/>
    <x v="55"/>
    <x v="0"/>
    <x v="1"/>
    <x v="3"/>
    <x v="785"/>
    <x v="1"/>
  </r>
  <r>
    <x v="787"/>
    <x v="27"/>
    <x v="1"/>
    <x v="350"/>
    <x v="0"/>
    <x v="1"/>
    <x v="2"/>
    <x v="786"/>
    <x v="1"/>
  </r>
  <r>
    <x v="788"/>
    <x v="38"/>
    <x v="1"/>
    <x v="422"/>
    <x v="2"/>
    <x v="1"/>
    <x v="3"/>
    <x v="787"/>
    <x v="2"/>
  </r>
  <r>
    <x v="789"/>
    <x v="10"/>
    <x v="0"/>
    <x v="96"/>
    <x v="0"/>
    <x v="1"/>
    <x v="1"/>
    <x v="788"/>
    <x v="1"/>
  </r>
  <r>
    <x v="790"/>
    <x v="46"/>
    <x v="0"/>
    <x v="423"/>
    <x v="0"/>
    <x v="1"/>
    <x v="1"/>
    <x v="789"/>
    <x v="1"/>
  </r>
  <r>
    <x v="791"/>
    <x v="0"/>
    <x v="1"/>
    <x v="244"/>
    <x v="0"/>
    <x v="1"/>
    <x v="0"/>
    <x v="790"/>
    <x v="0"/>
  </r>
  <r>
    <x v="792"/>
    <x v="20"/>
    <x v="0"/>
    <x v="247"/>
    <x v="0"/>
    <x v="1"/>
    <x v="3"/>
    <x v="791"/>
    <x v="2"/>
  </r>
  <r>
    <x v="793"/>
    <x v="31"/>
    <x v="1"/>
    <x v="192"/>
    <x v="0"/>
    <x v="0"/>
    <x v="1"/>
    <x v="792"/>
    <x v="2"/>
  </r>
  <r>
    <x v="794"/>
    <x v="46"/>
    <x v="0"/>
    <x v="23"/>
    <x v="3"/>
    <x v="1"/>
    <x v="2"/>
    <x v="793"/>
    <x v="1"/>
  </r>
  <r>
    <x v="795"/>
    <x v="13"/>
    <x v="1"/>
    <x v="70"/>
    <x v="0"/>
    <x v="0"/>
    <x v="2"/>
    <x v="794"/>
    <x v="0"/>
  </r>
  <r>
    <x v="796"/>
    <x v="15"/>
    <x v="1"/>
    <x v="333"/>
    <x v="3"/>
    <x v="1"/>
    <x v="1"/>
    <x v="795"/>
    <x v="1"/>
  </r>
  <r>
    <x v="797"/>
    <x v="15"/>
    <x v="0"/>
    <x v="83"/>
    <x v="1"/>
    <x v="1"/>
    <x v="3"/>
    <x v="796"/>
    <x v="2"/>
  </r>
  <r>
    <x v="798"/>
    <x v="30"/>
    <x v="0"/>
    <x v="291"/>
    <x v="0"/>
    <x v="1"/>
    <x v="0"/>
    <x v="797"/>
    <x v="1"/>
  </r>
  <r>
    <x v="799"/>
    <x v="3"/>
    <x v="1"/>
    <x v="88"/>
    <x v="0"/>
    <x v="0"/>
    <x v="3"/>
    <x v="798"/>
    <x v="2"/>
  </r>
  <r>
    <x v="800"/>
    <x v="44"/>
    <x v="0"/>
    <x v="424"/>
    <x v="1"/>
    <x v="1"/>
    <x v="1"/>
    <x v="799"/>
    <x v="0"/>
  </r>
  <r>
    <x v="801"/>
    <x v="33"/>
    <x v="0"/>
    <x v="233"/>
    <x v="0"/>
    <x v="1"/>
    <x v="1"/>
    <x v="800"/>
    <x v="1"/>
  </r>
  <r>
    <x v="802"/>
    <x v="27"/>
    <x v="1"/>
    <x v="169"/>
    <x v="1"/>
    <x v="1"/>
    <x v="0"/>
    <x v="801"/>
    <x v="2"/>
  </r>
  <r>
    <x v="803"/>
    <x v="1"/>
    <x v="0"/>
    <x v="425"/>
    <x v="0"/>
    <x v="0"/>
    <x v="1"/>
    <x v="802"/>
    <x v="1"/>
  </r>
  <r>
    <x v="804"/>
    <x v="11"/>
    <x v="1"/>
    <x v="426"/>
    <x v="0"/>
    <x v="1"/>
    <x v="1"/>
    <x v="803"/>
    <x v="0"/>
  </r>
  <r>
    <x v="805"/>
    <x v="39"/>
    <x v="0"/>
    <x v="427"/>
    <x v="0"/>
    <x v="1"/>
    <x v="2"/>
    <x v="804"/>
    <x v="1"/>
  </r>
  <r>
    <x v="806"/>
    <x v="29"/>
    <x v="0"/>
    <x v="428"/>
    <x v="1"/>
    <x v="1"/>
    <x v="2"/>
    <x v="805"/>
    <x v="1"/>
  </r>
  <r>
    <x v="807"/>
    <x v="0"/>
    <x v="0"/>
    <x v="429"/>
    <x v="0"/>
    <x v="1"/>
    <x v="2"/>
    <x v="806"/>
    <x v="1"/>
  </r>
  <r>
    <x v="808"/>
    <x v="1"/>
    <x v="1"/>
    <x v="307"/>
    <x v="0"/>
    <x v="1"/>
    <x v="1"/>
    <x v="807"/>
    <x v="1"/>
  </r>
  <r>
    <x v="809"/>
    <x v="9"/>
    <x v="1"/>
    <x v="9"/>
    <x v="1"/>
    <x v="1"/>
    <x v="3"/>
    <x v="808"/>
    <x v="0"/>
  </r>
  <r>
    <x v="810"/>
    <x v="6"/>
    <x v="0"/>
    <x v="43"/>
    <x v="2"/>
    <x v="1"/>
    <x v="0"/>
    <x v="809"/>
    <x v="1"/>
  </r>
  <r>
    <x v="811"/>
    <x v="3"/>
    <x v="0"/>
    <x v="430"/>
    <x v="2"/>
    <x v="1"/>
    <x v="2"/>
    <x v="810"/>
    <x v="1"/>
  </r>
  <r>
    <x v="812"/>
    <x v="40"/>
    <x v="1"/>
    <x v="431"/>
    <x v="3"/>
    <x v="1"/>
    <x v="1"/>
    <x v="811"/>
    <x v="2"/>
  </r>
  <r>
    <x v="813"/>
    <x v="2"/>
    <x v="1"/>
    <x v="422"/>
    <x v="3"/>
    <x v="1"/>
    <x v="3"/>
    <x v="812"/>
    <x v="2"/>
  </r>
  <r>
    <x v="814"/>
    <x v="26"/>
    <x v="1"/>
    <x v="53"/>
    <x v="3"/>
    <x v="1"/>
    <x v="1"/>
    <x v="813"/>
    <x v="1"/>
  </r>
  <r>
    <x v="815"/>
    <x v="34"/>
    <x v="0"/>
    <x v="262"/>
    <x v="0"/>
    <x v="1"/>
    <x v="1"/>
    <x v="814"/>
    <x v="1"/>
  </r>
  <r>
    <x v="816"/>
    <x v="23"/>
    <x v="0"/>
    <x v="432"/>
    <x v="0"/>
    <x v="1"/>
    <x v="2"/>
    <x v="815"/>
    <x v="2"/>
  </r>
  <r>
    <x v="817"/>
    <x v="11"/>
    <x v="1"/>
    <x v="109"/>
    <x v="2"/>
    <x v="1"/>
    <x v="0"/>
    <x v="816"/>
    <x v="1"/>
  </r>
  <r>
    <x v="818"/>
    <x v="42"/>
    <x v="0"/>
    <x v="388"/>
    <x v="1"/>
    <x v="0"/>
    <x v="3"/>
    <x v="817"/>
    <x v="0"/>
  </r>
  <r>
    <x v="819"/>
    <x v="3"/>
    <x v="0"/>
    <x v="76"/>
    <x v="0"/>
    <x v="0"/>
    <x v="2"/>
    <x v="818"/>
    <x v="1"/>
  </r>
  <r>
    <x v="820"/>
    <x v="39"/>
    <x v="1"/>
    <x v="175"/>
    <x v="1"/>
    <x v="1"/>
    <x v="0"/>
    <x v="819"/>
    <x v="1"/>
  </r>
  <r>
    <x v="821"/>
    <x v="21"/>
    <x v="1"/>
    <x v="433"/>
    <x v="0"/>
    <x v="1"/>
    <x v="2"/>
    <x v="820"/>
    <x v="3"/>
  </r>
  <r>
    <x v="822"/>
    <x v="1"/>
    <x v="0"/>
    <x v="360"/>
    <x v="0"/>
    <x v="1"/>
    <x v="1"/>
    <x v="821"/>
    <x v="1"/>
  </r>
  <r>
    <x v="823"/>
    <x v="36"/>
    <x v="0"/>
    <x v="382"/>
    <x v="3"/>
    <x v="1"/>
    <x v="1"/>
    <x v="822"/>
    <x v="0"/>
  </r>
  <r>
    <x v="824"/>
    <x v="8"/>
    <x v="1"/>
    <x v="200"/>
    <x v="0"/>
    <x v="1"/>
    <x v="2"/>
    <x v="823"/>
    <x v="2"/>
  </r>
  <r>
    <x v="825"/>
    <x v="33"/>
    <x v="0"/>
    <x v="56"/>
    <x v="3"/>
    <x v="1"/>
    <x v="3"/>
    <x v="824"/>
    <x v="1"/>
  </r>
  <r>
    <x v="826"/>
    <x v="12"/>
    <x v="1"/>
    <x v="211"/>
    <x v="3"/>
    <x v="0"/>
    <x v="1"/>
    <x v="825"/>
    <x v="1"/>
  </r>
  <r>
    <x v="827"/>
    <x v="26"/>
    <x v="1"/>
    <x v="24"/>
    <x v="1"/>
    <x v="0"/>
    <x v="3"/>
    <x v="826"/>
    <x v="0"/>
  </r>
  <r>
    <x v="828"/>
    <x v="24"/>
    <x v="1"/>
    <x v="16"/>
    <x v="2"/>
    <x v="0"/>
    <x v="3"/>
    <x v="827"/>
    <x v="1"/>
  </r>
  <r>
    <x v="829"/>
    <x v="46"/>
    <x v="1"/>
    <x v="361"/>
    <x v="1"/>
    <x v="1"/>
    <x v="2"/>
    <x v="828"/>
    <x v="2"/>
  </r>
  <r>
    <x v="830"/>
    <x v="18"/>
    <x v="1"/>
    <x v="291"/>
    <x v="0"/>
    <x v="1"/>
    <x v="0"/>
    <x v="829"/>
    <x v="1"/>
  </r>
  <r>
    <x v="831"/>
    <x v="26"/>
    <x v="0"/>
    <x v="9"/>
    <x v="0"/>
    <x v="1"/>
    <x v="2"/>
    <x v="830"/>
    <x v="0"/>
  </r>
  <r>
    <x v="832"/>
    <x v="2"/>
    <x v="0"/>
    <x v="17"/>
    <x v="3"/>
    <x v="1"/>
    <x v="2"/>
    <x v="831"/>
    <x v="2"/>
  </r>
  <r>
    <x v="833"/>
    <x v="30"/>
    <x v="1"/>
    <x v="226"/>
    <x v="0"/>
    <x v="1"/>
    <x v="2"/>
    <x v="832"/>
    <x v="1"/>
  </r>
  <r>
    <x v="834"/>
    <x v="26"/>
    <x v="1"/>
    <x v="312"/>
    <x v="1"/>
    <x v="1"/>
    <x v="2"/>
    <x v="833"/>
    <x v="1"/>
  </r>
  <r>
    <x v="835"/>
    <x v="44"/>
    <x v="1"/>
    <x v="233"/>
    <x v="3"/>
    <x v="1"/>
    <x v="1"/>
    <x v="834"/>
    <x v="1"/>
  </r>
  <r>
    <x v="836"/>
    <x v="26"/>
    <x v="1"/>
    <x v="434"/>
    <x v="0"/>
    <x v="1"/>
    <x v="0"/>
    <x v="835"/>
    <x v="1"/>
  </r>
  <r>
    <x v="837"/>
    <x v="12"/>
    <x v="0"/>
    <x v="33"/>
    <x v="0"/>
    <x v="1"/>
    <x v="3"/>
    <x v="836"/>
    <x v="0"/>
  </r>
  <r>
    <x v="838"/>
    <x v="22"/>
    <x v="0"/>
    <x v="352"/>
    <x v="3"/>
    <x v="1"/>
    <x v="3"/>
    <x v="837"/>
    <x v="2"/>
  </r>
  <r>
    <x v="839"/>
    <x v="17"/>
    <x v="0"/>
    <x v="112"/>
    <x v="0"/>
    <x v="1"/>
    <x v="2"/>
    <x v="838"/>
    <x v="1"/>
  </r>
  <r>
    <x v="840"/>
    <x v="27"/>
    <x v="1"/>
    <x v="435"/>
    <x v="0"/>
    <x v="1"/>
    <x v="0"/>
    <x v="839"/>
    <x v="1"/>
  </r>
  <r>
    <x v="841"/>
    <x v="17"/>
    <x v="1"/>
    <x v="62"/>
    <x v="0"/>
    <x v="1"/>
    <x v="3"/>
    <x v="840"/>
    <x v="2"/>
  </r>
  <r>
    <x v="842"/>
    <x v="11"/>
    <x v="0"/>
    <x v="436"/>
    <x v="3"/>
    <x v="0"/>
    <x v="1"/>
    <x v="841"/>
    <x v="1"/>
  </r>
  <r>
    <x v="843"/>
    <x v="37"/>
    <x v="0"/>
    <x v="382"/>
    <x v="0"/>
    <x v="0"/>
    <x v="1"/>
    <x v="842"/>
    <x v="0"/>
  </r>
  <r>
    <x v="844"/>
    <x v="31"/>
    <x v="1"/>
    <x v="131"/>
    <x v="0"/>
    <x v="1"/>
    <x v="3"/>
    <x v="843"/>
    <x v="1"/>
  </r>
  <r>
    <x v="845"/>
    <x v="8"/>
    <x v="0"/>
    <x v="437"/>
    <x v="0"/>
    <x v="0"/>
    <x v="1"/>
    <x v="844"/>
    <x v="1"/>
  </r>
  <r>
    <x v="846"/>
    <x v="43"/>
    <x v="0"/>
    <x v="206"/>
    <x v="1"/>
    <x v="1"/>
    <x v="0"/>
    <x v="845"/>
    <x v="1"/>
  </r>
  <r>
    <x v="847"/>
    <x v="11"/>
    <x v="1"/>
    <x v="438"/>
    <x v="1"/>
    <x v="1"/>
    <x v="1"/>
    <x v="846"/>
    <x v="1"/>
  </r>
  <r>
    <x v="848"/>
    <x v="13"/>
    <x v="0"/>
    <x v="390"/>
    <x v="0"/>
    <x v="1"/>
    <x v="0"/>
    <x v="847"/>
    <x v="2"/>
  </r>
  <r>
    <x v="849"/>
    <x v="19"/>
    <x v="1"/>
    <x v="27"/>
    <x v="0"/>
    <x v="1"/>
    <x v="2"/>
    <x v="848"/>
    <x v="1"/>
  </r>
  <r>
    <x v="850"/>
    <x v="7"/>
    <x v="0"/>
    <x v="16"/>
    <x v="0"/>
    <x v="0"/>
    <x v="3"/>
    <x v="849"/>
    <x v="1"/>
  </r>
  <r>
    <x v="851"/>
    <x v="35"/>
    <x v="1"/>
    <x v="243"/>
    <x v="3"/>
    <x v="1"/>
    <x v="2"/>
    <x v="850"/>
    <x v="1"/>
  </r>
  <r>
    <x v="852"/>
    <x v="6"/>
    <x v="0"/>
    <x v="76"/>
    <x v="0"/>
    <x v="0"/>
    <x v="3"/>
    <x v="851"/>
    <x v="1"/>
  </r>
  <r>
    <x v="853"/>
    <x v="31"/>
    <x v="0"/>
    <x v="110"/>
    <x v="3"/>
    <x v="1"/>
    <x v="3"/>
    <x v="852"/>
    <x v="2"/>
  </r>
  <r>
    <x v="854"/>
    <x v="41"/>
    <x v="0"/>
    <x v="17"/>
    <x v="2"/>
    <x v="0"/>
    <x v="3"/>
    <x v="853"/>
    <x v="2"/>
  </r>
  <r>
    <x v="855"/>
    <x v="34"/>
    <x v="0"/>
    <x v="303"/>
    <x v="0"/>
    <x v="1"/>
    <x v="0"/>
    <x v="854"/>
    <x v="0"/>
  </r>
  <r>
    <x v="856"/>
    <x v="28"/>
    <x v="0"/>
    <x v="293"/>
    <x v="0"/>
    <x v="0"/>
    <x v="1"/>
    <x v="855"/>
    <x v="1"/>
  </r>
  <r>
    <x v="857"/>
    <x v="9"/>
    <x v="1"/>
    <x v="134"/>
    <x v="0"/>
    <x v="0"/>
    <x v="2"/>
    <x v="856"/>
    <x v="2"/>
  </r>
  <r>
    <x v="858"/>
    <x v="9"/>
    <x v="0"/>
    <x v="166"/>
    <x v="1"/>
    <x v="1"/>
    <x v="1"/>
    <x v="857"/>
    <x v="1"/>
  </r>
  <r>
    <x v="859"/>
    <x v="37"/>
    <x v="1"/>
    <x v="71"/>
    <x v="0"/>
    <x v="1"/>
    <x v="0"/>
    <x v="858"/>
    <x v="0"/>
  </r>
  <r>
    <x v="860"/>
    <x v="7"/>
    <x v="0"/>
    <x v="439"/>
    <x v="3"/>
    <x v="0"/>
    <x v="0"/>
    <x v="859"/>
    <x v="1"/>
  </r>
  <r>
    <x v="861"/>
    <x v="25"/>
    <x v="0"/>
    <x v="52"/>
    <x v="2"/>
    <x v="1"/>
    <x v="0"/>
    <x v="860"/>
    <x v="0"/>
  </r>
  <r>
    <x v="862"/>
    <x v="19"/>
    <x v="0"/>
    <x v="371"/>
    <x v="3"/>
    <x v="1"/>
    <x v="2"/>
    <x v="861"/>
    <x v="1"/>
  </r>
  <r>
    <x v="863"/>
    <x v="26"/>
    <x v="0"/>
    <x v="269"/>
    <x v="0"/>
    <x v="1"/>
    <x v="3"/>
    <x v="862"/>
    <x v="2"/>
  </r>
  <r>
    <x v="864"/>
    <x v="43"/>
    <x v="1"/>
    <x v="440"/>
    <x v="0"/>
    <x v="1"/>
    <x v="0"/>
    <x v="863"/>
    <x v="0"/>
  </r>
  <r>
    <x v="865"/>
    <x v="29"/>
    <x v="1"/>
    <x v="441"/>
    <x v="3"/>
    <x v="1"/>
    <x v="0"/>
    <x v="864"/>
    <x v="0"/>
  </r>
  <r>
    <x v="866"/>
    <x v="1"/>
    <x v="1"/>
    <x v="348"/>
    <x v="0"/>
    <x v="1"/>
    <x v="1"/>
    <x v="865"/>
    <x v="1"/>
  </r>
  <r>
    <x v="867"/>
    <x v="37"/>
    <x v="1"/>
    <x v="442"/>
    <x v="1"/>
    <x v="1"/>
    <x v="0"/>
    <x v="866"/>
    <x v="1"/>
  </r>
  <r>
    <x v="868"/>
    <x v="35"/>
    <x v="1"/>
    <x v="367"/>
    <x v="0"/>
    <x v="1"/>
    <x v="3"/>
    <x v="867"/>
    <x v="2"/>
  </r>
  <r>
    <x v="869"/>
    <x v="9"/>
    <x v="0"/>
    <x v="210"/>
    <x v="2"/>
    <x v="1"/>
    <x v="0"/>
    <x v="868"/>
    <x v="2"/>
  </r>
  <r>
    <x v="870"/>
    <x v="45"/>
    <x v="1"/>
    <x v="391"/>
    <x v="0"/>
    <x v="1"/>
    <x v="0"/>
    <x v="869"/>
    <x v="1"/>
  </r>
  <r>
    <x v="871"/>
    <x v="21"/>
    <x v="0"/>
    <x v="364"/>
    <x v="1"/>
    <x v="1"/>
    <x v="1"/>
    <x v="870"/>
    <x v="0"/>
  </r>
  <r>
    <x v="872"/>
    <x v="44"/>
    <x v="1"/>
    <x v="443"/>
    <x v="0"/>
    <x v="1"/>
    <x v="1"/>
    <x v="871"/>
    <x v="2"/>
  </r>
  <r>
    <x v="873"/>
    <x v="32"/>
    <x v="1"/>
    <x v="406"/>
    <x v="1"/>
    <x v="1"/>
    <x v="0"/>
    <x v="872"/>
    <x v="1"/>
  </r>
  <r>
    <x v="874"/>
    <x v="36"/>
    <x v="1"/>
    <x v="361"/>
    <x v="2"/>
    <x v="1"/>
    <x v="3"/>
    <x v="873"/>
    <x v="2"/>
  </r>
  <r>
    <x v="875"/>
    <x v="11"/>
    <x v="0"/>
    <x v="213"/>
    <x v="0"/>
    <x v="1"/>
    <x v="2"/>
    <x v="874"/>
    <x v="0"/>
  </r>
  <r>
    <x v="876"/>
    <x v="41"/>
    <x v="0"/>
    <x v="416"/>
    <x v="1"/>
    <x v="1"/>
    <x v="0"/>
    <x v="875"/>
    <x v="0"/>
  </r>
  <r>
    <x v="877"/>
    <x v="3"/>
    <x v="1"/>
    <x v="6"/>
    <x v="4"/>
    <x v="1"/>
    <x v="1"/>
    <x v="876"/>
    <x v="1"/>
  </r>
  <r>
    <x v="878"/>
    <x v="24"/>
    <x v="1"/>
    <x v="444"/>
    <x v="1"/>
    <x v="1"/>
    <x v="0"/>
    <x v="877"/>
    <x v="0"/>
  </r>
  <r>
    <x v="879"/>
    <x v="7"/>
    <x v="0"/>
    <x v="445"/>
    <x v="3"/>
    <x v="1"/>
    <x v="0"/>
    <x v="878"/>
    <x v="0"/>
  </r>
  <r>
    <x v="880"/>
    <x v="20"/>
    <x v="1"/>
    <x v="82"/>
    <x v="2"/>
    <x v="1"/>
    <x v="0"/>
    <x v="879"/>
    <x v="1"/>
  </r>
  <r>
    <x v="881"/>
    <x v="11"/>
    <x v="1"/>
    <x v="60"/>
    <x v="1"/>
    <x v="1"/>
    <x v="2"/>
    <x v="880"/>
    <x v="0"/>
  </r>
  <r>
    <x v="882"/>
    <x v="27"/>
    <x v="0"/>
    <x v="188"/>
    <x v="0"/>
    <x v="1"/>
    <x v="3"/>
    <x v="881"/>
    <x v="2"/>
  </r>
  <r>
    <x v="883"/>
    <x v="43"/>
    <x v="0"/>
    <x v="44"/>
    <x v="2"/>
    <x v="0"/>
    <x v="3"/>
    <x v="882"/>
    <x v="1"/>
  </r>
  <r>
    <x v="884"/>
    <x v="9"/>
    <x v="1"/>
    <x v="301"/>
    <x v="5"/>
    <x v="1"/>
    <x v="2"/>
    <x v="883"/>
    <x v="0"/>
  </r>
  <r>
    <x v="885"/>
    <x v="4"/>
    <x v="1"/>
    <x v="329"/>
    <x v="1"/>
    <x v="0"/>
    <x v="1"/>
    <x v="884"/>
    <x v="0"/>
  </r>
  <r>
    <x v="886"/>
    <x v="37"/>
    <x v="1"/>
    <x v="111"/>
    <x v="0"/>
    <x v="0"/>
    <x v="3"/>
    <x v="885"/>
    <x v="0"/>
  </r>
  <r>
    <x v="887"/>
    <x v="26"/>
    <x v="0"/>
    <x v="190"/>
    <x v="0"/>
    <x v="1"/>
    <x v="2"/>
    <x v="886"/>
    <x v="1"/>
  </r>
  <r>
    <x v="888"/>
    <x v="20"/>
    <x v="1"/>
    <x v="318"/>
    <x v="0"/>
    <x v="1"/>
    <x v="0"/>
    <x v="887"/>
    <x v="1"/>
  </r>
  <r>
    <x v="889"/>
    <x v="37"/>
    <x v="1"/>
    <x v="51"/>
    <x v="1"/>
    <x v="1"/>
    <x v="2"/>
    <x v="888"/>
    <x v="1"/>
  </r>
  <r>
    <x v="890"/>
    <x v="33"/>
    <x v="0"/>
    <x v="78"/>
    <x v="0"/>
    <x v="0"/>
    <x v="2"/>
    <x v="889"/>
    <x v="0"/>
  </r>
  <r>
    <x v="891"/>
    <x v="26"/>
    <x v="0"/>
    <x v="446"/>
    <x v="5"/>
    <x v="1"/>
    <x v="1"/>
    <x v="890"/>
    <x v="0"/>
  </r>
  <r>
    <x v="892"/>
    <x v="40"/>
    <x v="1"/>
    <x v="167"/>
    <x v="0"/>
    <x v="1"/>
    <x v="3"/>
    <x v="891"/>
    <x v="2"/>
  </r>
  <r>
    <x v="893"/>
    <x v="42"/>
    <x v="1"/>
    <x v="447"/>
    <x v="3"/>
    <x v="0"/>
    <x v="1"/>
    <x v="892"/>
    <x v="1"/>
  </r>
  <r>
    <x v="894"/>
    <x v="10"/>
    <x v="1"/>
    <x v="159"/>
    <x v="0"/>
    <x v="1"/>
    <x v="3"/>
    <x v="893"/>
    <x v="1"/>
  </r>
  <r>
    <x v="895"/>
    <x v="35"/>
    <x v="0"/>
    <x v="448"/>
    <x v="0"/>
    <x v="1"/>
    <x v="0"/>
    <x v="894"/>
    <x v="1"/>
  </r>
  <r>
    <x v="896"/>
    <x v="32"/>
    <x v="0"/>
    <x v="449"/>
    <x v="3"/>
    <x v="0"/>
    <x v="3"/>
    <x v="895"/>
    <x v="2"/>
  </r>
  <r>
    <x v="897"/>
    <x v="0"/>
    <x v="1"/>
    <x v="122"/>
    <x v="1"/>
    <x v="1"/>
    <x v="2"/>
    <x v="896"/>
    <x v="0"/>
  </r>
  <r>
    <x v="898"/>
    <x v="1"/>
    <x v="0"/>
    <x v="362"/>
    <x v="0"/>
    <x v="1"/>
    <x v="1"/>
    <x v="897"/>
    <x v="1"/>
  </r>
  <r>
    <x v="899"/>
    <x v="0"/>
    <x v="0"/>
    <x v="422"/>
    <x v="0"/>
    <x v="1"/>
    <x v="2"/>
    <x v="898"/>
    <x v="2"/>
  </r>
  <r>
    <x v="900"/>
    <x v="41"/>
    <x v="1"/>
    <x v="422"/>
    <x v="0"/>
    <x v="1"/>
    <x v="3"/>
    <x v="899"/>
    <x v="2"/>
  </r>
  <r>
    <x v="901"/>
    <x v="8"/>
    <x v="1"/>
    <x v="450"/>
    <x v="0"/>
    <x v="0"/>
    <x v="1"/>
    <x v="900"/>
    <x v="1"/>
  </r>
  <r>
    <x v="902"/>
    <x v="21"/>
    <x v="1"/>
    <x v="288"/>
    <x v="2"/>
    <x v="1"/>
    <x v="3"/>
    <x v="901"/>
    <x v="0"/>
  </r>
  <r>
    <x v="903"/>
    <x v="41"/>
    <x v="1"/>
    <x v="139"/>
    <x v="0"/>
    <x v="1"/>
    <x v="1"/>
    <x v="902"/>
    <x v="1"/>
  </r>
  <r>
    <x v="904"/>
    <x v="8"/>
    <x v="0"/>
    <x v="451"/>
    <x v="0"/>
    <x v="1"/>
    <x v="0"/>
    <x v="903"/>
    <x v="1"/>
  </r>
  <r>
    <x v="905"/>
    <x v="21"/>
    <x v="0"/>
    <x v="452"/>
    <x v="3"/>
    <x v="1"/>
    <x v="3"/>
    <x v="904"/>
    <x v="0"/>
  </r>
  <r>
    <x v="906"/>
    <x v="13"/>
    <x v="1"/>
    <x v="453"/>
    <x v="2"/>
    <x v="1"/>
    <x v="3"/>
    <x v="905"/>
    <x v="1"/>
  </r>
  <r>
    <x v="907"/>
    <x v="36"/>
    <x v="0"/>
    <x v="454"/>
    <x v="1"/>
    <x v="1"/>
    <x v="1"/>
    <x v="906"/>
    <x v="1"/>
  </r>
  <r>
    <x v="908"/>
    <x v="18"/>
    <x v="1"/>
    <x v="455"/>
    <x v="2"/>
    <x v="1"/>
    <x v="0"/>
    <x v="907"/>
    <x v="1"/>
  </r>
  <r>
    <x v="909"/>
    <x v="4"/>
    <x v="0"/>
    <x v="15"/>
    <x v="0"/>
    <x v="0"/>
    <x v="0"/>
    <x v="908"/>
    <x v="2"/>
  </r>
  <r>
    <x v="910"/>
    <x v="20"/>
    <x v="1"/>
    <x v="33"/>
    <x v="1"/>
    <x v="1"/>
    <x v="2"/>
    <x v="909"/>
    <x v="0"/>
  </r>
  <r>
    <x v="911"/>
    <x v="1"/>
    <x v="1"/>
    <x v="294"/>
    <x v="0"/>
    <x v="0"/>
    <x v="3"/>
    <x v="910"/>
    <x v="1"/>
  </r>
  <r>
    <x v="912"/>
    <x v="17"/>
    <x v="0"/>
    <x v="301"/>
    <x v="2"/>
    <x v="1"/>
    <x v="2"/>
    <x v="911"/>
    <x v="0"/>
  </r>
  <r>
    <x v="913"/>
    <x v="36"/>
    <x v="0"/>
    <x v="97"/>
    <x v="1"/>
    <x v="1"/>
    <x v="0"/>
    <x v="912"/>
    <x v="0"/>
  </r>
  <r>
    <x v="914"/>
    <x v="3"/>
    <x v="1"/>
    <x v="456"/>
    <x v="3"/>
    <x v="1"/>
    <x v="2"/>
    <x v="913"/>
    <x v="2"/>
  </r>
  <r>
    <x v="915"/>
    <x v="23"/>
    <x v="0"/>
    <x v="457"/>
    <x v="0"/>
    <x v="1"/>
    <x v="1"/>
    <x v="914"/>
    <x v="1"/>
  </r>
  <r>
    <x v="916"/>
    <x v="32"/>
    <x v="0"/>
    <x v="78"/>
    <x v="0"/>
    <x v="0"/>
    <x v="2"/>
    <x v="915"/>
    <x v="0"/>
  </r>
  <r>
    <x v="917"/>
    <x v="39"/>
    <x v="1"/>
    <x v="83"/>
    <x v="0"/>
    <x v="0"/>
    <x v="3"/>
    <x v="916"/>
    <x v="2"/>
  </r>
  <r>
    <x v="918"/>
    <x v="35"/>
    <x v="0"/>
    <x v="458"/>
    <x v="0"/>
    <x v="1"/>
    <x v="0"/>
    <x v="917"/>
    <x v="0"/>
  </r>
  <r>
    <x v="919"/>
    <x v="22"/>
    <x v="0"/>
    <x v="194"/>
    <x v="1"/>
    <x v="1"/>
    <x v="1"/>
    <x v="918"/>
    <x v="1"/>
  </r>
  <r>
    <x v="920"/>
    <x v="10"/>
    <x v="0"/>
    <x v="459"/>
    <x v="0"/>
    <x v="1"/>
    <x v="0"/>
    <x v="919"/>
    <x v="0"/>
  </r>
  <r>
    <x v="921"/>
    <x v="10"/>
    <x v="0"/>
    <x v="460"/>
    <x v="0"/>
    <x v="1"/>
    <x v="0"/>
    <x v="920"/>
    <x v="1"/>
  </r>
  <r>
    <x v="922"/>
    <x v="25"/>
    <x v="1"/>
    <x v="332"/>
    <x v="1"/>
    <x v="1"/>
    <x v="0"/>
    <x v="921"/>
    <x v="1"/>
  </r>
  <r>
    <x v="923"/>
    <x v="16"/>
    <x v="1"/>
    <x v="427"/>
    <x v="0"/>
    <x v="1"/>
    <x v="2"/>
    <x v="922"/>
    <x v="1"/>
  </r>
  <r>
    <x v="924"/>
    <x v="32"/>
    <x v="1"/>
    <x v="461"/>
    <x v="0"/>
    <x v="1"/>
    <x v="0"/>
    <x v="923"/>
    <x v="2"/>
  </r>
  <r>
    <x v="925"/>
    <x v="45"/>
    <x v="1"/>
    <x v="159"/>
    <x v="3"/>
    <x v="1"/>
    <x v="3"/>
    <x v="924"/>
    <x v="1"/>
  </r>
  <r>
    <x v="926"/>
    <x v="0"/>
    <x v="0"/>
    <x v="305"/>
    <x v="3"/>
    <x v="1"/>
    <x v="0"/>
    <x v="925"/>
    <x v="2"/>
  </r>
  <r>
    <x v="927"/>
    <x v="37"/>
    <x v="0"/>
    <x v="462"/>
    <x v="1"/>
    <x v="1"/>
    <x v="0"/>
    <x v="926"/>
    <x v="2"/>
  </r>
  <r>
    <x v="928"/>
    <x v="10"/>
    <x v="0"/>
    <x v="287"/>
    <x v="0"/>
    <x v="1"/>
    <x v="1"/>
    <x v="927"/>
    <x v="1"/>
  </r>
  <r>
    <x v="929"/>
    <x v="24"/>
    <x v="1"/>
    <x v="194"/>
    <x v="1"/>
    <x v="1"/>
    <x v="1"/>
    <x v="928"/>
    <x v="1"/>
  </r>
  <r>
    <x v="930"/>
    <x v="21"/>
    <x v="1"/>
    <x v="306"/>
    <x v="1"/>
    <x v="1"/>
    <x v="1"/>
    <x v="929"/>
    <x v="1"/>
  </r>
  <r>
    <x v="931"/>
    <x v="46"/>
    <x v="0"/>
    <x v="463"/>
    <x v="1"/>
    <x v="1"/>
    <x v="0"/>
    <x v="930"/>
    <x v="1"/>
  </r>
  <r>
    <x v="932"/>
    <x v="6"/>
    <x v="1"/>
    <x v="335"/>
    <x v="4"/>
    <x v="1"/>
    <x v="0"/>
    <x v="931"/>
    <x v="0"/>
  </r>
  <r>
    <x v="933"/>
    <x v="39"/>
    <x v="0"/>
    <x v="19"/>
    <x v="0"/>
    <x v="1"/>
    <x v="0"/>
    <x v="932"/>
    <x v="1"/>
  </r>
  <r>
    <x v="934"/>
    <x v="4"/>
    <x v="1"/>
    <x v="464"/>
    <x v="3"/>
    <x v="1"/>
    <x v="1"/>
    <x v="933"/>
    <x v="1"/>
  </r>
  <r>
    <x v="935"/>
    <x v="17"/>
    <x v="0"/>
    <x v="97"/>
    <x v="0"/>
    <x v="1"/>
    <x v="0"/>
    <x v="934"/>
    <x v="0"/>
  </r>
  <r>
    <x v="936"/>
    <x v="36"/>
    <x v="1"/>
    <x v="129"/>
    <x v="3"/>
    <x v="1"/>
    <x v="3"/>
    <x v="935"/>
    <x v="0"/>
  </r>
  <r>
    <x v="937"/>
    <x v="46"/>
    <x v="0"/>
    <x v="432"/>
    <x v="4"/>
    <x v="1"/>
    <x v="2"/>
    <x v="936"/>
    <x v="2"/>
  </r>
  <r>
    <x v="938"/>
    <x v="1"/>
    <x v="1"/>
    <x v="424"/>
    <x v="3"/>
    <x v="1"/>
    <x v="1"/>
    <x v="937"/>
    <x v="0"/>
  </r>
  <r>
    <x v="939"/>
    <x v="31"/>
    <x v="1"/>
    <x v="364"/>
    <x v="0"/>
    <x v="1"/>
    <x v="1"/>
    <x v="938"/>
    <x v="0"/>
  </r>
  <r>
    <x v="940"/>
    <x v="1"/>
    <x v="1"/>
    <x v="174"/>
    <x v="0"/>
    <x v="1"/>
    <x v="1"/>
    <x v="939"/>
    <x v="2"/>
  </r>
  <r>
    <x v="941"/>
    <x v="45"/>
    <x v="0"/>
    <x v="465"/>
    <x v="1"/>
    <x v="1"/>
    <x v="1"/>
    <x v="940"/>
    <x v="1"/>
  </r>
  <r>
    <x v="942"/>
    <x v="1"/>
    <x v="0"/>
    <x v="392"/>
    <x v="0"/>
    <x v="1"/>
    <x v="3"/>
    <x v="941"/>
    <x v="1"/>
  </r>
  <r>
    <x v="943"/>
    <x v="0"/>
    <x v="1"/>
    <x v="227"/>
    <x v="0"/>
    <x v="1"/>
    <x v="2"/>
    <x v="942"/>
    <x v="2"/>
  </r>
  <r>
    <x v="944"/>
    <x v="10"/>
    <x v="1"/>
    <x v="466"/>
    <x v="0"/>
    <x v="1"/>
    <x v="1"/>
    <x v="943"/>
    <x v="1"/>
  </r>
  <r>
    <x v="945"/>
    <x v="12"/>
    <x v="0"/>
    <x v="467"/>
    <x v="1"/>
    <x v="1"/>
    <x v="0"/>
    <x v="944"/>
    <x v="1"/>
  </r>
  <r>
    <x v="946"/>
    <x v="44"/>
    <x v="1"/>
    <x v="467"/>
    <x v="3"/>
    <x v="1"/>
    <x v="0"/>
    <x v="945"/>
    <x v="1"/>
  </r>
  <r>
    <x v="947"/>
    <x v="7"/>
    <x v="1"/>
    <x v="206"/>
    <x v="1"/>
    <x v="0"/>
    <x v="3"/>
    <x v="946"/>
    <x v="1"/>
  </r>
  <r>
    <x v="948"/>
    <x v="44"/>
    <x v="1"/>
    <x v="468"/>
    <x v="0"/>
    <x v="1"/>
    <x v="2"/>
    <x v="947"/>
    <x v="1"/>
  </r>
  <r>
    <x v="949"/>
    <x v="9"/>
    <x v="1"/>
    <x v="102"/>
    <x v="2"/>
    <x v="0"/>
    <x v="0"/>
    <x v="948"/>
    <x v="0"/>
  </r>
  <r>
    <x v="950"/>
    <x v="37"/>
    <x v="1"/>
    <x v="469"/>
    <x v="0"/>
    <x v="1"/>
    <x v="3"/>
    <x v="949"/>
    <x v="3"/>
  </r>
  <r>
    <x v="951"/>
    <x v="43"/>
    <x v="1"/>
    <x v="470"/>
    <x v="3"/>
    <x v="0"/>
    <x v="1"/>
    <x v="950"/>
    <x v="1"/>
  </r>
  <r>
    <x v="952"/>
    <x v="15"/>
    <x v="0"/>
    <x v="403"/>
    <x v="1"/>
    <x v="1"/>
    <x v="2"/>
    <x v="951"/>
    <x v="0"/>
  </r>
  <r>
    <x v="953"/>
    <x v="36"/>
    <x v="1"/>
    <x v="204"/>
    <x v="3"/>
    <x v="0"/>
    <x v="0"/>
    <x v="952"/>
    <x v="1"/>
  </r>
  <r>
    <x v="954"/>
    <x v="16"/>
    <x v="1"/>
    <x v="152"/>
    <x v="1"/>
    <x v="0"/>
    <x v="2"/>
    <x v="953"/>
    <x v="0"/>
  </r>
  <r>
    <x v="955"/>
    <x v="5"/>
    <x v="1"/>
    <x v="87"/>
    <x v="1"/>
    <x v="1"/>
    <x v="1"/>
    <x v="954"/>
    <x v="1"/>
  </r>
  <r>
    <x v="956"/>
    <x v="40"/>
    <x v="1"/>
    <x v="43"/>
    <x v="1"/>
    <x v="0"/>
    <x v="1"/>
    <x v="955"/>
    <x v="1"/>
  </r>
  <r>
    <x v="957"/>
    <x v="23"/>
    <x v="1"/>
    <x v="471"/>
    <x v="1"/>
    <x v="1"/>
    <x v="2"/>
    <x v="956"/>
    <x v="0"/>
  </r>
  <r>
    <x v="958"/>
    <x v="32"/>
    <x v="1"/>
    <x v="379"/>
    <x v="1"/>
    <x v="0"/>
    <x v="3"/>
    <x v="957"/>
    <x v="1"/>
  </r>
  <r>
    <x v="959"/>
    <x v="28"/>
    <x v="1"/>
    <x v="38"/>
    <x v="1"/>
    <x v="1"/>
    <x v="2"/>
    <x v="958"/>
    <x v="1"/>
  </r>
  <r>
    <x v="960"/>
    <x v="0"/>
    <x v="0"/>
    <x v="472"/>
    <x v="1"/>
    <x v="1"/>
    <x v="2"/>
    <x v="959"/>
    <x v="1"/>
  </r>
  <r>
    <x v="961"/>
    <x v="38"/>
    <x v="0"/>
    <x v="473"/>
    <x v="0"/>
    <x v="1"/>
    <x v="0"/>
    <x v="960"/>
    <x v="0"/>
  </r>
  <r>
    <x v="962"/>
    <x v="18"/>
    <x v="0"/>
    <x v="49"/>
    <x v="1"/>
    <x v="1"/>
    <x v="1"/>
    <x v="961"/>
    <x v="1"/>
  </r>
  <r>
    <x v="963"/>
    <x v="6"/>
    <x v="1"/>
    <x v="88"/>
    <x v="2"/>
    <x v="1"/>
    <x v="3"/>
    <x v="962"/>
    <x v="2"/>
  </r>
  <r>
    <x v="964"/>
    <x v="14"/>
    <x v="1"/>
    <x v="219"/>
    <x v="3"/>
    <x v="1"/>
    <x v="2"/>
    <x v="963"/>
    <x v="1"/>
  </r>
  <r>
    <x v="965"/>
    <x v="22"/>
    <x v="1"/>
    <x v="416"/>
    <x v="1"/>
    <x v="1"/>
    <x v="0"/>
    <x v="964"/>
    <x v="0"/>
  </r>
  <r>
    <x v="966"/>
    <x v="43"/>
    <x v="1"/>
    <x v="88"/>
    <x v="3"/>
    <x v="0"/>
    <x v="2"/>
    <x v="965"/>
    <x v="2"/>
  </r>
  <r>
    <x v="967"/>
    <x v="36"/>
    <x v="1"/>
    <x v="195"/>
    <x v="1"/>
    <x v="1"/>
    <x v="2"/>
    <x v="966"/>
    <x v="0"/>
  </r>
  <r>
    <x v="968"/>
    <x v="27"/>
    <x v="1"/>
    <x v="474"/>
    <x v="3"/>
    <x v="1"/>
    <x v="3"/>
    <x v="967"/>
    <x v="0"/>
  </r>
  <r>
    <x v="969"/>
    <x v="46"/>
    <x v="0"/>
    <x v="419"/>
    <x v="4"/>
    <x v="1"/>
    <x v="1"/>
    <x v="968"/>
    <x v="1"/>
  </r>
  <r>
    <x v="970"/>
    <x v="45"/>
    <x v="0"/>
    <x v="475"/>
    <x v="2"/>
    <x v="1"/>
    <x v="1"/>
    <x v="969"/>
    <x v="0"/>
  </r>
  <r>
    <x v="971"/>
    <x v="16"/>
    <x v="0"/>
    <x v="476"/>
    <x v="0"/>
    <x v="1"/>
    <x v="3"/>
    <x v="970"/>
    <x v="2"/>
  </r>
  <r>
    <x v="972"/>
    <x v="20"/>
    <x v="0"/>
    <x v="281"/>
    <x v="0"/>
    <x v="1"/>
    <x v="2"/>
    <x v="971"/>
    <x v="2"/>
  </r>
  <r>
    <x v="973"/>
    <x v="0"/>
    <x v="0"/>
    <x v="477"/>
    <x v="0"/>
    <x v="1"/>
    <x v="0"/>
    <x v="972"/>
    <x v="1"/>
  </r>
  <r>
    <x v="974"/>
    <x v="21"/>
    <x v="1"/>
    <x v="478"/>
    <x v="0"/>
    <x v="1"/>
    <x v="1"/>
    <x v="973"/>
    <x v="1"/>
  </r>
  <r>
    <x v="975"/>
    <x v="38"/>
    <x v="1"/>
    <x v="83"/>
    <x v="0"/>
    <x v="0"/>
    <x v="3"/>
    <x v="974"/>
    <x v="2"/>
  </r>
  <r>
    <x v="976"/>
    <x v="28"/>
    <x v="1"/>
    <x v="196"/>
    <x v="0"/>
    <x v="1"/>
    <x v="1"/>
    <x v="975"/>
    <x v="1"/>
  </r>
  <r>
    <x v="977"/>
    <x v="21"/>
    <x v="1"/>
    <x v="410"/>
    <x v="1"/>
    <x v="1"/>
    <x v="1"/>
    <x v="976"/>
    <x v="0"/>
  </r>
  <r>
    <x v="978"/>
    <x v="39"/>
    <x v="0"/>
    <x v="479"/>
    <x v="2"/>
    <x v="1"/>
    <x v="3"/>
    <x v="977"/>
    <x v="1"/>
  </r>
  <r>
    <x v="979"/>
    <x v="26"/>
    <x v="0"/>
    <x v="96"/>
    <x v="0"/>
    <x v="1"/>
    <x v="1"/>
    <x v="978"/>
    <x v="1"/>
  </r>
  <r>
    <x v="980"/>
    <x v="40"/>
    <x v="1"/>
    <x v="94"/>
    <x v="1"/>
    <x v="1"/>
    <x v="3"/>
    <x v="979"/>
    <x v="0"/>
  </r>
  <r>
    <x v="981"/>
    <x v="16"/>
    <x v="1"/>
    <x v="383"/>
    <x v="0"/>
    <x v="1"/>
    <x v="3"/>
    <x v="980"/>
    <x v="2"/>
  </r>
  <r>
    <x v="982"/>
    <x v="5"/>
    <x v="1"/>
    <x v="473"/>
    <x v="2"/>
    <x v="0"/>
    <x v="0"/>
    <x v="981"/>
    <x v="0"/>
  </r>
  <r>
    <x v="983"/>
    <x v="13"/>
    <x v="0"/>
    <x v="162"/>
    <x v="1"/>
    <x v="1"/>
    <x v="3"/>
    <x v="982"/>
    <x v="1"/>
  </r>
  <r>
    <x v="984"/>
    <x v="34"/>
    <x v="1"/>
    <x v="95"/>
    <x v="4"/>
    <x v="1"/>
    <x v="3"/>
    <x v="983"/>
    <x v="1"/>
  </r>
  <r>
    <x v="985"/>
    <x v="36"/>
    <x v="0"/>
    <x v="335"/>
    <x v="1"/>
    <x v="1"/>
    <x v="0"/>
    <x v="984"/>
    <x v="0"/>
  </r>
  <r>
    <x v="986"/>
    <x v="32"/>
    <x v="1"/>
    <x v="95"/>
    <x v="2"/>
    <x v="1"/>
    <x v="2"/>
    <x v="985"/>
    <x v="1"/>
  </r>
  <r>
    <x v="987"/>
    <x v="39"/>
    <x v="0"/>
    <x v="215"/>
    <x v="1"/>
    <x v="1"/>
    <x v="2"/>
    <x v="986"/>
    <x v="0"/>
  </r>
  <r>
    <x v="988"/>
    <x v="16"/>
    <x v="1"/>
    <x v="480"/>
    <x v="0"/>
    <x v="1"/>
    <x v="3"/>
    <x v="987"/>
    <x v="1"/>
  </r>
  <r>
    <x v="989"/>
    <x v="23"/>
    <x v="0"/>
    <x v="481"/>
    <x v="0"/>
    <x v="0"/>
    <x v="3"/>
    <x v="988"/>
    <x v="2"/>
  </r>
  <r>
    <x v="990"/>
    <x v="21"/>
    <x v="0"/>
    <x v="202"/>
    <x v="1"/>
    <x v="1"/>
    <x v="0"/>
    <x v="989"/>
    <x v="2"/>
  </r>
  <r>
    <x v="991"/>
    <x v="25"/>
    <x v="0"/>
    <x v="152"/>
    <x v="3"/>
    <x v="1"/>
    <x v="3"/>
    <x v="990"/>
    <x v="0"/>
  </r>
  <r>
    <x v="992"/>
    <x v="45"/>
    <x v="0"/>
    <x v="93"/>
    <x v="3"/>
    <x v="1"/>
    <x v="0"/>
    <x v="991"/>
    <x v="1"/>
  </r>
  <r>
    <x v="993"/>
    <x v="25"/>
    <x v="1"/>
    <x v="356"/>
    <x v="1"/>
    <x v="1"/>
    <x v="1"/>
    <x v="992"/>
    <x v="0"/>
  </r>
  <r>
    <x v="994"/>
    <x v="13"/>
    <x v="0"/>
    <x v="449"/>
    <x v="2"/>
    <x v="0"/>
    <x v="2"/>
    <x v="993"/>
    <x v="2"/>
  </r>
  <r>
    <x v="995"/>
    <x v="46"/>
    <x v="0"/>
    <x v="482"/>
    <x v="2"/>
    <x v="1"/>
    <x v="3"/>
    <x v="994"/>
    <x v="2"/>
  </r>
  <r>
    <x v="996"/>
    <x v="46"/>
    <x v="0"/>
    <x v="22"/>
    <x v="2"/>
    <x v="1"/>
    <x v="0"/>
    <x v="995"/>
    <x v="1"/>
  </r>
  <r>
    <x v="997"/>
    <x v="18"/>
    <x v="0"/>
    <x v="139"/>
    <x v="0"/>
    <x v="1"/>
    <x v="1"/>
    <x v="996"/>
    <x v="1"/>
  </r>
  <r>
    <x v="998"/>
    <x v="3"/>
    <x v="0"/>
    <x v="483"/>
    <x v="2"/>
    <x v="1"/>
    <x v="3"/>
    <x v="997"/>
    <x v="1"/>
  </r>
  <r>
    <x v="999"/>
    <x v="26"/>
    <x v="0"/>
    <x v="78"/>
    <x v="0"/>
    <x v="1"/>
    <x v="2"/>
    <x v="998"/>
    <x v="0"/>
  </r>
  <r>
    <x v="1000"/>
    <x v="15"/>
    <x v="1"/>
    <x v="223"/>
    <x v="3"/>
    <x v="0"/>
    <x v="2"/>
    <x v="999"/>
    <x v="2"/>
  </r>
  <r>
    <x v="1001"/>
    <x v="23"/>
    <x v="1"/>
    <x v="484"/>
    <x v="0"/>
    <x v="0"/>
    <x v="0"/>
    <x v="1000"/>
    <x v="1"/>
  </r>
  <r>
    <x v="1002"/>
    <x v="23"/>
    <x v="1"/>
    <x v="335"/>
    <x v="0"/>
    <x v="1"/>
    <x v="0"/>
    <x v="1001"/>
    <x v="0"/>
  </r>
  <r>
    <x v="1003"/>
    <x v="28"/>
    <x v="1"/>
    <x v="303"/>
    <x v="0"/>
    <x v="1"/>
    <x v="0"/>
    <x v="1002"/>
    <x v="0"/>
  </r>
  <r>
    <x v="1004"/>
    <x v="42"/>
    <x v="1"/>
    <x v="485"/>
    <x v="1"/>
    <x v="1"/>
    <x v="3"/>
    <x v="1003"/>
    <x v="2"/>
  </r>
  <r>
    <x v="1005"/>
    <x v="38"/>
    <x v="1"/>
    <x v="294"/>
    <x v="3"/>
    <x v="1"/>
    <x v="2"/>
    <x v="1004"/>
    <x v="1"/>
  </r>
  <r>
    <x v="1006"/>
    <x v="2"/>
    <x v="1"/>
    <x v="245"/>
    <x v="3"/>
    <x v="1"/>
    <x v="3"/>
    <x v="1005"/>
    <x v="0"/>
  </r>
  <r>
    <x v="1007"/>
    <x v="42"/>
    <x v="1"/>
    <x v="143"/>
    <x v="2"/>
    <x v="0"/>
    <x v="2"/>
    <x v="1006"/>
    <x v="0"/>
  </r>
  <r>
    <x v="1008"/>
    <x v="9"/>
    <x v="1"/>
    <x v="255"/>
    <x v="3"/>
    <x v="1"/>
    <x v="3"/>
    <x v="1007"/>
    <x v="0"/>
  </r>
  <r>
    <x v="1009"/>
    <x v="43"/>
    <x v="1"/>
    <x v="7"/>
    <x v="1"/>
    <x v="1"/>
    <x v="3"/>
    <x v="1008"/>
    <x v="0"/>
  </r>
  <r>
    <x v="1010"/>
    <x v="28"/>
    <x v="0"/>
    <x v="414"/>
    <x v="0"/>
    <x v="1"/>
    <x v="0"/>
    <x v="1009"/>
    <x v="2"/>
  </r>
  <r>
    <x v="1011"/>
    <x v="32"/>
    <x v="1"/>
    <x v="486"/>
    <x v="3"/>
    <x v="0"/>
    <x v="1"/>
    <x v="1010"/>
    <x v="2"/>
  </r>
  <r>
    <x v="1012"/>
    <x v="35"/>
    <x v="0"/>
    <x v="230"/>
    <x v="5"/>
    <x v="1"/>
    <x v="1"/>
    <x v="1011"/>
    <x v="1"/>
  </r>
  <r>
    <x v="1013"/>
    <x v="28"/>
    <x v="1"/>
    <x v="243"/>
    <x v="1"/>
    <x v="1"/>
    <x v="2"/>
    <x v="1012"/>
    <x v="1"/>
  </r>
  <r>
    <x v="1014"/>
    <x v="25"/>
    <x v="0"/>
    <x v="244"/>
    <x v="0"/>
    <x v="1"/>
    <x v="0"/>
    <x v="1013"/>
    <x v="0"/>
  </r>
  <r>
    <x v="1015"/>
    <x v="17"/>
    <x v="1"/>
    <x v="94"/>
    <x v="0"/>
    <x v="1"/>
    <x v="2"/>
    <x v="1014"/>
    <x v="0"/>
  </r>
  <r>
    <x v="1016"/>
    <x v="0"/>
    <x v="0"/>
    <x v="456"/>
    <x v="1"/>
    <x v="1"/>
    <x v="2"/>
    <x v="1015"/>
    <x v="2"/>
  </r>
  <r>
    <x v="1017"/>
    <x v="21"/>
    <x v="0"/>
    <x v="206"/>
    <x v="3"/>
    <x v="1"/>
    <x v="0"/>
    <x v="1016"/>
    <x v="1"/>
  </r>
  <r>
    <x v="1018"/>
    <x v="40"/>
    <x v="0"/>
    <x v="427"/>
    <x v="2"/>
    <x v="1"/>
    <x v="2"/>
    <x v="1017"/>
    <x v="1"/>
  </r>
  <r>
    <x v="1019"/>
    <x v="27"/>
    <x v="0"/>
    <x v="297"/>
    <x v="3"/>
    <x v="1"/>
    <x v="2"/>
    <x v="1018"/>
    <x v="1"/>
  </r>
  <r>
    <x v="1020"/>
    <x v="43"/>
    <x v="1"/>
    <x v="144"/>
    <x v="0"/>
    <x v="1"/>
    <x v="0"/>
    <x v="1019"/>
    <x v="1"/>
  </r>
  <r>
    <x v="1021"/>
    <x v="20"/>
    <x v="0"/>
    <x v="270"/>
    <x v="2"/>
    <x v="0"/>
    <x v="1"/>
    <x v="1020"/>
    <x v="1"/>
  </r>
  <r>
    <x v="1022"/>
    <x v="42"/>
    <x v="1"/>
    <x v="168"/>
    <x v="1"/>
    <x v="0"/>
    <x v="1"/>
    <x v="1021"/>
    <x v="1"/>
  </r>
  <r>
    <x v="1023"/>
    <x v="1"/>
    <x v="1"/>
    <x v="487"/>
    <x v="1"/>
    <x v="1"/>
    <x v="1"/>
    <x v="1022"/>
    <x v="2"/>
  </r>
  <r>
    <x v="1024"/>
    <x v="42"/>
    <x v="0"/>
    <x v="488"/>
    <x v="1"/>
    <x v="1"/>
    <x v="1"/>
    <x v="1023"/>
    <x v="1"/>
  </r>
  <r>
    <x v="1025"/>
    <x v="27"/>
    <x v="0"/>
    <x v="489"/>
    <x v="0"/>
    <x v="1"/>
    <x v="0"/>
    <x v="1024"/>
    <x v="1"/>
  </r>
  <r>
    <x v="1026"/>
    <x v="0"/>
    <x v="1"/>
    <x v="327"/>
    <x v="1"/>
    <x v="0"/>
    <x v="2"/>
    <x v="1025"/>
    <x v="0"/>
  </r>
  <r>
    <x v="1027"/>
    <x v="11"/>
    <x v="1"/>
    <x v="490"/>
    <x v="0"/>
    <x v="1"/>
    <x v="2"/>
    <x v="1026"/>
    <x v="2"/>
  </r>
  <r>
    <x v="1028"/>
    <x v="40"/>
    <x v="1"/>
    <x v="93"/>
    <x v="0"/>
    <x v="1"/>
    <x v="0"/>
    <x v="1027"/>
    <x v="1"/>
  </r>
  <r>
    <x v="1029"/>
    <x v="7"/>
    <x v="0"/>
    <x v="193"/>
    <x v="3"/>
    <x v="1"/>
    <x v="3"/>
    <x v="1028"/>
    <x v="3"/>
  </r>
  <r>
    <x v="1030"/>
    <x v="6"/>
    <x v="0"/>
    <x v="367"/>
    <x v="1"/>
    <x v="0"/>
    <x v="2"/>
    <x v="1029"/>
    <x v="2"/>
  </r>
  <r>
    <x v="1031"/>
    <x v="19"/>
    <x v="0"/>
    <x v="49"/>
    <x v="0"/>
    <x v="0"/>
    <x v="1"/>
    <x v="1030"/>
    <x v="1"/>
  </r>
  <r>
    <x v="1032"/>
    <x v="15"/>
    <x v="0"/>
    <x v="325"/>
    <x v="0"/>
    <x v="1"/>
    <x v="3"/>
    <x v="1031"/>
    <x v="0"/>
  </r>
  <r>
    <x v="1033"/>
    <x v="1"/>
    <x v="1"/>
    <x v="491"/>
    <x v="0"/>
    <x v="0"/>
    <x v="3"/>
    <x v="1032"/>
    <x v="2"/>
  </r>
  <r>
    <x v="1034"/>
    <x v="35"/>
    <x v="1"/>
    <x v="275"/>
    <x v="0"/>
    <x v="1"/>
    <x v="2"/>
    <x v="1033"/>
    <x v="1"/>
  </r>
  <r>
    <x v="1035"/>
    <x v="40"/>
    <x v="0"/>
    <x v="492"/>
    <x v="2"/>
    <x v="1"/>
    <x v="0"/>
    <x v="1034"/>
    <x v="2"/>
  </r>
  <r>
    <x v="1036"/>
    <x v="20"/>
    <x v="1"/>
    <x v="493"/>
    <x v="3"/>
    <x v="0"/>
    <x v="1"/>
    <x v="1035"/>
    <x v="1"/>
  </r>
  <r>
    <x v="1037"/>
    <x v="39"/>
    <x v="0"/>
    <x v="131"/>
    <x v="1"/>
    <x v="0"/>
    <x v="2"/>
    <x v="1036"/>
    <x v="1"/>
  </r>
  <r>
    <x v="1038"/>
    <x v="20"/>
    <x v="1"/>
    <x v="4"/>
    <x v="0"/>
    <x v="1"/>
    <x v="3"/>
    <x v="1037"/>
    <x v="0"/>
  </r>
  <r>
    <x v="1039"/>
    <x v="0"/>
    <x v="1"/>
    <x v="288"/>
    <x v="3"/>
    <x v="1"/>
    <x v="2"/>
    <x v="1038"/>
    <x v="0"/>
  </r>
  <r>
    <x v="1040"/>
    <x v="22"/>
    <x v="0"/>
    <x v="24"/>
    <x v="0"/>
    <x v="0"/>
    <x v="2"/>
    <x v="1039"/>
    <x v="0"/>
  </r>
  <r>
    <x v="1041"/>
    <x v="1"/>
    <x v="1"/>
    <x v="26"/>
    <x v="0"/>
    <x v="1"/>
    <x v="3"/>
    <x v="1040"/>
    <x v="2"/>
  </r>
  <r>
    <x v="1042"/>
    <x v="34"/>
    <x v="1"/>
    <x v="264"/>
    <x v="0"/>
    <x v="0"/>
    <x v="3"/>
    <x v="1041"/>
    <x v="1"/>
  </r>
  <r>
    <x v="1043"/>
    <x v="2"/>
    <x v="0"/>
    <x v="335"/>
    <x v="0"/>
    <x v="1"/>
    <x v="0"/>
    <x v="1042"/>
    <x v="0"/>
  </r>
  <r>
    <x v="1044"/>
    <x v="19"/>
    <x v="1"/>
    <x v="249"/>
    <x v="1"/>
    <x v="1"/>
    <x v="3"/>
    <x v="1043"/>
    <x v="1"/>
  </r>
  <r>
    <x v="1045"/>
    <x v="32"/>
    <x v="0"/>
    <x v="62"/>
    <x v="3"/>
    <x v="0"/>
    <x v="2"/>
    <x v="1044"/>
    <x v="2"/>
  </r>
  <r>
    <x v="1046"/>
    <x v="32"/>
    <x v="0"/>
    <x v="322"/>
    <x v="0"/>
    <x v="1"/>
    <x v="3"/>
    <x v="1045"/>
    <x v="0"/>
  </r>
  <r>
    <x v="1047"/>
    <x v="20"/>
    <x v="1"/>
    <x v="494"/>
    <x v="1"/>
    <x v="0"/>
    <x v="1"/>
    <x v="1046"/>
    <x v="1"/>
  </r>
  <r>
    <x v="1048"/>
    <x v="9"/>
    <x v="0"/>
    <x v="422"/>
    <x v="1"/>
    <x v="1"/>
    <x v="2"/>
    <x v="1047"/>
    <x v="2"/>
  </r>
  <r>
    <x v="1049"/>
    <x v="41"/>
    <x v="1"/>
    <x v="157"/>
    <x v="0"/>
    <x v="0"/>
    <x v="0"/>
    <x v="1048"/>
    <x v="1"/>
  </r>
  <r>
    <x v="1050"/>
    <x v="36"/>
    <x v="0"/>
    <x v="55"/>
    <x v="1"/>
    <x v="1"/>
    <x v="2"/>
    <x v="1049"/>
    <x v="1"/>
  </r>
  <r>
    <x v="1051"/>
    <x v="33"/>
    <x v="1"/>
    <x v="154"/>
    <x v="0"/>
    <x v="1"/>
    <x v="3"/>
    <x v="1050"/>
    <x v="0"/>
  </r>
  <r>
    <x v="1052"/>
    <x v="41"/>
    <x v="1"/>
    <x v="8"/>
    <x v="1"/>
    <x v="1"/>
    <x v="3"/>
    <x v="1051"/>
    <x v="0"/>
  </r>
  <r>
    <x v="1053"/>
    <x v="42"/>
    <x v="1"/>
    <x v="141"/>
    <x v="2"/>
    <x v="0"/>
    <x v="0"/>
    <x v="1052"/>
    <x v="0"/>
  </r>
  <r>
    <x v="1054"/>
    <x v="13"/>
    <x v="0"/>
    <x v="321"/>
    <x v="0"/>
    <x v="1"/>
    <x v="2"/>
    <x v="1053"/>
    <x v="2"/>
  </r>
  <r>
    <x v="1055"/>
    <x v="19"/>
    <x v="1"/>
    <x v="215"/>
    <x v="0"/>
    <x v="1"/>
    <x v="2"/>
    <x v="1054"/>
    <x v="0"/>
  </r>
  <r>
    <x v="1056"/>
    <x v="28"/>
    <x v="0"/>
    <x v="65"/>
    <x v="0"/>
    <x v="1"/>
    <x v="0"/>
    <x v="1055"/>
    <x v="0"/>
  </r>
  <r>
    <x v="1057"/>
    <x v="39"/>
    <x v="0"/>
    <x v="211"/>
    <x v="0"/>
    <x v="1"/>
    <x v="1"/>
    <x v="1056"/>
    <x v="1"/>
  </r>
  <r>
    <x v="1058"/>
    <x v="23"/>
    <x v="0"/>
    <x v="87"/>
    <x v="0"/>
    <x v="1"/>
    <x v="1"/>
    <x v="1057"/>
    <x v="1"/>
  </r>
  <r>
    <x v="1059"/>
    <x v="4"/>
    <x v="1"/>
    <x v="312"/>
    <x v="1"/>
    <x v="1"/>
    <x v="2"/>
    <x v="1058"/>
    <x v="1"/>
  </r>
  <r>
    <x v="1060"/>
    <x v="23"/>
    <x v="1"/>
    <x v="72"/>
    <x v="0"/>
    <x v="1"/>
    <x v="1"/>
    <x v="1059"/>
    <x v="1"/>
  </r>
  <r>
    <x v="1061"/>
    <x v="37"/>
    <x v="1"/>
    <x v="100"/>
    <x v="1"/>
    <x v="1"/>
    <x v="1"/>
    <x v="1060"/>
    <x v="0"/>
  </r>
  <r>
    <x v="1062"/>
    <x v="17"/>
    <x v="1"/>
    <x v="421"/>
    <x v="1"/>
    <x v="0"/>
    <x v="1"/>
    <x v="1061"/>
    <x v="1"/>
  </r>
  <r>
    <x v="1063"/>
    <x v="26"/>
    <x v="1"/>
    <x v="105"/>
    <x v="2"/>
    <x v="1"/>
    <x v="2"/>
    <x v="1062"/>
    <x v="0"/>
  </r>
  <r>
    <x v="1064"/>
    <x v="38"/>
    <x v="0"/>
    <x v="248"/>
    <x v="5"/>
    <x v="1"/>
    <x v="0"/>
    <x v="1063"/>
    <x v="0"/>
  </r>
  <r>
    <x v="1065"/>
    <x v="44"/>
    <x v="0"/>
    <x v="128"/>
    <x v="1"/>
    <x v="1"/>
    <x v="0"/>
    <x v="1064"/>
    <x v="0"/>
  </r>
  <r>
    <x v="1066"/>
    <x v="28"/>
    <x v="1"/>
    <x v="348"/>
    <x v="3"/>
    <x v="1"/>
    <x v="1"/>
    <x v="1065"/>
    <x v="1"/>
  </r>
  <r>
    <x v="1067"/>
    <x v="46"/>
    <x v="1"/>
    <x v="495"/>
    <x v="0"/>
    <x v="1"/>
    <x v="3"/>
    <x v="1066"/>
    <x v="1"/>
  </r>
  <r>
    <x v="1068"/>
    <x v="18"/>
    <x v="1"/>
    <x v="496"/>
    <x v="1"/>
    <x v="1"/>
    <x v="2"/>
    <x v="1067"/>
    <x v="2"/>
  </r>
  <r>
    <x v="1069"/>
    <x v="40"/>
    <x v="0"/>
    <x v="125"/>
    <x v="1"/>
    <x v="1"/>
    <x v="1"/>
    <x v="1068"/>
    <x v="1"/>
  </r>
  <r>
    <x v="1070"/>
    <x v="7"/>
    <x v="1"/>
    <x v="493"/>
    <x v="1"/>
    <x v="0"/>
    <x v="1"/>
    <x v="1069"/>
    <x v="1"/>
  </r>
  <r>
    <x v="1071"/>
    <x v="18"/>
    <x v="1"/>
    <x v="268"/>
    <x v="0"/>
    <x v="1"/>
    <x v="3"/>
    <x v="1070"/>
    <x v="1"/>
  </r>
  <r>
    <x v="1072"/>
    <x v="27"/>
    <x v="1"/>
    <x v="468"/>
    <x v="0"/>
    <x v="1"/>
    <x v="2"/>
    <x v="1071"/>
    <x v="1"/>
  </r>
  <r>
    <x v="1073"/>
    <x v="40"/>
    <x v="0"/>
    <x v="4"/>
    <x v="3"/>
    <x v="1"/>
    <x v="3"/>
    <x v="1072"/>
    <x v="0"/>
  </r>
  <r>
    <x v="1074"/>
    <x v="8"/>
    <x v="0"/>
    <x v="469"/>
    <x v="0"/>
    <x v="1"/>
    <x v="3"/>
    <x v="1073"/>
    <x v="3"/>
  </r>
  <r>
    <x v="1075"/>
    <x v="4"/>
    <x v="0"/>
    <x v="75"/>
    <x v="1"/>
    <x v="1"/>
    <x v="1"/>
    <x v="1074"/>
    <x v="0"/>
  </r>
  <r>
    <x v="1076"/>
    <x v="42"/>
    <x v="0"/>
    <x v="497"/>
    <x v="1"/>
    <x v="1"/>
    <x v="0"/>
    <x v="1075"/>
    <x v="1"/>
  </r>
  <r>
    <x v="1077"/>
    <x v="27"/>
    <x v="1"/>
    <x v="327"/>
    <x v="0"/>
    <x v="1"/>
    <x v="3"/>
    <x v="1076"/>
    <x v="0"/>
  </r>
  <r>
    <x v="1078"/>
    <x v="2"/>
    <x v="1"/>
    <x v="57"/>
    <x v="0"/>
    <x v="0"/>
    <x v="1"/>
    <x v="1077"/>
    <x v="1"/>
  </r>
  <r>
    <x v="1079"/>
    <x v="18"/>
    <x v="1"/>
    <x v="61"/>
    <x v="2"/>
    <x v="1"/>
    <x v="1"/>
    <x v="1078"/>
    <x v="1"/>
  </r>
  <r>
    <x v="1080"/>
    <x v="1"/>
    <x v="1"/>
    <x v="42"/>
    <x v="3"/>
    <x v="1"/>
    <x v="1"/>
    <x v="1079"/>
    <x v="2"/>
  </r>
  <r>
    <x v="1081"/>
    <x v="4"/>
    <x v="1"/>
    <x v="152"/>
    <x v="1"/>
    <x v="1"/>
    <x v="2"/>
    <x v="1080"/>
    <x v="0"/>
  </r>
  <r>
    <x v="1082"/>
    <x v="25"/>
    <x v="1"/>
    <x v="91"/>
    <x v="1"/>
    <x v="1"/>
    <x v="2"/>
    <x v="1081"/>
    <x v="2"/>
  </r>
  <r>
    <x v="1083"/>
    <x v="4"/>
    <x v="1"/>
    <x v="434"/>
    <x v="1"/>
    <x v="1"/>
    <x v="0"/>
    <x v="1082"/>
    <x v="1"/>
  </r>
  <r>
    <x v="1084"/>
    <x v="10"/>
    <x v="0"/>
    <x v="131"/>
    <x v="3"/>
    <x v="1"/>
    <x v="2"/>
    <x v="1083"/>
    <x v="1"/>
  </r>
  <r>
    <x v="1085"/>
    <x v="46"/>
    <x v="0"/>
    <x v="498"/>
    <x v="4"/>
    <x v="0"/>
    <x v="0"/>
    <x v="1084"/>
    <x v="3"/>
  </r>
  <r>
    <x v="1086"/>
    <x v="19"/>
    <x v="1"/>
    <x v="111"/>
    <x v="0"/>
    <x v="1"/>
    <x v="3"/>
    <x v="1085"/>
    <x v="0"/>
  </r>
  <r>
    <x v="1087"/>
    <x v="37"/>
    <x v="1"/>
    <x v="381"/>
    <x v="0"/>
    <x v="1"/>
    <x v="2"/>
    <x v="1086"/>
    <x v="1"/>
  </r>
  <r>
    <x v="1088"/>
    <x v="14"/>
    <x v="1"/>
    <x v="499"/>
    <x v="1"/>
    <x v="1"/>
    <x v="1"/>
    <x v="1087"/>
    <x v="1"/>
  </r>
  <r>
    <x v="1089"/>
    <x v="12"/>
    <x v="1"/>
    <x v="500"/>
    <x v="0"/>
    <x v="1"/>
    <x v="0"/>
    <x v="1088"/>
    <x v="2"/>
  </r>
  <r>
    <x v="1090"/>
    <x v="42"/>
    <x v="1"/>
    <x v="67"/>
    <x v="0"/>
    <x v="0"/>
    <x v="1"/>
    <x v="1089"/>
    <x v="1"/>
  </r>
  <r>
    <x v="1091"/>
    <x v="19"/>
    <x v="0"/>
    <x v="8"/>
    <x v="0"/>
    <x v="1"/>
    <x v="3"/>
    <x v="1090"/>
    <x v="0"/>
  </r>
  <r>
    <x v="1092"/>
    <x v="11"/>
    <x v="1"/>
    <x v="484"/>
    <x v="2"/>
    <x v="1"/>
    <x v="0"/>
    <x v="1091"/>
    <x v="1"/>
  </r>
  <r>
    <x v="1093"/>
    <x v="20"/>
    <x v="0"/>
    <x v="257"/>
    <x v="0"/>
    <x v="0"/>
    <x v="2"/>
    <x v="1092"/>
    <x v="1"/>
  </r>
  <r>
    <x v="1094"/>
    <x v="45"/>
    <x v="0"/>
    <x v="175"/>
    <x v="5"/>
    <x v="1"/>
    <x v="0"/>
    <x v="1093"/>
    <x v="1"/>
  </r>
  <r>
    <x v="1095"/>
    <x v="1"/>
    <x v="0"/>
    <x v="112"/>
    <x v="5"/>
    <x v="1"/>
    <x v="3"/>
    <x v="1094"/>
    <x v="1"/>
  </r>
  <r>
    <x v="1096"/>
    <x v="43"/>
    <x v="0"/>
    <x v="379"/>
    <x v="3"/>
    <x v="0"/>
    <x v="3"/>
    <x v="1095"/>
    <x v="1"/>
  </r>
  <r>
    <x v="1097"/>
    <x v="20"/>
    <x v="1"/>
    <x v="1"/>
    <x v="0"/>
    <x v="1"/>
    <x v="1"/>
    <x v="1096"/>
    <x v="1"/>
  </r>
  <r>
    <x v="1098"/>
    <x v="14"/>
    <x v="0"/>
    <x v="99"/>
    <x v="0"/>
    <x v="1"/>
    <x v="3"/>
    <x v="1097"/>
    <x v="1"/>
  </r>
  <r>
    <x v="1099"/>
    <x v="9"/>
    <x v="0"/>
    <x v="457"/>
    <x v="1"/>
    <x v="1"/>
    <x v="1"/>
    <x v="1098"/>
    <x v="1"/>
  </r>
  <r>
    <x v="1100"/>
    <x v="3"/>
    <x v="0"/>
    <x v="501"/>
    <x v="3"/>
    <x v="0"/>
    <x v="3"/>
    <x v="1099"/>
    <x v="2"/>
  </r>
  <r>
    <x v="1101"/>
    <x v="31"/>
    <x v="1"/>
    <x v="32"/>
    <x v="2"/>
    <x v="1"/>
    <x v="0"/>
    <x v="1100"/>
    <x v="0"/>
  </r>
  <r>
    <x v="1102"/>
    <x v="38"/>
    <x v="1"/>
    <x v="447"/>
    <x v="1"/>
    <x v="1"/>
    <x v="1"/>
    <x v="1101"/>
    <x v="1"/>
  </r>
  <r>
    <x v="1103"/>
    <x v="30"/>
    <x v="1"/>
    <x v="168"/>
    <x v="0"/>
    <x v="1"/>
    <x v="1"/>
    <x v="1102"/>
    <x v="1"/>
  </r>
  <r>
    <x v="1104"/>
    <x v="7"/>
    <x v="1"/>
    <x v="141"/>
    <x v="0"/>
    <x v="1"/>
    <x v="0"/>
    <x v="1103"/>
    <x v="0"/>
  </r>
  <r>
    <x v="1105"/>
    <x v="40"/>
    <x v="0"/>
    <x v="502"/>
    <x v="0"/>
    <x v="1"/>
    <x v="1"/>
    <x v="1104"/>
    <x v="1"/>
  </r>
  <r>
    <x v="1106"/>
    <x v="41"/>
    <x v="0"/>
    <x v="503"/>
    <x v="0"/>
    <x v="1"/>
    <x v="2"/>
    <x v="1105"/>
    <x v="1"/>
  </r>
  <r>
    <x v="1107"/>
    <x v="45"/>
    <x v="0"/>
    <x v="10"/>
    <x v="3"/>
    <x v="1"/>
    <x v="2"/>
    <x v="1106"/>
    <x v="0"/>
  </r>
  <r>
    <x v="1108"/>
    <x v="21"/>
    <x v="1"/>
    <x v="308"/>
    <x v="1"/>
    <x v="1"/>
    <x v="0"/>
    <x v="1107"/>
    <x v="1"/>
  </r>
  <r>
    <x v="1109"/>
    <x v="39"/>
    <x v="1"/>
    <x v="504"/>
    <x v="2"/>
    <x v="1"/>
    <x v="1"/>
    <x v="1108"/>
    <x v="2"/>
  </r>
  <r>
    <x v="1110"/>
    <x v="40"/>
    <x v="0"/>
    <x v="243"/>
    <x v="1"/>
    <x v="1"/>
    <x v="3"/>
    <x v="1109"/>
    <x v="1"/>
  </r>
  <r>
    <x v="1111"/>
    <x v="25"/>
    <x v="1"/>
    <x v="186"/>
    <x v="2"/>
    <x v="0"/>
    <x v="1"/>
    <x v="1110"/>
    <x v="1"/>
  </r>
  <r>
    <x v="1112"/>
    <x v="28"/>
    <x v="0"/>
    <x v="505"/>
    <x v="2"/>
    <x v="0"/>
    <x v="1"/>
    <x v="1111"/>
    <x v="0"/>
  </r>
  <r>
    <x v="1113"/>
    <x v="2"/>
    <x v="0"/>
    <x v="31"/>
    <x v="2"/>
    <x v="1"/>
    <x v="2"/>
    <x v="1112"/>
    <x v="0"/>
  </r>
  <r>
    <x v="1114"/>
    <x v="11"/>
    <x v="1"/>
    <x v="184"/>
    <x v="0"/>
    <x v="1"/>
    <x v="3"/>
    <x v="1113"/>
    <x v="2"/>
  </r>
  <r>
    <x v="1115"/>
    <x v="19"/>
    <x v="1"/>
    <x v="314"/>
    <x v="1"/>
    <x v="1"/>
    <x v="1"/>
    <x v="1114"/>
    <x v="1"/>
  </r>
  <r>
    <x v="1116"/>
    <x v="24"/>
    <x v="1"/>
    <x v="142"/>
    <x v="4"/>
    <x v="1"/>
    <x v="3"/>
    <x v="1115"/>
    <x v="0"/>
  </r>
  <r>
    <x v="1117"/>
    <x v="9"/>
    <x v="1"/>
    <x v="230"/>
    <x v="3"/>
    <x v="0"/>
    <x v="1"/>
    <x v="1116"/>
    <x v="1"/>
  </r>
  <r>
    <x v="1118"/>
    <x v="3"/>
    <x v="1"/>
    <x v="246"/>
    <x v="1"/>
    <x v="0"/>
    <x v="1"/>
    <x v="1117"/>
    <x v="1"/>
  </r>
  <r>
    <x v="1119"/>
    <x v="15"/>
    <x v="0"/>
    <x v="91"/>
    <x v="2"/>
    <x v="1"/>
    <x v="2"/>
    <x v="1118"/>
    <x v="2"/>
  </r>
  <r>
    <x v="1120"/>
    <x v="11"/>
    <x v="0"/>
    <x v="234"/>
    <x v="0"/>
    <x v="0"/>
    <x v="0"/>
    <x v="1119"/>
    <x v="1"/>
  </r>
  <r>
    <x v="1121"/>
    <x v="6"/>
    <x v="1"/>
    <x v="271"/>
    <x v="3"/>
    <x v="1"/>
    <x v="1"/>
    <x v="1120"/>
    <x v="1"/>
  </r>
  <r>
    <x v="1122"/>
    <x v="31"/>
    <x v="0"/>
    <x v="350"/>
    <x v="2"/>
    <x v="0"/>
    <x v="2"/>
    <x v="1121"/>
    <x v="1"/>
  </r>
  <r>
    <x v="1123"/>
    <x v="13"/>
    <x v="0"/>
    <x v="203"/>
    <x v="1"/>
    <x v="1"/>
    <x v="3"/>
    <x v="1122"/>
    <x v="1"/>
  </r>
  <r>
    <x v="1124"/>
    <x v="11"/>
    <x v="0"/>
    <x v="506"/>
    <x v="1"/>
    <x v="0"/>
    <x v="3"/>
    <x v="1123"/>
    <x v="1"/>
  </r>
  <r>
    <x v="1125"/>
    <x v="18"/>
    <x v="0"/>
    <x v="322"/>
    <x v="0"/>
    <x v="1"/>
    <x v="2"/>
    <x v="1124"/>
    <x v="0"/>
  </r>
  <r>
    <x v="1126"/>
    <x v="19"/>
    <x v="1"/>
    <x v="441"/>
    <x v="0"/>
    <x v="1"/>
    <x v="0"/>
    <x v="1125"/>
    <x v="0"/>
  </r>
  <r>
    <x v="1127"/>
    <x v="22"/>
    <x v="0"/>
    <x v="191"/>
    <x v="3"/>
    <x v="1"/>
    <x v="1"/>
    <x v="1126"/>
    <x v="1"/>
  </r>
  <r>
    <x v="1128"/>
    <x v="16"/>
    <x v="1"/>
    <x v="163"/>
    <x v="1"/>
    <x v="1"/>
    <x v="0"/>
    <x v="1127"/>
    <x v="1"/>
  </r>
  <r>
    <x v="1129"/>
    <x v="0"/>
    <x v="0"/>
    <x v="507"/>
    <x v="0"/>
    <x v="1"/>
    <x v="0"/>
    <x v="1128"/>
    <x v="2"/>
  </r>
  <r>
    <x v="1130"/>
    <x v="46"/>
    <x v="0"/>
    <x v="508"/>
    <x v="4"/>
    <x v="1"/>
    <x v="1"/>
    <x v="1129"/>
    <x v="2"/>
  </r>
  <r>
    <x v="1131"/>
    <x v="13"/>
    <x v="1"/>
    <x v="509"/>
    <x v="3"/>
    <x v="1"/>
    <x v="0"/>
    <x v="1130"/>
    <x v="1"/>
  </r>
  <r>
    <x v="1132"/>
    <x v="37"/>
    <x v="1"/>
    <x v="405"/>
    <x v="0"/>
    <x v="1"/>
    <x v="3"/>
    <x v="1131"/>
    <x v="1"/>
  </r>
  <r>
    <x v="1133"/>
    <x v="14"/>
    <x v="0"/>
    <x v="469"/>
    <x v="0"/>
    <x v="1"/>
    <x v="2"/>
    <x v="1132"/>
    <x v="3"/>
  </r>
  <r>
    <x v="1134"/>
    <x v="2"/>
    <x v="1"/>
    <x v="312"/>
    <x v="0"/>
    <x v="1"/>
    <x v="2"/>
    <x v="1133"/>
    <x v="1"/>
  </r>
  <r>
    <x v="1135"/>
    <x v="45"/>
    <x v="0"/>
    <x v="213"/>
    <x v="2"/>
    <x v="1"/>
    <x v="2"/>
    <x v="1134"/>
    <x v="0"/>
  </r>
  <r>
    <x v="1136"/>
    <x v="36"/>
    <x v="0"/>
    <x v="459"/>
    <x v="1"/>
    <x v="1"/>
    <x v="0"/>
    <x v="1135"/>
    <x v="0"/>
  </r>
  <r>
    <x v="1137"/>
    <x v="21"/>
    <x v="0"/>
    <x v="259"/>
    <x v="0"/>
    <x v="1"/>
    <x v="2"/>
    <x v="1136"/>
    <x v="2"/>
  </r>
  <r>
    <x v="1138"/>
    <x v="3"/>
    <x v="1"/>
    <x v="328"/>
    <x v="0"/>
    <x v="1"/>
    <x v="1"/>
    <x v="1137"/>
    <x v="1"/>
  </r>
  <r>
    <x v="1139"/>
    <x v="0"/>
    <x v="0"/>
    <x v="127"/>
    <x v="0"/>
    <x v="0"/>
    <x v="2"/>
    <x v="1138"/>
    <x v="1"/>
  </r>
  <r>
    <x v="1140"/>
    <x v="45"/>
    <x v="1"/>
    <x v="493"/>
    <x v="1"/>
    <x v="1"/>
    <x v="1"/>
    <x v="1139"/>
    <x v="1"/>
  </r>
  <r>
    <x v="1141"/>
    <x v="24"/>
    <x v="0"/>
    <x v="365"/>
    <x v="2"/>
    <x v="1"/>
    <x v="0"/>
    <x v="1140"/>
    <x v="1"/>
  </r>
  <r>
    <x v="1142"/>
    <x v="14"/>
    <x v="0"/>
    <x v="443"/>
    <x v="0"/>
    <x v="1"/>
    <x v="1"/>
    <x v="1141"/>
    <x v="2"/>
  </r>
  <r>
    <x v="1143"/>
    <x v="46"/>
    <x v="1"/>
    <x v="454"/>
    <x v="3"/>
    <x v="1"/>
    <x v="1"/>
    <x v="1142"/>
    <x v="1"/>
  </r>
  <r>
    <x v="1144"/>
    <x v="45"/>
    <x v="1"/>
    <x v="243"/>
    <x v="3"/>
    <x v="1"/>
    <x v="0"/>
    <x v="1143"/>
    <x v="1"/>
  </r>
  <r>
    <x v="1145"/>
    <x v="14"/>
    <x v="1"/>
    <x v="27"/>
    <x v="2"/>
    <x v="1"/>
    <x v="2"/>
    <x v="1144"/>
    <x v="1"/>
  </r>
  <r>
    <x v="1146"/>
    <x v="8"/>
    <x v="1"/>
    <x v="163"/>
    <x v="0"/>
    <x v="0"/>
    <x v="0"/>
    <x v="1145"/>
    <x v="1"/>
  </r>
  <r>
    <x v="1147"/>
    <x v="34"/>
    <x v="0"/>
    <x v="23"/>
    <x v="0"/>
    <x v="1"/>
    <x v="2"/>
    <x v="1146"/>
    <x v="1"/>
  </r>
  <r>
    <x v="1148"/>
    <x v="19"/>
    <x v="1"/>
    <x v="510"/>
    <x v="1"/>
    <x v="1"/>
    <x v="0"/>
    <x v="1147"/>
    <x v="2"/>
  </r>
  <r>
    <x v="1149"/>
    <x v="44"/>
    <x v="1"/>
    <x v="22"/>
    <x v="0"/>
    <x v="1"/>
    <x v="0"/>
    <x v="1148"/>
    <x v="1"/>
  </r>
  <r>
    <x v="1150"/>
    <x v="1"/>
    <x v="0"/>
    <x v="511"/>
    <x v="0"/>
    <x v="1"/>
    <x v="3"/>
    <x v="1149"/>
    <x v="1"/>
  </r>
  <r>
    <x v="1151"/>
    <x v="30"/>
    <x v="0"/>
    <x v="238"/>
    <x v="0"/>
    <x v="1"/>
    <x v="2"/>
    <x v="1150"/>
    <x v="1"/>
  </r>
  <r>
    <x v="1152"/>
    <x v="32"/>
    <x v="0"/>
    <x v="316"/>
    <x v="2"/>
    <x v="0"/>
    <x v="1"/>
    <x v="1151"/>
    <x v="1"/>
  </r>
  <r>
    <x v="1153"/>
    <x v="22"/>
    <x v="0"/>
    <x v="427"/>
    <x v="1"/>
    <x v="1"/>
    <x v="2"/>
    <x v="1152"/>
    <x v="1"/>
  </r>
  <r>
    <x v="1154"/>
    <x v="28"/>
    <x v="0"/>
    <x v="325"/>
    <x v="5"/>
    <x v="1"/>
    <x v="2"/>
    <x v="1153"/>
    <x v="0"/>
  </r>
  <r>
    <x v="1155"/>
    <x v="26"/>
    <x v="0"/>
    <x v="188"/>
    <x v="2"/>
    <x v="1"/>
    <x v="3"/>
    <x v="1154"/>
    <x v="2"/>
  </r>
  <r>
    <x v="1156"/>
    <x v="0"/>
    <x v="1"/>
    <x v="512"/>
    <x v="0"/>
    <x v="0"/>
    <x v="1"/>
    <x v="1155"/>
    <x v="1"/>
  </r>
  <r>
    <x v="1157"/>
    <x v="11"/>
    <x v="0"/>
    <x v="247"/>
    <x v="3"/>
    <x v="1"/>
    <x v="2"/>
    <x v="1156"/>
    <x v="2"/>
  </r>
  <r>
    <x v="1158"/>
    <x v="34"/>
    <x v="0"/>
    <x v="162"/>
    <x v="0"/>
    <x v="1"/>
    <x v="3"/>
    <x v="1157"/>
    <x v="1"/>
  </r>
  <r>
    <x v="1159"/>
    <x v="4"/>
    <x v="0"/>
    <x v="513"/>
    <x v="0"/>
    <x v="1"/>
    <x v="0"/>
    <x v="1158"/>
    <x v="1"/>
  </r>
  <r>
    <x v="1160"/>
    <x v="32"/>
    <x v="0"/>
    <x v="415"/>
    <x v="1"/>
    <x v="1"/>
    <x v="2"/>
    <x v="1159"/>
    <x v="1"/>
  </r>
  <r>
    <x v="1161"/>
    <x v="16"/>
    <x v="1"/>
    <x v="14"/>
    <x v="3"/>
    <x v="1"/>
    <x v="1"/>
    <x v="1160"/>
    <x v="1"/>
  </r>
  <r>
    <x v="1162"/>
    <x v="15"/>
    <x v="1"/>
    <x v="130"/>
    <x v="1"/>
    <x v="1"/>
    <x v="1"/>
    <x v="1161"/>
    <x v="1"/>
  </r>
  <r>
    <x v="1163"/>
    <x v="1"/>
    <x v="0"/>
    <x v="143"/>
    <x v="0"/>
    <x v="1"/>
    <x v="3"/>
    <x v="1162"/>
    <x v="0"/>
  </r>
  <r>
    <x v="1164"/>
    <x v="24"/>
    <x v="0"/>
    <x v="33"/>
    <x v="1"/>
    <x v="1"/>
    <x v="2"/>
    <x v="1163"/>
    <x v="0"/>
  </r>
  <r>
    <x v="1165"/>
    <x v="22"/>
    <x v="0"/>
    <x v="388"/>
    <x v="0"/>
    <x v="1"/>
    <x v="3"/>
    <x v="1164"/>
    <x v="0"/>
  </r>
  <r>
    <x v="1166"/>
    <x v="37"/>
    <x v="1"/>
    <x v="514"/>
    <x v="0"/>
    <x v="1"/>
    <x v="1"/>
    <x v="1165"/>
    <x v="1"/>
  </r>
  <r>
    <x v="1167"/>
    <x v="38"/>
    <x v="0"/>
    <x v="15"/>
    <x v="3"/>
    <x v="1"/>
    <x v="0"/>
    <x v="1166"/>
    <x v="2"/>
  </r>
  <r>
    <x v="1168"/>
    <x v="4"/>
    <x v="1"/>
    <x v="49"/>
    <x v="3"/>
    <x v="1"/>
    <x v="0"/>
    <x v="1167"/>
    <x v="1"/>
  </r>
  <r>
    <x v="1169"/>
    <x v="7"/>
    <x v="0"/>
    <x v="237"/>
    <x v="1"/>
    <x v="1"/>
    <x v="2"/>
    <x v="1168"/>
    <x v="1"/>
  </r>
  <r>
    <x v="1170"/>
    <x v="1"/>
    <x v="1"/>
    <x v="60"/>
    <x v="1"/>
    <x v="0"/>
    <x v="3"/>
    <x v="1169"/>
    <x v="0"/>
  </r>
  <r>
    <x v="1171"/>
    <x v="32"/>
    <x v="0"/>
    <x v="418"/>
    <x v="3"/>
    <x v="0"/>
    <x v="0"/>
    <x v="1170"/>
    <x v="0"/>
  </r>
  <r>
    <x v="1172"/>
    <x v="12"/>
    <x v="0"/>
    <x v="180"/>
    <x v="0"/>
    <x v="1"/>
    <x v="1"/>
    <x v="1171"/>
    <x v="1"/>
  </r>
  <r>
    <x v="1173"/>
    <x v="25"/>
    <x v="1"/>
    <x v="245"/>
    <x v="3"/>
    <x v="1"/>
    <x v="2"/>
    <x v="1172"/>
    <x v="0"/>
  </r>
  <r>
    <x v="1174"/>
    <x v="38"/>
    <x v="1"/>
    <x v="159"/>
    <x v="3"/>
    <x v="1"/>
    <x v="2"/>
    <x v="1173"/>
    <x v="1"/>
  </r>
  <r>
    <x v="1175"/>
    <x v="20"/>
    <x v="0"/>
    <x v="416"/>
    <x v="0"/>
    <x v="1"/>
    <x v="0"/>
    <x v="1174"/>
    <x v="0"/>
  </r>
  <r>
    <x v="1176"/>
    <x v="14"/>
    <x v="0"/>
    <x v="134"/>
    <x v="1"/>
    <x v="0"/>
    <x v="2"/>
    <x v="1175"/>
    <x v="2"/>
  </r>
  <r>
    <x v="1177"/>
    <x v="29"/>
    <x v="0"/>
    <x v="73"/>
    <x v="1"/>
    <x v="1"/>
    <x v="0"/>
    <x v="1176"/>
    <x v="0"/>
  </r>
  <r>
    <x v="1178"/>
    <x v="11"/>
    <x v="0"/>
    <x v="231"/>
    <x v="0"/>
    <x v="1"/>
    <x v="3"/>
    <x v="1177"/>
    <x v="1"/>
  </r>
  <r>
    <x v="1179"/>
    <x v="5"/>
    <x v="1"/>
    <x v="382"/>
    <x v="0"/>
    <x v="0"/>
    <x v="1"/>
    <x v="1178"/>
    <x v="0"/>
  </r>
  <r>
    <x v="1180"/>
    <x v="44"/>
    <x v="0"/>
    <x v="317"/>
    <x v="1"/>
    <x v="1"/>
    <x v="3"/>
    <x v="1179"/>
    <x v="1"/>
  </r>
  <r>
    <x v="1181"/>
    <x v="23"/>
    <x v="0"/>
    <x v="503"/>
    <x v="0"/>
    <x v="1"/>
    <x v="2"/>
    <x v="1180"/>
    <x v="1"/>
  </r>
  <r>
    <x v="1182"/>
    <x v="9"/>
    <x v="0"/>
    <x v="148"/>
    <x v="0"/>
    <x v="1"/>
    <x v="0"/>
    <x v="1181"/>
    <x v="1"/>
  </r>
  <r>
    <x v="1183"/>
    <x v="28"/>
    <x v="0"/>
    <x v="60"/>
    <x v="1"/>
    <x v="1"/>
    <x v="3"/>
    <x v="1182"/>
    <x v="0"/>
  </r>
  <r>
    <x v="1184"/>
    <x v="11"/>
    <x v="0"/>
    <x v="515"/>
    <x v="1"/>
    <x v="0"/>
    <x v="1"/>
    <x v="1183"/>
    <x v="0"/>
  </r>
  <r>
    <x v="1185"/>
    <x v="39"/>
    <x v="1"/>
    <x v="476"/>
    <x v="3"/>
    <x v="1"/>
    <x v="3"/>
    <x v="1184"/>
    <x v="2"/>
  </r>
  <r>
    <x v="1186"/>
    <x v="34"/>
    <x v="1"/>
    <x v="50"/>
    <x v="2"/>
    <x v="0"/>
    <x v="2"/>
    <x v="1185"/>
    <x v="1"/>
  </r>
  <r>
    <x v="1187"/>
    <x v="10"/>
    <x v="0"/>
    <x v="297"/>
    <x v="0"/>
    <x v="1"/>
    <x v="2"/>
    <x v="1186"/>
    <x v="1"/>
  </r>
  <r>
    <x v="1188"/>
    <x v="32"/>
    <x v="0"/>
    <x v="235"/>
    <x v="1"/>
    <x v="0"/>
    <x v="3"/>
    <x v="1187"/>
    <x v="0"/>
  </r>
  <r>
    <x v="1189"/>
    <x v="11"/>
    <x v="0"/>
    <x v="52"/>
    <x v="0"/>
    <x v="1"/>
    <x v="0"/>
    <x v="1188"/>
    <x v="0"/>
  </r>
  <r>
    <x v="1190"/>
    <x v="5"/>
    <x v="0"/>
    <x v="27"/>
    <x v="3"/>
    <x v="1"/>
    <x v="2"/>
    <x v="1189"/>
    <x v="1"/>
  </r>
  <r>
    <x v="1191"/>
    <x v="24"/>
    <x v="0"/>
    <x v="404"/>
    <x v="1"/>
    <x v="1"/>
    <x v="3"/>
    <x v="1190"/>
    <x v="2"/>
  </r>
  <r>
    <x v="1192"/>
    <x v="30"/>
    <x v="0"/>
    <x v="203"/>
    <x v="1"/>
    <x v="1"/>
    <x v="3"/>
    <x v="1191"/>
    <x v="1"/>
  </r>
  <r>
    <x v="1193"/>
    <x v="28"/>
    <x v="0"/>
    <x v="429"/>
    <x v="0"/>
    <x v="1"/>
    <x v="2"/>
    <x v="1192"/>
    <x v="1"/>
  </r>
  <r>
    <x v="1194"/>
    <x v="5"/>
    <x v="0"/>
    <x v="404"/>
    <x v="0"/>
    <x v="1"/>
    <x v="2"/>
    <x v="1193"/>
    <x v="2"/>
  </r>
  <r>
    <x v="1195"/>
    <x v="0"/>
    <x v="0"/>
    <x v="325"/>
    <x v="2"/>
    <x v="1"/>
    <x v="2"/>
    <x v="1194"/>
    <x v="0"/>
  </r>
  <r>
    <x v="1196"/>
    <x v="0"/>
    <x v="0"/>
    <x v="190"/>
    <x v="0"/>
    <x v="0"/>
    <x v="2"/>
    <x v="1195"/>
    <x v="1"/>
  </r>
  <r>
    <x v="1197"/>
    <x v="24"/>
    <x v="1"/>
    <x v="516"/>
    <x v="0"/>
    <x v="1"/>
    <x v="1"/>
    <x v="1196"/>
    <x v="1"/>
  </r>
  <r>
    <x v="1198"/>
    <x v="29"/>
    <x v="1"/>
    <x v="452"/>
    <x v="1"/>
    <x v="1"/>
    <x v="2"/>
    <x v="1197"/>
    <x v="0"/>
  </r>
  <r>
    <x v="1199"/>
    <x v="5"/>
    <x v="0"/>
    <x v="335"/>
    <x v="3"/>
    <x v="1"/>
    <x v="0"/>
    <x v="1198"/>
    <x v="0"/>
  </r>
  <r>
    <x v="1200"/>
    <x v="7"/>
    <x v="1"/>
    <x v="200"/>
    <x v="3"/>
    <x v="1"/>
    <x v="2"/>
    <x v="1199"/>
    <x v="2"/>
  </r>
  <r>
    <x v="1201"/>
    <x v="6"/>
    <x v="1"/>
    <x v="517"/>
    <x v="3"/>
    <x v="1"/>
    <x v="2"/>
    <x v="1200"/>
    <x v="1"/>
  </r>
  <r>
    <x v="1202"/>
    <x v="20"/>
    <x v="1"/>
    <x v="159"/>
    <x v="0"/>
    <x v="1"/>
    <x v="2"/>
    <x v="1201"/>
    <x v="1"/>
  </r>
  <r>
    <x v="1203"/>
    <x v="43"/>
    <x v="1"/>
    <x v="243"/>
    <x v="1"/>
    <x v="1"/>
    <x v="3"/>
    <x v="1202"/>
    <x v="1"/>
  </r>
  <r>
    <x v="1204"/>
    <x v="1"/>
    <x v="0"/>
    <x v="518"/>
    <x v="2"/>
    <x v="0"/>
    <x v="1"/>
    <x v="1203"/>
    <x v="0"/>
  </r>
  <r>
    <x v="1205"/>
    <x v="22"/>
    <x v="1"/>
    <x v="519"/>
    <x v="1"/>
    <x v="1"/>
    <x v="2"/>
    <x v="1204"/>
    <x v="3"/>
  </r>
  <r>
    <x v="1206"/>
    <x v="17"/>
    <x v="0"/>
    <x v="82"/>
    <x v="3"/>
    <x v="1"/>
    <x v="0"/>
    <x v="1205"/>
    <x v="1"/>
  </r>
  <r>
    <x v="1207"/>
    <x v="26"/>
    <x v="1"/>
    <x v="220"/>
    <x v="3"/>
    <x v="0"/>
    <x v="0"/>
    <x v="1206"/>
    <x v="1"/>
  </r>
  <r>
    <x v="1208"/>
    <x v="7"/>
    <x v="0"/>
    <x v="122"/>
    <x v="1"/>
    <x v="0"/>
    <x v="3"/>
    <x v="1207"/>
    <x v="0"/>
  </r>
  <r>
    <x v="1209"/>
    <x v="17"/>
    <x v="1"/>
    <x v="109"/>
    <x v="1"/>
    <x v="1"/>
    <x v="0"/>
    <x v="1208"/>
    <x v="1"/>
  </r>
  <r>
    <x v="1210"/>
    <x v="26"/>
    <x v="1"/>
    <x v="99"/>
    <x v="1"/>
    <x v="1"/>
    <x v="2"/>
    <x v="1209"/>
    <x v="1"/>
  </r>
  <r>
    <x v="1211"/>
    <x v="46"/>
    <x v="1"/>
    <x v="22"/>
    <x v="3"/>
    <x v="1"/>
    <x v="1"/>
    <x v="1210"/>
    <x v="1"/>
  </r>
  <r>
    <x v="1212"/>
    <x v="1"/>
    <x v="1"/>
    <x v="321"/>
    <x v="0"/>
    <x v="1"/>
    <x v="3"/>
    <x v="1211"/>
    <x v="2"/>
  </r>
  <r>
    <x v="1213"/>
    <x v="14"/>
    <x v="0"/>
    <x v="520"/>
    <x v="3"/>
    <x v="1"/>
    <x v="0"/>
    <x v="1212"/>
    <x v="1"/>
  </r>
  <r>
    <x v="1214"/>
    <x v="13"/>
    <x v="0"/>
    <x v="468"/>
    <x v="1"/>
    <x v="1"/>
    <x v="2"/>
    <x v="1213"/>
    <x v="1"/>
  </r>
  <r>
    <x v="1215"/>
    <x v="1"/>
    <x v="1"/>
    <x v="521"/>
    <x v="0"/>
    <x v="1"/>
    <x v="3"/>
    <x v="1214"/>
    <x v="1"/>
  </r>
  <r>
    <x v="1216"/>
    <x v="29"/>
    <x v="1"/>
    <x v="322"/>
    <x v="0"/>
    <x v="1"/>
    <x v="1"/>
    <x v="1215"/>
    <x v="0"/>
  </r>
  <r>
    <x v="1217"/>
    <x v="38"/>
    <x v="1"/>
    <x v="348"/>
    <x v="3"/>
    <x v="1"/>
    <x v="1"/>
    <x v="1216"/>
    <x v="1"/>
  </r>
  <r>
    <x v="1218"/>
    <x v="6"/>
    <x v="0"/>
    <x v="489"/>
    <x v="1"/>
    <x v="0"/>
    <x v="0"/>
    <x v="1217"/>
    <x v="1"/>
  </r>
  <r>
    <x v="1219"/>
    <x v="25"/>
    <x v="0"/>
    <x v="267"/>
    <x v="2"/>
    <x v="1"/>
    <x v="2"/>
    <x v="1218"/>
    <x v="1"/>
  </r>
  <r>
    <x v="1220"/>
    <x v="15"/>
    <x v="0"/>
    <x v="522"/>
    <x v="1"/>
    <x v="1"/>
    <x v="3"/>
    <x v="1219"/>
    <x v="2"/>
  </r>
  <r>
    <x v="1221"/>
    <x v="29"/>
    <x v="1"/>
    <x v="523"/>
    <x v="3"/>
    <x v="1"/>
    <x v="1"/>
    <x v="1220"/>
    <x v="0"/>
  </r>
  <r>
    <x v="1222"/>
    <x v="45"/>
    <x v="1"/>
    <x v="128"/>
    <x v="0"/>
    <x v="1"/>
    <x v="1"/>
    <x v="1221"/>
    <x v="0"/>
  </r>
  <r>
    <x v="1223"/>
    <x v="34"/>
    <x v="0"/>
    <x v="137"/>
    <x v="0"/>
    <x v="0"/>
    <x v="1"/>
    <x v="1222"/>
    <x v="2"/>
  </r>
  <r>
    <x v="1224"/>
    <x v="24"/>
    <x v="1"/>
    <x v="524"/>
    <x v="1"/>
    <x v="1"/>
    <x v="3"/>
    <x v="1223"/>
    <x v="2"/>
  </r>
  <r>
    <x v="1225"/>
    <x v="3"/>
    <x v="0"/>
    <x v="13"/>
    <x v="1"/>
    <x v="1"/>
    <x v="1"/>
    <x v="1224"/>
    <x v="1"/>
  </r>
  <r>
    <x v="1226"/>
    <x v="25"/>
    <x v="1"/>
    <x v="290"/>
    <x v="3"/>
    <x v="1"/>
    <x v="3"/>
    <x v="1225"/>
    <x v="3"/>
  </r>
  <r>
    <x v="1227"/>
    <x v="44"/>
    <x v="1"/>
    <x v="464"/>
    <x v="3"/>
    <x v="1"/>
    <x v="1"/>
    <x v="1226"/>
    <x v="1"/>
  </r>
  <r>
    <x v="1228"/>
    <x v="12"/>
    <x v="1"/>
    <x v="53"/>
    <x v="0"/>
    <x v="1"/>
    <x v="1"/>
    <x v="1227"/>
    <x v="1"/>
  </r>
  <r>
    <x v="1229"/>
    <x v="30"/>
    <x v="1"/>
    <x v="511"/>
    <x v="0"/>
    <x v="1"/>
    <x v="3"/>
    <x v="1228"/>
    <x v="1"/>
  </r>
  <r>
    <x v="1230"/>
    <x v="14"/>
    <x v="1"/>
    <x v="525"/>
    <x v="2"/>
    <x v="0"/>
    <x v="2"/>
    <x v="1229"/>
    <x v="1"/>
  </r>
  <r>
    <x v="1231"/>
    <x v="34"/>
    <x v="0"/>
    <x v="526"/>
    <x v="0"/>
    <x v="0"/>
    <x v="0"/>
    <x v="1230"/>
    <x v="2"/>
  </r>
  <r>
    <x v="1232"/>
    <x v="40"/>
    <x v="0"/>
    <x v="456"/>
    <x v="2"/>
    <x v="1"/>
    <x v="2"/>
    <x v="1231"/>
    <x v="2"/>
  </r>
  <r>
    <x v="1233"/>
    <x v="30"/>
    <x v="1"/>
    <x v="527"/>
    <x v="0"/>
    <x v="1"/>
    <x v="0"/>
    <x v="1232"/>
    <x v="2"/>
  </r>
  <r>
    <x v="1234"/>
    <x v="39"/>
    <x v="0"/>
    <x v="138"/>
    <x v="3"/>
    <x v="1"/>
    <x v="1"/>
    <x v="1233"/>
    <x v="0"/>
  </r>
  <r>
    <x v="1235"/>
    <x v="21"/>
    <x v="1"/>
    <x v="320"/>
    <x v="0"/>
    <x v="1"/>
    <x v="2"/>
    <x v="1234"/>
    <x v="1"/>
  </r>
  <r>
    <x v="1236"/>
    <x v="18"/>
    <x v="0"/>
    <x v="496"/>
    <x v="0"/>
    <x v="1"/>
    <x v="3"/>
    <x v="1235"/>
    <x v="2"/>
  </r>
  <r>
    <x v="1237"/>
    <x v="30"/>
    <x v="0"/>
    <x v="143"/>
    <x v="0"/>
    <x v="1"/>
    <x v="2"/>
    <x v="1236"/>
    <x v="0"/>
  </r>
  <r>
    <x v="1238"/>
    <x v="7"/>
    <x v="1"/>
    <x v="3"/>
    <x v="2"/>
    <x v="1"/>
    <x v="3"/>
    <x v="1237"/>
    <x v="2"/>
  </r>
  <r>
    <x v="1239"/>
    <x v="9"/>
    <x v="0"/>
    <x v="14"/>
    <x v="1"/>
    <x v="1"/>
    <x v="1"/>
    <x v="1238"/>
    <x v="1"/>
  </r>
  <r>
    <x v="1240"/>
    <x v="14"/>
    <x v="1"/>
    <x v="423"/>
    <x v="3"/>
    <x v="0"/>
    <x v="1"/>
    <x v="1239"/>
    <x v="1"/>
  </r>
  <r>
    <x v="1241"/>
    <x v="33"/>
    <x v="1"/>
    <x v="528"/>
    <x v="3"/>
    <x v="0"/>
    <x v="1"/>
    <x v="1240"/>
    <x v="1"/>
  </r>
  <r>
    <x v="1242"/>
    <x v="20"/>
    <x v="0"/>
    <x v="529"/>
    <x v="2"/>
    <x v="1"/>
    <x v="2"/>
    <x v="1241"/>
    <x v="2"/>
  </r>
  <r>
    <x v="1243"/>
    <x v="2"/>
    <x v="0"/>
    <x v="293"/>
    <x v="0"/>
    <x v="1"/>
    <x v="1"/>
    <x v="1242"/>
    <x v="1"/>
  </r>
  <r>
    <x v="1244"/>
    <x v="1"/>
    <x v="1"/>
    <x v="230"/>
    <x v="0"/>
    <x v="1"/>
    <x v="1"/>
    <x v="1243"/>
    <x v="1"/>
  </r>
  <r>
    <x v="1245"/>
    <x v="2"/>
    <x v="1"/>
    <x v="210"/>
    <x v="4"/>
    <x v="1"/>
    <x v="0"/>
    <x v="1244"/>
    <x v="2"/>
  </r>
  <r>
    <x v="1246"/>
    <x v="39"/>
    <x v="0"/>
    <x v="324"/>
    <x v="2"/>
    <x v="1"/>
    <x v="0"/>
    <x v="1245"/>
    <x v="0"/>
  </r>
  <r>
    <x v="1247"/>
    <x v="3"/>
    <x v="1"/>
    <x v="530"/>
    <x v="5"/>
    <x v="1"/>
    <x v="0"/>
    <x v="1246"/>
    <x v="0"/>
  </r>
  <r>
    <x v="1248"/>
    <x v="1"/>
    <x v="0"/>
    <x v="13"/>
    <x v="0"/>
    <x v="1"/>
    <x v="1"/>
    <x v="1247"/>
    <x v="1"/>
  </r>
  <r>
    <x v="1249"/>
    <x v="4"/>
    <x v="1"/>
    <x v="51"/>
    <x v="1"/>
    <x v="0"/>
    <x v="3"/>
    <x v="1248"/>
    <x v="1"/>
  </r>
  <r>
    <x v="1250"/>
    <x v="23"/>
    <x v="1"/>
    <x v="8"/>
    <x v="0"/>
    <x v="0"/>
    <x v="3"/>
    <x v="1249"/>
    <x v="0"/>
  </r>
  <r>
    <x v="1251"/>
    <x v="0"/>
    <x v="1"/>
    <x v="202"/>
    <x v="0"/>
    <x v="1"/>
    <x v="0"/>
    <x v="1250"/>
    <x v="2"/>
  </r>
  <r>
    <x v="1252"/>
    <x v="34"/>
    <x v="1"/>
    <x v="531"/>
    <x v="0"/>
    <x v="0"/>
    <x v="0"/>
    <x v="1251"/>
    <x v="0"/>
  </r>
  <r>
    <x v="1253"/>
    <x v="29"/>
    <x v="0"/>
    <x v="375"/>
    <x v="5"/>
    <x v="1"/>
    <x v="0"/>
    <x v="1252"/>
    <x v="0"/>
  </r>
  <r>
    <x v="1254"/>
    <x v="16"/>
    <x v="0"/>
    <x v="25"/>
    <x v="0"/>
    <x v="1"/>
    <x v="1"/>
    <x v="1253"/>
    <x v="0"/>
  </r>
  <r>
    <x v="1255"/>
    <x v="44"/>
    <x v="0"/>
    <x v="532"/>
    <x v="0"/>
    <x v="1"/>
    <x v="0"/>
    <x v="1254"/>
    <x v="1"/>
  </r>
  <r>
    <x v="1256"/>
    <x v="43"/>
    <x v="0"/>
    <x v="241"/>
    <x v="2"/>
    <x v="1"/>
    <x v="2"/>
    <x v="1255"/>
    <x v="1"/>
  </r>
  <r>
    <x v="1257"/>
    <x v="40"/>
    <x v="0"/>
    <x v="215"/>
    <x v="1"/>
    <x v="1"/>
    <x v="2"/>
    <x v="1256"/>
    <x v="0"/>
  </r>
  <r>
    <x v="1258"/>
    <x v="19"/>
    <x v="1"/>
    <x v="533"/>
    <x v="2"/>
    <x v="1"/>
    <x v="2"/>
    <x v="1257"/>
    <x v="1"/>
  </r>
  <r>
    <x v="1259"/>
    <x v="14"/>
    <x v="0"/>
    <x v="247"/>
    <x v="0"/>
    <x v="1"/>
    <x v="3"/>
    <x v="1258"/>
    <x v="2"/>
  </r>
  <r>
    <x v="1260"/>
    <x v="4"/>
    <x v="0"/>
    <x v="481"/>
    <x v="0"/>
    <x v="1"/>
    <x v="3"/>
    <x v="1259"/>
    <x v="2"/>
  </r>
  <r>
    <x v="1261"/>
    <x v="2"/>
    <x v="1"/>
    <x v="109"/>
    <x v="1"/>
    <x v="1"/>
    <x v="0"/>
    <x v="1260"/>
    <x v="1"/>
  </r>
  <r>
    <x v="1262"/>
    <x v="24"/>
    <x v="0"/>
    <x v="123"/>
    <x v="1"/>
    <x v="1"/>
    <x v="1"/>
    <x v="1261"/>
    <x v="0"/>
  </r>
  <r>
    <x v="1263"/>
    <x v="32"/>
    <x v="0"/>
    <x v="441"/>
    <x v="1"/>
    <x v="1"/>
    <x v="0"/>
    <x v="1262"/>
    <x v="0"/>
  </r>
  <r>
    <x v="1264"/>
    <x v="41"/>
    <x v="0"/>
    <x v="150"/>
    <x v="3"/>
    <x v="1"/>
    <x v="3"/>
    <x v="1263"/>
    <x v="1"/>
  </r>
  <r>
    <x v="1265"/>
    <x v="33"/>
    <x v="1"/>
    <x v="534"/>
    <x v="0"/>
    <x v="0"/>
    <x v="1"/>
    <x v="1264"/>
    <x v="2"/>
  </r>
  <r>
    <x v="1266"/>
    <x v="19"/>
    <x v="0"/>
    <x v="252"/>
    <x v="0"/>
    <x v="1"/>
    <x v="0"/>
    <x v="1265"/>
    <x v="1"/>
  </r>
  <r>
    <x v="1267"/>
    <x v="23"/>
    <x v="1"/>
    <x v="320"/>
    <x v="0"/>
    <x v="0"/>
    <x v="3"/>
    <x v="1266"/>
    <x v="1"/>
  </r>
  <r>
    <x v="1268"/>
    <x v="34"/>
    <x v="0"/>
    <x v="520"/>
    <x v="0"/>
    <x v="1"/>
    <x v="0"/>
    <x v="1267"/>
    <x v="1"/>
  </r>
  <r>
    <x v="1269"/>
    <x v="39"/>
    <x v="1"/>
    <x v="97"/>
    <x v="2"/>
    <x v="1"/>
    <x v="0"/>
    <x v="1268"/>
    <x v="0"/>
  </r>
  <r>
    <x v="1270"/>
    <x v="21"/>
    <x v="1"/>
    <x v="113"/>
    <x v="1"/>
    <x v="1"/>
    <x v="2"/>
    <x v="1269"/>
    <x v="1"/>
  </r>
  <r>
    <x v="1271"/>
    <x v="9"/>
    <x v="0"/>
    <x v="525"/>
    <x v="0"/>
    <x v="1"/>
    <x v="2"/>
    <x v="1270"/>
    <x v="1"/>
  </r>
  <r>
    <x v="1272"/>
    <x v="32"/>
    <x v="1"/>
    <x v="535"/>
    <x v="4"/>
    <x v="1"/>
    <x v="1"/>
    <x v="1271"/>
    <x v="0"/>
  </r>
  <r>
    <x v="1273"/>
    <x v="22"/>
    <x v="1"/>
    <x v="536"/>
    <x v="1"/>
    <x v="1"/>
    <x v="1"/>
    <x v="1272"/>
    <x v="0"/>
  </r>
  <r>
    <x v="1274"/>
    <x v="21"/>
    <x v="1"/>
    <x v="537"/>
    <x v="0"/>
    <x v="0"/>
    <x v="1"/>
    <x v="1273"/>
    <x v="0"/>
  </r>
  <r>
    <x v="1275"/>
    <x v="37"/>
    <x v="1"/>
    <x v="408"/>
    <x v="0"/>
    <x v="1"/>
    <x v="0"/>
    <x v="1274"/>
    <x v="2"/>
  </r>
  <r>
    <x v="1276"/>
    <x v="20"/>
    <x v="0"/>
    <x v="257"/>
    <x v="0"/>
    <x v="1"/>
    <x v="3"/>
    <x v="1275"/>
    <x v="1"/>
  </r>
  <r>
    <x v="1277"/>
    <x v="4"/>
    <x v="0"/>
    <x v="129"/>
    <x v="0"/>
    <x v="1"/>
    <x v="2"/>
    <x v="1276"/>
    <x v="0"/>
  </r>
  <r>
    <x v="1278"/>
    <x v="46"/>
    <x v="1"/>
    <x v="503"/>
    <x v="1"/>
    <x v="0"/>
    <x v="3"/>
    <x v="1277"/>
    <x v="1"/>
  </r>
  <r>
    <x v="1279"/>
    <x v="9"/>
    <x v="0"/>
    <x v="471"/>
    <x v="3"/>
    <x v="1"/>
    <x v="2"/>
    <x v="1278"/>
    <x v="0"/>
  </r>
  <r>
    <x v="1280"/>
    <x v="28"/>
    <x v="0"/>
    <x v="230"/>
    <x v="0"/>
    <x v="1"/>
    <x v="1"/>
    <x v="1279"/>
    <x v="1"/>
  </r>
  <r>
    <x v="1281"/>
    <x v="42"/>
    <x v="0"/>
    <x v="215"/>
    <x v="3"/>
    <x v="0"/>
    <x v="2"/>
    <x v="1280"/>
    <x v="0"/>
  </r>
  <r>
    <x v="1282"/>
    <x v="1"/>
    <x v="0"/>
    <x v="496"/>
    <x v="0"/>
    <x v="0"/>
    <x v="3"/>
    <x v="1281"/>
    <x v="2"/>
  </r>
  <r>
    <x v="1283"/>
    <x v="1"/>
    <x v="1"/>
    <x v="279"/>
    <x v="1"/>
    <x v="1"/>
    <x v="1"/>
    <x v="1282"/>
    <x v="1"/>
  </r>
  <r>
    <x v="1284"/>
    <x v="35"/>
    <x v="1"/>
    <x v="29"/>
    <x v="1"/>
    <x v="0"/>
    <x v="0"/>
    <x v="1283"/>
    <x v="1"/>
  </r>
  <r>
    <x v="1285"/>
    <x v="42"/>
    <x v="0"/>
    <x v="200"/>
    <x v="0"/>
    <x v="1"/>
    <x v="3"/>
    <x v="1284"/>
    <x v="2"/>
  </r>
  <r>
    <x v="1286"/>
    <x v="2"/>
    <x v="0"/>
    <x v="193"/>
    <x v="0"/>
    <x v="1"/>
    <x v="3"/>
    <x v="1285"/>
    <x v="3"/>
  </r>
  <r>
    <x v="1287"/>
    <x v="26"/>
    <x v="0"/>
    <x v="473"/>
    <x v="1"/>
    <x v="1"/>
    <x v="0"/>
    <x v="1286"/>
    <x v="0"/>
  </r>
  <r>
    <x v="1288"/>
    <x v="34"/>
    <x v="1"/>
    <x v="538"/>
    <x v="3"/>
    <x v="0"/>
    <x v="0"/>
    <x v="1287"/>
    <x v="1"/>
  </r>
  <r>
    <x v="1289"/>
    <x v="36"/>
    <x v="1"/>
    <x v="419"/>
    <x v="1"/>
    <x v="1"/>
    <x v="1"/>
    <x v="1288"/>
    <x v="1"/>
  </r>
  <r>
    <x v="1290"/>
    <x v="25"/>
    <x v="0"/>
    <x v="91"/>
    <x v="3"/>
    <x v="1"/>
    <x v="3"/>
    <x v="1289"/>
    <x v="2"/>
  </r>
  <r>
    <x v="1291"/>
    <x v="0"/>
    <x v="1"/>
    <x v="539"/>
    <x v="0"/>
    <x v="0"/>
    <x v="0"/>
    <x v="1290"/>
    <x v="1"/>
  </r>
  <r>
    <x v="1292"/>
    <x v="27"/>
    <x v="1"/>
    <x v="174"/>
    <x v="0"/>
    <x v="1"/>
    <x v="1"/>
    <x v="1291"/>
    <x v="2"/>
  </r>
  <r>
    <x v="1293"/>
    <x v="6"/>
    <x v="1"/>
    <x v="474"/>
    <x v="2"/>
    <x v="1"/>
    <x v="2"/>
    <x v="1292"/>
    <x v="0"/>
  </r>
  <r>
    <x v="1294"/>
    <x v="30"/>
    <x v="1"/>
    <x v="124"/>
    <x v="0"/>
    <x v="1"/>
    <x v="3"/>
    <x v="1293"/>
    <x v="0"/>
  </r>
  <r>
    <x v="1295"/>
    <x v="34"/>
    <x v="1"/>
    <x v="540"/>
    <x v="1"/>
    <x v="1"/>
    <x v="0"/>
    <x v="1294"/>
    <x v="2"/>
  </r>
  <r>
    <x v="1296"/>
    <x v="1"/>
    <x v="1"/>
    <x v="388"/>
    <x v="0"/>
    <x v="1"/>
    <x v="3"/>
    <x v="1295"/>
    <x v="0"/>
  </r>
  <r>
    <x v="1297"/>
    <x v="2"/>
    <x v="0"/>
    <x v="426"/>
    <x v="3"/>
    <x v="1"/>
    <x v="1"/>
    <x v="1296"/>
    <x v="0"/>
  </r>
  <r>
    <x v="1298"/>
    <x v="3"/>
    <x v="1"/>
    <x v="207"/>
    <x v="3"/>
    <x v="1"/>
    <x v="2"/>
    <x v="1297"/>
    <x v="0"/>
  </r>
  <r>
    <x v="1299"/>
    <x v="0"/>
    <x v="0"/>
    <x v="474"/>
    <x v="1"/>
    <x v="1"/>
    <x v="2"/>
    <x v="1298"/>
    <x v="0"/>
  </r>
  <r>
    <x v="1300"/>
    <x v="39"/>
    <x v="1"/>
    <x v="541"/>
    <x v="0"/>
    <x v="0"/>
    <x v="1"/>
    <x v="1299"/>
    <x v="1"/>
  </r>
  <r>
    <x v="1301"/>
    <x v="10"/>
    <x v="1"/>
    <x v="99"/>
    <x v="2"/>
    <x v="0"/>
    <x v="2"/>
    <x v="1300"/>
    <x v="1"/>
  </r>
  <r>
    <x v="1302"/>
    <x v="9"/>
    <x v="0"/>
    <x v="37"/>
    <x v="1"/>
    <x v="1"/>
    <x v="0"/>
    <x v="1301"/>
    <x v="2"/>
  </r>
  <r>
    <x v="1303"/>
    <x v="32"/>
    <x v="1"/>
    <x v="542"/>
    <x v="0"/>
    <x v="0"/>
    <x v="0"/>
    <x v="1302"/>
    <x v="0"/>
  </r>
  <r>
    <x v="1304"/>
    <x v="44"/>
    <x v="1"/>
    <x v="456"/>
    <x v="3"/>
    <x v="0"/>
    <x v="3"/>
    <x v="1303"/>
    <x v="2"/>
  </r>
  <r>
    <x v="1305"/>
    <x v="23"/>
    <x v="0"/>
    <x v="25"/>
    <x v="0"/>
    <x v="1"/>
    <x v="1"/>
    <x v="1304"/>
    <x v="0"/>
  </r>
  <r>
    <x v="1306"/>
    <x v="38"/>
    <x v="0"/>
    <x v="361"/>
    <x v="0"/>
    <x v="0"/>
    <x v="3"/>
    <x v="1305"/>
    <x v="2"/>
  </r>
  <r>
    <x v="1307"/>
    <x v="4"/>
    <x v="1"/>
    <x v="213"/>
    <x v="5"/>
    <x v="0"/>
    <x v="2"/>
    <x v="1306"/>
    <x v="0"/>
  </r>
  <r>
    <x v="1308"/>
    <x v="9"/>
    <x v="0"/>
    <x v="204"/>
    <x v="0"/>
    <x v="0"/>
    <x v="0"/>
    <x v="1307"/>
    <x v="1"/>
  </r>
  <r>
    <x v="1309"/>
    <x v="24"/>
    <x v="1"/>
    <x v="158"/>
    <x v="3"/>
    <x v="1"/>
    <x v="0"/>
    <x v="1308"/>
    <x v="1"/>
  </r>
  <r>
    <x v="1310"/>
    <x v="44"/>
    <x v="1"/>
    <x v="31"/>
    <x v="1"/>
    <x v="1"/>
    <x v="2"/>
    <x v="1309"/>
    <x v="0"/>
  </r>
  <r>
    <x v="1311"/>
    <x v="3"/>
    <x v="0"/>
    <x v="301"/>
    <x v="0"/>
    <x v="1"/>
    <x v="2"/>
    <x v="1310"/>
    <x v="0"/>
  </r>
  <r>
    <x v="1312"/>
    <x v="16"/>
    <x v="1"/>
    <x v="470"/>
    <x v="1"/>
    <x v="1"/>
    <x v="0"/>
    <x v="1311"/>
    <x v="1"/>
  </r>
  <r>
    <x v="1313"/>
    <x v="0"/>
    <x v="0"/>
    <x v="118"/>
    <x v="3"/>
    <x v="0"/>
    <x v="0"/>
    <x v="1312"/>
    <x v="1"/>
  </r>
  <r>
    <x v="1314"/>
    <x v="15"/>
    <x v="0"/>
    <x v="367"/>
    <x v="2"/>
    <x v="0"/>
    <x v="2"/>
    <x v="1313"/>
    <x v="2"/>
  </r>
  <r>
    <x v="1315"/>
    <x v="1"/>
    <x v="1"/>
    <x v="33"/>
    <x v="1"/>
    <x v="1"/>
    <x v="3"/>
    <x v="1314"/>
    <x v="0"/>
  </r>
  <r>
    <x v="1316"/>
    <x v="0"/>
    <x v="0"/>
    <x v="272"/>
    <x v="0"/>
    <x v="1"/>
    <x v="0"/>
    <x v="1315"/>
    <x v="2"/>
  </r>
  <r>
    <x v="1317"/>
    <x v="1"/>
    <x v="1"/>
    <x v="543"/>
    <x v="0"/>
    <x v="1"/>
    <x v="1"/>
    <x v="1316"/>
    <x v="1"/>
  </r>
  <r>
    <x v="1318"/>
    <x v="22"/>
    <x v="1"/>
    <x v="544"/>
    <x v="5"/>
    <x v="1"/>
    <x v="3"/>
    <x v="1317"/>
    <x v="1"/>
  </r>
  <r>
    <x v="1319"/>
    <x v="46"/>
    <x v="0"/>
    <x v="31"/>
    <x v="3"/>
    <x v="1"/>
    <x v="2"/>
    <x v="1318"/>
    <x v="0"/>
  </r>
  <r>
    <x v="1320"/>
    <x v="5"/>
    <x v="1"/>
    <x v="320"/>
    <x v="2"/>
    <x v="1"/>
    <x v="2"/>
    <x v="1319"/>
    <x v="1"/>
  </r>
  <r>
    <x v="1321"/>
    <x v="10"/>
    <x v="1"/>
    <x v="301"/>
    <x v="0"/>
    <x v="0"/>
    <x v="3"/>
    <x v="1320"/>
    <x v="0"/>
  </r>
  <r>
    <x v="1322"/>
    <x v="10"/>
    <x v="1"/>
    <x v="130"/>
    <x v="0"/>
    <x v="1"/>
    <x v="1"/>
    <x v="1321"/>
    <x v="1"/>
  </r>
  <r>
    <x v="1323"/>
    <x v="44"/>
    <x v="0"/>
    <x v="514"/>
    <x v="3"/>
    <x v="0"/>
    <x v="1"/>
    <x v="1322"/>
    <x v="1"/>
  </r>
  <r>
    <x v="1324"/>
    <x v="5"/>
    <x v="1"/>
    <x v="63"/>
    <x v="1"/>
    <x v="1"/>
    <x v="2"/>
    <x v="1323"/>
    <x v="0"/>
  </r>
  <r>
    <x v="1325"/>
    <x v="35"/>
    <x v="1"/>
    <x v="371"/>
    <x v="0"/>
    <x v="1"/>
    <x v="3"/>
    <x v="1324"/>
    <x v="1"/>
  </r>
  <r>
    <x v="1326"/>
    <x v="44"/>
    <x v="0"/>
    <x v="545"/>
    <x v="0"/>
    <x v="1"/>
    <x v="3"/>
    <x v="1325"/>
    <x v="1"/>
  </r>
  <r>
    <x v="1327"/>
    <x v="43"/>
    <x v="1"/>
    <x v="279"/>
    <x v="1"/>
    <x v="1"/>
    <x v="1"/>
    <x v="1326"/>
    <x v="1"/>
  </r>
  <r>
    <x v="1328"/>
    <x v="11"/>
    <x v="0"/>
    <x v="432"/>
    <x v="3"/>
    <x v="1"/>
    <x v="3"/>
    <x v="1327"/>
    <x v="2"/>
  </r>
  <r>
    <x v="1329"/>
    <x v="14"/>
    <x v="1"/>
    <x v="304"/>
    <x v="3"/>
    <x v="1"/>
    <x v="0"/>
    <x v="1328"/>
    <x v="1"/>
  </r>
  <r>
    <x v="1330"/>
    <x v="37"/>
    <x v="0"/>
    <x v="5"/>
    <x v="3"/>
    <x v="1"/>
    <x v="1"/>
    <x v="1329"/>
    <x v="0"/>
  </r>
  <r>
    <x v="1331"/>
    <x v="11"/>
    <x v="0"/>
    <x v="220"/>
    <x v="0"/>
    <x v="1"/>
    <x v="0"/>
    <x v="1330"/>
    <x v="1"/>
  </r>
  <r>
    <x v="1332"/>
    <x v="14"/>
    <x v="0"/>
    <x v="546"/>
    <x v="2"/>
    <x v="1"/>
    <x v="0"/>
    <x v="1331"/>
    <x v="1"/>
  </r>
  <r>
    <x v="1333"/>
    <x v="45"/>
    <x v="1"/>
    <x v="547"/>
    <x v="2"/>
    <x v="1"/>
    <x v="2"/>
    <x v="1332"/>
    <x v="1"/>
  </r>
  <r>
    <x v="1334"/>
    <x v="1"/>
    <x v="0"/>
    <x v="23"/>
    <x v="0"/>
    <x v="1"/>
    <x v="3"/>
    <x v="1333"/>
    <x v="1"/>
  </r>
  <r>
    <x v="1335"/>
    <x v="1"/>
    <x v="0"/>
    <x v="139"/>
    <x v="0"/>
    <x v="1"/>
    <x v="1"/>
    <x v="1334"/>
    <x v="1"/>
  </r>
  <r>
    <x v="1336"/>
    <x v="27"/>
    <x v="0"/>
    <x v="335"/>
    <x v="0"/>
    <x v="1"/>
    <x v="0"/>
    <x v="1335"/>
    <x v="0"/>
  </r>
  <r>
    <x v="1337"/>
    <x v="35"/>
    <x v="0"/>
    <x v="187"/>
    <x v="0"/>
    <x v="0"/>
    <x v="2"/>
    <x v="13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4EC7E-D5AC-4ACF-8E64-262D05593C9D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1" firstHeaderRow="1" firstDataRow="1" firstDataCol="1"/>
  <pivotFields count="9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8C20C-60BA-48B8-A1EB-85C32A4FBBB4}" name="PivotTable2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B10" firstHeaderRow="1" firstDataRow="1" firstDataCol="1"/>
  <pivotFields count="9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axis="axisRow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Average of insurance charges" fld="7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A5F29-4E8C-40F0-A137-593AB97110C1}" name="PivotTable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B12" firstHeaderRow="1" firstDataRow="1" firstDataCol="1"/>
  <pivotFields count="9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51D27-87FB-4453-B6CC-D5D3F265A7C1}" name="PivotTable3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B8" firstHeaderRow="1" firstDataRow="1" firstDataCol="1"/>
  <pivotFields count="9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A6EF3-2B89-46E9-968E-9FC02D5ED379}" name="PivotTable4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3" firstHeaderRow="1" firstDataRow="1" firstDataCol="1"/>
  <pivotFields count="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surance charges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6D76-FE73-45FC-8B1B-51EE53C994A2}" name="PivotTable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/>
  <pivotFields count="9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surance charges" fld="7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5BD12-59CB-4E0F-B2AA-2BC5662872C3}" name="PivotTable10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2" firstHeaderRow="1" firstDataRow="1" firstDataCol="1"/>
  <pivotFields count="9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surance charges" fld="7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420D7-4DC1-4781-8DD4-FE2165D29B0A}" name="PivotTable15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9" firstHeaderRow="1" firstDataRow="1" firstDataCol="1"/>
  <pivotFields count="9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CFEB3-8DE3-4D4B-B289-66083ED7280A}" name="PivotTable20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0" firstHeaderRow="1" firstDataRow="1" firstDataCol="1"/>
  <pivotFields count="9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insurance charges" fld="7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3800B-896C-460E-B540-9981F4A41B38}" name="PivotTable25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1" firstHeaderRow="1" firstDataRow="1" firstDataCol="1"/>
  <pivotFields count="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surance charges" fld="7" subtotal="average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A601C7-9464-4484-B12B-24759682459A}" autoFormatId="16" applyNumberFormats="0" applyBorderFormats="0" applyFontFormats="0" applyPatternFormats="0" applyAlignmentFormats="0" applyWidthHeightFormats="0">
  <queryTableRefresh nextId="3">
    <queryTableFields count="2">
      <queryTableField id="1" name="age" tableColumnId="1"/>
      <queryTableField id="2" name="A I C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39" totalsRowShown="0" headerRowDxfId="5">
  <tableColumns count="9">
    <tableColumn id="8" xr3:uid="{00000000-0010-0000-0000-000008000000}" name="CustomerID"/>
    <tableColumn id="1" xr3:uid="{00000000-0010-0000-0000-000001000000}" name="age" dataDxfId="4"/>
    <tableColumn id="2" xr3:uid="{00000000-0010-0000-0000-000002000000}" name="sex"/>
    <tableColumn id="3" xr3:uid="{00000000-0010-0000-0000-000003000000}" name="bmi" dataDxfId="3"/>
    <tableColumn id="4" xr3:uid="{00000000-0010-0000-0000-000004000000}" name="children" dataDxfId="2"/>
    <tableColumn id="5" xr3:uid="{00000000-0010-0000-0000-000005000000}" name="smoker"/>
    <tableColumn id="6" xr3:uid="{00000000-0010-0000-0000-000006000000}" name="region"/>
    <tableColumn id="7" xr3:uid="{00000000-0010-0000-0000-000007000000}" name="insurance charges" dataDxfId="0"/>
    <tableColumn id="9" xr3:uid="{2302625C-253E-42D7-893A-C00721565EE1}" name="BMI Range" dataDxfId="1">
      <calculatedColumnFormula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0E2486-AE7B-4B3C-BF2E-0CB606A3DB1A}" name="Table1__3" displayName="Table1__3" ref="A16:B63" tableType="queryTable" totalsRowShown="0">
  <autoFilter ref="A16:B63" xr:uid="{4D0E2486-AE7B-4B3C-BF2E-0CB606A3DB1A}"/>
  <sortState xmlns:xlrd2="http://schemas.microsoft.com/office/spreadsheetml/2017/richdata2" ref="A17:B63">
    <sortCondition ref="A16:A63"/>
  </sortState>
  <tableColumns count="2">
    <tableColumn id="1" xr3:uid="{CEFC20B0-BF2E-4A39-A778-8BD82D51AA69}" uniqueName="1" name="age" queryTableFieldId="1"/>
    <tableColumn id="2" xr3:uid="{B9305408-1807-409A-8B40-2703E37DB56C}" uniqueName="2" name="Average Insurance Charges" queryTableField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5.5703125" style="9" bestFit="1" customWidth="1"/>
    <col min="3" max="3" width="7.28515625" bestFit="1" customWidth="1"/>
    <col min="4" max="4" width="7" style="7" bestFit="1" customWidth="1"/>
    <col min="5" max="5" width="8.28515625" style="9" bestFit="1" customWidth="1"/>
    <col min="6" max="6" width="7.5703125" bestFit="1" customWidth="1"/>
    <col min="7" max="7" width="10.28515625" bestFit="1" customWidth="1"/>
    <col min="8" max="8" width="16.85546875" style="11" bestFit="1" customWidth="1"/>
    <col min="9" max="9" width="14.85546875" bestFit="1" customWidth="1"/>
  </cols>
  <sheetData>
    <row r="1" spans="1:9" x14ac:dyDescent="0.25">
      <c r="A1" s="1" t="s">
        <v>14</v>
      </c>
      <c r="B1" s="8" t="s">
        <v>0</v>
      </c>
      <c r="C1" s="1" t="s">
        <v>1</v>
      </c>
      <c r="D1" s="6" t="s">
        <v>2</v>
      </c>
      <c r="E1" s="8" t="s">
        <v>3</v>
      </c>
      <c r="F1" s="1" t="s">
        <v>4</v>
      </c>
      <c r="G1" s="1" t="s">
        <v>5</v>
      </c>
      <c r="H1" s="10" t="s">
        <v>1353</v>
      </c>
      <c r="I1" s="2" t="s">
        <v>1354</v>
      </c>
    </row>
    <row r="2" spans="1:9" x14ac:dyDescent="0.25">
      <c r="A2" t="s">
        <v>354</v>
      </c>
      <c r="B2" s="9">
        <v>19</v>
      </c>
      <c r="C2" t="s">
        <v>6</v>
      </c>
      <c r="D2" s="7">
        <v>27.9</v>
      </c>
      <c r="E2" s="9">
        <v>0</v>
      </c>
      <c r="F2" t="s">
        <v>7</v>
      </c>
      <c r="G2" t="s">
        <v>8</v>
      </c>
      <c r="H2" s="11">
        <v>16884.923999999999</v>
      </c>
      <c r="I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" spans="1:9" x14ac:dyDescent="0.25">
      <c r="A3" t="s">
        <v>355</v>
      </c>
      <c r="B3" s="9">
        <v>18</v>
      </c>
      <c r="C3" t="s">
        <v>9</v>
      </c>
      <c r="D3" s="7">
        <v>33.770000000000003</v>
      </c>
      <c r="E3" s="9">
        <v>1</v>
      </c>
      <c r="F3" t="s">
        <v>10</v>
      </c>
      <c r="G3" t="s">
        <v>11</v>
      </c>
      <c r="H3" s="11">
        <v>1725.5523000000001</v>
      </c>
      <c r="I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" spans="1:9" x14ac:dyDescent="0.25">
      <c r="A4" t="s">
        <v>356</v>
      </c>
      <c r="B4" s="9">
        <v>28</v>
      </c>
      <c r="C4" t="s">
        <v>9</v>
      </c>
      <c r="D4" s="7">
        <v>33</v>
      </c>
      <c r="E4" s="9">
        <v>3</v>
      </c>
      <c r="F4" t="s">
        <v>10</v>
      </c>
      <c r="G4" t="s">
        <v>11</v>
      </c>
      <c r="H4" s="11">
        <v>4449.4620000000004</v>
      </c>
      <c r="I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" spans="1:9" x14ac:dyDescent="0.25">
      <c r="A5" t="s">
        <v>357</v>
      </c>
      <c r="B5" s="9">
        <v>33</v>
      </c>
      <c r="C5" t="s">
        <v>9</v>
      </c>
      <c r="D5" s="7">
        <v>22.704999999999998</v>
      </c>
      <c r="E5" s="9">
        <v>0</v>
      </c>
      <c r="F5" t="s">
        <v>10</v>
      </c>
      <c r="G5" t="s">
        <v>12</v>
      </c>
      <c r="H5" s="11">
        <v>21984.47061</v>
      </c>
      <c r="I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" spans="1:9" x14ac:dyDescent="0.25">
      <c r="A6" t="s">
        <v>358</v>
      </c>
      <c r="B6" s="9">
        <v>32</v>
      </c>
      <c r="C6" t="s">
        <v>9</v>
      </c>
      <c r="D6" s="7">
        <v>28.88</v>
      </c>
      <c r="E6" s="9">
        <v>0</v>
      </c>
      <c r="F6" t="s">
        <v>10</v>
      </c>
      <c r="G6" t="s">
        <v>12</v>
      </c>
      <c r="H6" s="11">
        <v>3866.8552</v>
      </c>
      <c r="I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" spans="1:9" x14ac:dyDescent="0.25">
      <c r="A7" t="s">
        <v>359</v>
      </c>
      <c r="B7" s="9">
        <v>31</v>
      </c>
      <c r="C7" t="s">
        <v>6</v>
      </c>
      <c r="D7" s="7">
        <v>25.74</v>
      </c>
      <c r="E7" s="9">
        <v>0</v>
      </c>
      <c r="F7" t="s">
        <v>10</v>
      </c>
      <c r="G7" t="s">
        <v>11</v>
      </c>
      <c r="H7" s="11">
        <v>3756.6215999999999</v>
      </c>
      <c r="I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" spans="1:9" x14ac:dyDescent="0.25">
      <c r="A8" t="s">
        <v>360</v>
      </c>
      <c r="B8" s="9">
        <v>46</v>
      </c>
      <c r="C8" t="s">
        <v>6</v>
      </c>
      <c r="D8" s="7">
        <v>33.44</v>
      </c>
      <c r="E8" s="9">
        <v>1</v>
      </c>
      <c r="F8" t="s">
        <v>10</v>
      </c>
      <c r="G8" t="s">
        <v>11</v>
      </c>
      <c r="H8" s="11">
        <v>8240.5895999999993</v>
      </c>
      <c r="I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" spans="1:9" x14ac:dyDescent="0.25">
      <c r="A9" t="s">
        <v>361</v>
      </c>
      <c r="B9" s="9">
        <v>37</v>
      </c>
      <c r="C9" t="s">
        <v>6</v>
      </c>
      <c r="D9" s="7">
        <v>27.74</v>
      </c>
      <c r="E9" s="9">
        <v>3</v>
      </c>
      <c r="F9" t="s">
        <v>10</v>
      </c>
      <c r="G9" t="s">
        <v>12</v>
      </c>
      <c r="H9" s="11">
        <v>7281.5056000000004</v>
      </c>
      <c r="I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" spans="1:9" x14ac:dyDescent="0.25">
      <c r="A10" t="s">
        <v>362</v>
      </c>
      <c r="B10" s="9">
        <v>37</v>
      </c>
      <c r="C10" t="s">
        <v>9</v>
      </c>
      <c r="D10" s="7">
        <v>29.83</v>
      </c>
      <c r="E10" s="9">
        <v>2</v>
      </c>
      <c r="F10" t="s">
        <v>10</v>
      </c>
      <c r="G10" t="s">
        <v>13</v>
      </c>
      <c r="H10" s="11">
        <v>6406.4107000000004</v>
      </c>
      <c r="I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" spans="1:9" x14ac:dyDescent="0.25">
      <c r="A11" t="s">
        <v>363</v>
      </c>
      <c r="B11" s="9">
        <v>60</v>
      </c>
      <c r="C11" t="s">
        <v>6</v>
      </c>
      <c r="D11" s="7">
        <v>25.84</v>
      </c>
      <c r="E11" s="9">
        <v>0</v>
      </c>
      <c r="F11" t="s">
        <v>10</v>
      </c>
      <c r="G11" t="s">
        <v>12</v>
      </c>
      <c r="H11" s="11">
        <v>28923.136920000001</v>
      </c>
      <c r="I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" spans="1:9" x14ac:dyDescent="0.25">
      <c r="A12" t="s">
        <v>364</v>
      </c>
      <c r="B12" s="9">
        <v>25</v>
      </c>
      <c r="C12" t="s">
        <v>9</v>
      </c>
      <c r="D12" s="7">
        <v>26.22</v>
      </c>
      <c r="E12" s="9">
        <v>0</v>
      </c>
      <c r="F12" t="s">
        <v>10</v>
      </c>
      <c r="G12" t="s">
        <v>13</v>
      </c>
      <c r="H12" s="11">
        <v>2721.3208</v>
      </c>
      <c r="I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" spans="1:9" x14ac:dyDescent="0.25">
      <c r="A13" t="s">
        <v>365</v>
      </c>
      <c r="B13" s="9">
        <v>62</v>
      </c>
      <c r="C13" t="s">
        <v>6</v>
      </c>
      <c r="D13" s="7">
        <v>26.29</v>
      </c>
      <c r="E13" s="9">
        <v>0</v>
      </c>
      <c r="F13" t="s">
        <v>7</v>
      </c>
      <c r="G13" t="s">
        <v>11</v>
      </c>
      <c r="H13" s="11">
        <v>27808.7251</v>
      </c>
      <c r="I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4" spans="1:9" x14ac:dyDescent="0.25">
      <c r="A14" t="s">
        <v>366</v>
      </c>
      <c r="B14" s="9">
        <v>23</v>
      </c>
      <c r="C14" t="s">
        <v>9</v>
      </c>
      <c r="D14" s="7">
        <v>34.4</v>
      </c>
      <c r="E14" s="9">
        <v>0</v>
      </c>
      <c r="F14" t="s">
        <v>10</v>
      </c>
      <c r="G14" t="s">
        <v>8</v>
      </c>
      <c r="H14" s="11">
        <v>1826.8430000000001</v>
      </c>
      <c r="I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5" spans="1:9" x14ac:dyDescent="0.25">
      <c r="A15" t="s">
        <v>367</v>
      </c>
      <c r="B15" s="9">
        <v>56</v>
      </c>
      <c r="C15" t="s">
        <v>6</v>
      </c>
      <c r="D15" s="7">
        <v>39.82</v>
      </c>
      <c r="E15" s="9">
        <v>0</v>
      </c>
      <c r="F15" t="s">
        <v>10</v>
      </c>
      <c r="G15" t="s">
        <v>11</v>
      </c>
      <c r="H15" s="11">
        <v>11090.7178</v>
      </c>
      <c r="I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6" spans="1:9" x14ac:dyDescent="0.25">
      <c r="A16" t="s">
        <v>368</v>
      </c>
      <c r="B16" s="9">
        <v>27</v>
      </c>
      <c r="C16" t="s">
        <v>9</v>
      </c>
      <c r="D16" s="7">
        <v>42.13</v>
      </c>
      <c r="E16" s="9">
        <v>0</v>
      </c>
      <c r="F16" t="s">
        <v>7</v>
      </c>
      <c r="G16" t="s">
        <v>11</v>
      </c>
      <c r="H16" s="11">
        <v>39611.757700000002</v>
      </c>
      <c r="I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" spans="1:9" x14ac:dyDescent="0.25">
      <c r="A17" t="s">
        <v>369</v>
      </c>
      <c r="B17" s="9">
        <v>19</v>
      </c>
      <c r="C17" t="s">
        <v>9</v>
      </c>
      <c r="D17" s="7">
        <v>24.6</v>
      </c>
      <c r="E17" s="9">
        <v>1</v>
      </c>
      <c r="F17" t="s">
        <v>10</v>
      </c>
      <c r="G17" t="s">
        <v>8</v>
      </c>
      <c r="H17" s="11">
        <v>1837.2370000000001</v>
      </c>
      <c r="I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8" spans="1:9" x14ac:dyDescent="0.25">
      <c r="A18" t="s">
        <v>370</v>
      </c>
      <c r="B18" s="9">
        <v>52</v>
      </c>
      <c r="C18" t="s">
        <v>6</v>
      </c>
      <c r="D18" s="7">
        <v>30.78</v>
      </c>
      <c r="E18" s="9">
        <v>1</v>
      </c>
      <c r="F18" t="s">
        <v>10</v>
      </c>
      <c r="G18" t="s">
        <v>13</v>
      </c>
      <c r="H18" s="11">
        <v>10797.3362</v>
      </c>
      <c r="I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" spans="1:9" x14ac:dyDescent="0.25">
      <c r="A19" t="s">
        <v>371</v>
      </c>
      <c r="B19" s="9">
        <v>23</v>
      </c>
      <c r="C19" t="s">
        <v>9</v>
      </c>
      <c r="D19" s="7">
        <v>23.844999999999999</v>
      </c>
      <c r="E19" s="9">
        <v>0</v>
      </c>
      <c r="F19" t="s">
        <v>10</v>
      </c>
      <c r="G19" t="s">
        <v>13</v>
      </c>
      <c r="H19" s="11">
        <v>2395.17155</v>
      </c>
      <c r="I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0" spans="1:9" x14ac:dyDescent="0.25">
      <c r="A20" t="s">
        <v>372</v>
      </c>
      <c r="B20" s="9">
        <v>56</v>
      </c>
      <c r="C20" t="s">
        <v>9</v>
      </c>
      <c r="D20" s="7">
        <v>40.299999999999997</v>
      </c>
      <c r="E20" s="9">
        <v>0</v>
      </c>
      <c r="F20" t="s">
        <v>10</v>
      </c>
      <c r="G20" t="s">
        <v>8</v>
      </c>
      <c r="H20" s="11">
        <v>10602.385</v>
      </c>
      <c r="I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" spans="1:9" x14ac:dyDescent="0.25">
      <c r="A21" t="s">
        <v>373</v>
      </c>
      <c r="B21" s="9">
        <v>30</v>
      </c>
      <c r="C21" t="s">
        <v>9</v>
      </c>
      <c r="D21" s="7">
        <v>35.299999999999997</v>
      </c>
      <c r="E21" s="9">
        <v>0</v>
      </c>
      <c r="F21" t="s">
        <v>7</v>
      </c>
      <c r="G21" t="s">
        <v>8</v>
      </c>
      <c r="H21" s="11">
        <v>36837.466999999997</v>
      </c>
      <c r="I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" spans="1:9" x14ac:dyDescent="0.25">
      <c r="A22" t="s">
        <v>374</v>
      </c>
      <c r="B22" s="9">
        <v>60</v>
      </c>
      <c r="C22" t="s">
        <v>6</v>
      </c>
      <c r="D22" s="7">
        <v>36.005000000000003</v>
      </c>
      <c r="E22" s="9">
        <v>0</v>
      </c>
      <c r="F22" t="s">
        <v>10</v>
      </c>
      <c r="G22" t="s">
        <v>13</v>
      </c>
      <c r="H22" s="11">
        <v>13228.846949999999</v>
      </c>
      <c r="I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3" spans="1:9" x14ac:dyDescent="0.25">
      <c r="A23" t="s">
        <v>375</v>
      </c>
      <c r="B23" s="9">
        <v>30</v>
      </c>
      <c r="C23" t="s">
        <v>6</v>
      </c>
      <c r="D23" s="7">
        <v>32.4</v>
      </c>
      <c r="E23" s="9">
        <v>1</v>
      </c>
      <c r="F23" t="s">
        <v>10</v>
      </c>
      <c r="G23" t="s">
        <v>8</v>
      </c>
      <c r="H23" s="11">
        <v>4149.7359999999999</v>
      </c>
      <c r="I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" spans="1:9" x14ac:dyDescent="0.25">
      <c r="A24" t="s">
        <v>376</v>
      </c>
      <c r="B24" s="9">
        <v>18</v>
      </c>
      <c r="C24" t="s">
        <v>9</v>
      </c>
      <c r="D24" s="7">
        <v>34.1</v>
      </c>
      <c r="E24" s="9">
        <v>0</v>
      </c>
      <c r="F24" t="s">
        <v>10</v>
      </c>
      <c r="G24" t="s">
        <v>11</v>
      </c>
      <c r="H24" s="11">
        <v>1137.011</v>
      </c>
      <c r="I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" spans="1:9" x14ac:dyDescent="0.25">
      <c r="A25" t="s">
        <v>377</v>
      </c>
      <c r="B25" s="9">
        <v>34</v>
      </c>
      <c r="C25" t="s">
        <v>6</v>
      </c>
      <c r="D25" s="7">
        <v>31.92</v>
      </c>
      <c r="E25" s="9">
        <v>1</v>
      </c>
      <c r="F25" t="s">
        <v>7</v>
      </c>
      <c r="G25" t="s">
        <v>13</v>
      </c>
      <c r="H25" s="11">
        <v>37701.876799999998</v>
      </c>
      <c r="I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" spans="1:9" x14ac:dyDescent="0.25">
      <c r="A26" t="s">
        <v>378</v>
      </c>
      <c r="B26" s="9">
        <v>37</v>
      </c>
      <c r="C26" t="s">
        <v>9</v>
      </c>
      <c r="D26" s="7">
        <v>28.024999999999999</v>
      </c>
      <c r="E26" s="9">
        <v>2</v>
      </c>
      <c r="F26" t="s">
        <v>10</v>
      </c>
      <c r="G26" t="s">
        <v>12</v>
      </c>
      <c r="H26" s="11">
        <v>6203.90175</v>
      </c>
      <c r="I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" spans="1:9" x14ac:dyDescent="0.25">
      <c r="A27" t="s">
        <v>379</v>
      </c>
      <c r="B27" s="9">
        <v>59</v>
      </c>
      <c r="C27" t="s">
        <v>6</v>
      </c>
      <c r="D27" s="7">
        <v>27.72</v>
      </c>
      <c r="E27" s="9">
        <v>3</v>
      </c>
      <c r="F27" t="s">
        <v>10</v>
      </c>
      <c r="G27" t="s">
        <v>11</v>
      </c>
      <c r="H27" s="11">
        <v>14001.1338</v>
      </c>
      <c r="I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8" spans="1:9" x14ac:dyDescent="0.25">
      <c r="A28" t="s">
        <v>380</v>
      </c>
      <c r="B28" s="9">
        <v>63</v>
      </c>
      <c r="C28" t="s">
        <v>6</v>
      </c>
      <c r="D28" s="7">
        <v>23.085000000000001</v>
      </c>
      <c r="E28" s="9">
        <v>0</v>
      </c>
      <c r="F28" t="s">
        <v>10</v>
      </c>
      <c r="G28" t="s">
        <v>13</v>
      </c>
      <c r="H28" s="11">
        <v>14451.835150000001</v>
      </c>
      <c r="I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9" spans="1:9" x14ac:dyDescent="0.25">
      <c r="A29" t="s">
        <v>381</v>
      </c>
      <c r="B29" s="9">
        <v>55</v>
      </c>
      <c r="C29" t="s">
        <v>6</v>
      </c>
      <c r="D29" s="7">
        <v>32.774999999999999</v>
      </c>
      <c r="E29" s="9">
        <v>2</v>
      </c>
      <c r="F29" t="s">
        <v>10</v>
      </c>
      <c r="G29" t="s">
        <v>12</v>
      </c>
      <c r="H29" s="11">
        <v>12268.632250000001</v>
      </c>
      <c r="I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" spans="1:9" x14ac:dyDescent="0.25">
      <c r="A30" t="s">
        <v>382</v>
      </c>
      <c r="B30" s="9">
        <v>23</v>
      </c>
      <c r="C30" t="s">
        <v>9</v>
      </c>
      <c r="D30" s="7">
        <v>17.385000000000002</v>
      </c>
      <c r="E30" s="9">
        <v>1</v>
      </c>
      <c r="F30" t="s">
        <v>10</v>
      </c>
      <c r="G30" t="s">
        <v>12</v>
      </c>
      <c r="H30" s="11">
        <v>2775.1921499999999</v>
      </c>
      <c r="I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31" spans="1:9" x14ac:dyDescent="0.25">
      <c r="A31" t="s">
        <v>383</v>
      </c>
      <c r="B31" s="9">
        <v>31</v>
      </c>
      <c r="C31" t="s">
        <v>9</v>
      </c>
      <c r="D31" s="7">
        <v>36.299999999999997</v>
      </c>
      <c r="E31" s="9">
        <v>2</v>
      </c>
      <c r="F31" t="s">
        <v>7</v>
      </c>
      <c r="G31" t="s">
        <v>8</v>
      </c>
      <c r="H31" s="11">
        <v>38711</v>
      </c>
      <c r="I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" spans="1:9" x14ac:dyDescent="0.25">
      <c r="A32" t="s">
        <v>384</v>
      </c>
      <c r="B32" s="9">
        <v>22</v>
      </c>
      <c r="C32" t="s">
        <v>9</v>
      </c>
      <c r="D32" s="7">
        <v>35.6</v>
      </c>
      <c r="E32" s="9">
        <v>0</v>
      </c>
      <c r="F32" t="s">
        <v>7</v>
      </c>
      <c r="G32" t="s">
        <v>8</v>
      </c>
      <c r="H32" s="11">
        <v>35585.576000000001</v>
      </c>
      <c r="I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" spans="1:9" x14ac:dyDescent="0.25">
      <c r="A33" t="s">
        <v>385</v>
      </c>
      <c r="B33" s="9">
        <v>18</v>
      </c>
      <c r="C33" t="s">
        <v>6</v>
      </c>
      <c r="D33" s="7">
        <v>26.315000000000001</v>
      </c>
      <c r="E33" s="9">
        <v>0</v>
      </c>
      <c r="F33" t="s">
        <v>10</v>
      </c>
      <c r="G33" t="s">
        <v>13</v>
      </c>
      <c r="H33" s="11">
        <v>2198.1898500000002</v>
      </c>
      <c r="I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" spans="1:9" x14ac:dyDescent="0.25">
      <c r="A34" t="s">
        <v>386</v>
      </c>
      <c r="B34" s="9">
        <v>19</v>
      </c>
      <c r="C34" t="s">
        <v>6</v>
      </c>
      <c r="D34" s="7">
        <v>28.6</v>
      </c>
      <c r="E34" s="9">
        <v>5</v>
      </c>
      <c r="F34" t="s">
        <v>10</v>
      </c>
      <c r="G34" t="s">
        <v>8</v>
      </c>
      <c r="H34" s="11">
        <v>4687.7969999999996</v>
      </c>
      <c r="I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5" spans="1:9" x14ac:dyDescent="0.25">
      <c r="A35" t="s">
        <v>387</v>
      </c>
      <c r="B35" s="9">
        <v>63</v>
      </c>
      <c r="C35" t="s">
        <v>9</v>
      </c>
      <c r="D35" s="7">
        <v>28.31</v>
      </c>
      <c r="E35" s="9">
        <v>0</v>
      </c>
      <c r="F35" t="s">
        <v>10</v>
      </c>
      <c r="G35" t="s">
        <v>12</v>
      </c>
      <c r="H35" s="11">
        <v>13770.097900000001</v>
      </c>
      <c r="I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6" spans="1:9" x14ac:dyDescent="0.25">
      <c r="A36" t="s">
        <v>388</v>
      </c>
      <c r="B36" s="9">
        <v>28</v>
      </c>
      <c r="C36" t="s">
        <v>9</v>
      </c>
      <c r="D36" s="7">
        <v>36.4</v>
      </c>
      <c r="E36" s="9">
        <v>1</v>
      </c>
      <c r="F36" t="s">
        <v>7</v>
      </c>
      <c r="G36" t="s">
        <v>8</v>
      </c>
      <c r="H36" s="11">
        <v>51194.559139999998</v>
      </c>
      <c r="I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" spans="1:9" x14ac:dyDescent="0.25">
      <c r="A37" t="s">
        <v>389</v>
      </c>
      <c r="B37" s="9">
        <v>19</v>
      </c>
      <c r="C37" t="s">
        <v>9</v>
      </c>
      <c r="D37" s="7">
        <v>20.425000000000001</v>
      </c>
      <c r="E37" s="9">
        <v>0</v>
      </c>
      <c r="F37" t="s">
        <v>10</v>
      </c>
      <c r="G37" t="s">
        <v>12</v>
      </c>
      <c r="H37" s="11">
        <v>1625.4337499999999</v>
      </c>
      <c r="I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8" spans="1:9" x14ac:dyDescent="0.25">
      <c r="A38" t="s">
        <v>390</v>
      </c>
      <c r="B38" s="9">
        <v>62</v>
      </c>
      <c r="C38" t="s">
        <v>6</v>
      </c>
      <c r="D38" s="7">
        <v>32.965000000000003</v>
      </c>
      <c r="E38" s="9">
        <v>3</v>
      </c>
      <c r="F38" t="s">
        <v>10</v>
      </c>
      <c r="G38" t="s">
        <v>12</v>
      </c>
      <c r="H38" s="11">
        <v>15612.19335</v>
      </c>
      <c r="I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" spans="1:9" x14ac:dyDescent="0.25">
      <c r="A39" t="s">
        <v>391</v>
      </c>
      <c r="B39" s="9">
        <v>26</v>
      </c>
      <c r="C39" t="s">
        <v>9</v>
      </c>
      <c r="D39" s="7">
        <v>20.8</v>
      </c>
      <c r="E39" s="9">
        <v>0</v>
      </c>
      <c r="F39" t="s">
        <v>10</v>
      </c>
      <c r="G39" t="s">
        <v>8</v>
      </c>
      <c r="H39" s="11">
        <v>2302.3000000000002</v>
      </c>
      <c r="I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0" spans="1:9" x14ac:dyDescent="0.25">
      <c r="A40" t="s">
        <v>392</v>
      </c>
      <c r="B40" s="9">
        <v>35</v>
      </c>
      <c r="C40" t="s">
        <v>9</v>
      </c>
      <c r="D40" s="7">
        <v>36.67</v>
      </c>
      <c r="E40" s="9">
        <v>1</v>
      </c>
      <c r="F40" t="s">
        <v>7</v>
      </c>
      <c r="G40" t="s">
        <v>13</v>
      </c>
      <c r="H40" s="11">
        <v>39774.276299999998</v>
      </c>
      <c r="I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1" spans="1:9" x14ac:dyDescent="0.25">
      <c r="A41" t="s">
        <v>393</v>
      </c>
      <c r="B41" s="9">
        <v>60</v>
      </c>
      <c r="C41" t="s">
        <v>9</v>
      </c>
      <c r="D41" s="7">
        <v>39.9</v>
      </c>
      <c r="E41" s="9">
        <v>0</v>
      </c>
      <c r="F41" t="s">
        <v>7</v>
      </c>
      <c r="G41" t="s">
        <v>8</v>
      </c>
      <c r="H41" s="11">
        <v>48173.360999999997</v>
      </c>
      <c r="I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" spans="1:9" x14ac:dyDescent="0.25">
      <c r="A42" t="s">
        <v>394</v>
      </c>
      <c r="B42" s="9">
        <v>24</v>
      </c>
      <c r="C42" t="s">
        <v>6</v>
      </c>
      <c r="D42" s="7">
        <v>26.6</v>
      </c>
      <c r="E42" s="9">
        <v>0</v>
      </c>
      <c r="F42" t="s">
        <v>10</v>
      </c>
      <c r="G42" t="s">
        <v>13</v>
      </c>
      <c r="H42" s="11">
        <v>3046.0619999999999</v>
      </c>
      <c r="I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3" spans="1:9" x14ac:dyDescent="0.25">
      <c r="A43" t="s">
        <v>395</v>
      </c>
      <c r="B43" s="9">
        <v>31</v>
      </c>
      <c r="C43" t="s">
        <v>6</v>
      </c>
      <c r="D43" s="7">
        <v>36.630000000000003</v>
      </c>
      <c r="E43" s="9">
        <v>2</v>
      </c>
      <c r="F43" t="s">
        <v>10</v>
      </c>
      <c r="G43" t="s">
        <v>11</v>
      </c>
      <c r="H43" s="11">
        <v>4949.7587000000003</v>
      </c>
      <c r="I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" spans="1:9" x14ac:dyDescent="0.25">
      <c r="A44" t="s">
        <v>396</v>
      </c>
      <c r="B44" s="9">
        <v>41</v>
      </c>
      <c r="C44" t="s">
        <v>9</v>
      </c>
      <c r="D44" s="7">
        <v>21.78</v>
      </c>
      <c r="E44" s="9">
        <v>1</v>
      </c>
      <c r="F44" t="s">
        <v>10</v>
      </c>
      <c r="G44" t="s">
        <v>11</v>
      </c>
      <c r="H44" s="11">
        <v>6272.4772000000003</v>
      </c>
      <c r="I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5" spans="1:9" x14ac:dyDescent="0.25">
      <c r="A45" t="s">
        <v>397</v>
      </c>
      <c r="B45" s="9">
        <v>37</v>
      </c>
      <c r="C45" t="s">
        <v>6</v>
      </c>
      <c r="D45" s="7">
        <v>30.8</v>
      </c>
      <c r="E45" s="9">
        <v>2</v>
      </c>
      <c r="F45" t="s">
        <v>10</v>
      </c>
      <c r="G45" t="s">
        <v>11</v>
      </c>
      <c r="H45" s="11">
        <v>6313.759</v>
      </c>
      <c r="I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" spans="1:9" x14ac:dyDescent="0.25">
      <c r="A46" t="s">
        <v>398</v>
      </c>
      <c r="B46" s="9">
        <v>38</v>
      </c>
      <c r="C46" t="s">
        <v>9</v>
      </c>
      <c r="D46" s="7">
        <v>37.049999999999997</v>
      </c>
      <c r="E46" s="9">
        <v>1</v>
      </c>
      <c r="F46" t="s">
        <v>10</v>
      </c>
      <c r="G46" t="s">
        <v>13</v>
      </c>
      <c r="H46" s="11">
        <v>6079.6715000000004</v>
      </c>
      <c r="I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7" spans="1:9" x14ac:dyDescent="0.25">
      <c r="A47" t="s">
        <v>399</v>
      </c>
      <c r="B47" s="9">
        <v>55</v>
      </c>
      <c r="C47" t="s">
        <v>9</v>
      </c>
      <c r="D47" s="7">
        <v>37.299999999999997</v>
      </c>
      <c r="E47" s="9">
        <v>0</v>
      </c>
      <c r="F47" t="s">
        <v>10</v>
      </c>
      <c r="G47" t="s">
        <v>8</v>
      </c>
      <c r="H47" s="11">
        <v>20630.283510000001</v>
      </c>
      <c r="I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" spans="1:9" x14ac:dyDescent="0.25">
      <c r="A48" t="s">
        <v>400</v>
      </c>
      <c r="B48" s="9">
        <v>18</v>
      </c>
      <c r="C48" t="s">
        <v>6</v>
      </c>
      <c r="D48" s="7">
        <v>38.664999999999999</v>
      </c>
      <c r="E48" s="9">
        <v>2</v>
      </c>
      <c r="F48" t="s">
        <v>10</v>
      </c>
      <c r="G48" t="s">
        <v>13</v>
      </c>
      <c r="H48" s="11">
        <v>3393.35635</v>
      </c>
      <c r="I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9" spans="1:9" x14ac:dyDescent="0.25">
      <c r="A49" t="s">
        <v>401</v>
      </c>
      <c r="B49" s="9">
        <v>28</v>
      </c>
      <c r="C49" t="s">
        <v>6</v>
      </c>
      <c r="D49" s="7">
        <v>34.770000000000003</v>
      </c>
      <c r="E49" s="9">
        <v>0</v>
      </c>
      <c r="F49" t="s">
        <v>10</v>
      </c>
      <c r="G49" t="s">
        <v>12</v>
      </c>
      <c r="H49" s="11">
        <v>3556.9223000000002</v>
      </c>
      <c r="I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" spans="1:9" x14ac:dyDescent="0.25">
      <c r="A50" t="s">
        <v>402</v>
      </c>
      <c r="B50" s="9">
        <v>60</v>
      </c>
      <c r="C50" t="s">
        <v>6</v>
      </c>
      <c r="D50" s="7">
        <v>24.53</v>
      </c>
      <c r="E50" s="9">
        <v>0</v>
      </c>
      <c r="F50" t="s">
        <v>10</v>
      </c>
      <c r="G50" t="s">
        <v>11</v>
      </c>
      <c r="H50" s="11">
        <v>12629.896699999999</v>
      </c>
      <c r="I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1" spans="1:9" x14ac:dyDescent="0.25">
      <c r="A51" t="s">
        <v>403</v>
      </c>
      <c r="B51" s="9">
        <v>36</v>
      </c>
      <c r="C51" t="s">
        <v>9</v>
      </c>
      <c r="D51" s="7">
        <v>35.200000000000003</v>
      </c>
      <c r="E51" s="9">
        <v>1</v>
      </c>
      <c r="F51" t="s">
        <v>7</v>
      </c>
      <c r="G51" t="s">
        <v>11</v>
      </c>
      <c r="H51" s="11">
        <v>38709.175999999999</v>
      </c>
      <c r="I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" spans="1:9" x14ac:dyDescent="0.25">
      <c r="A52" t="s">
        <v>404</v>
      </c>
      <c r="B52" s="9">
        <v>18</v>
      </c>
      <c r="C52" t="s">
        <v>6</v>
      </c>
      <c r="D52" s="7">
        <v>35.625</v>
      </c>
      <c r="E52" s="9">
        <v>0</v>
      </c>
      <c r="F52" t="s">
        <v>10</v>
      </c>
      <c r="G52" t="s">
        <v>13</v>
      </c>
      <c r="H52" s="11">
        <v>2211.1307499999998</v>
      </c>
      <c r="I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" spans="1:9" x14ac:dyDescent="0.25">
      <c r="A53" t="s">
        <v>405</v>
      </c>
      <c r="B53" s="9">
        <v>21</v>
      </c>
      <c r="C53" t="s">
        <v>6</v>
      </c>
      <c r="D53" s="7">
        <v>33.630000000000003</v>
      </c>
      <c r="E53" s="9">
        <v>2</v>
      </c>
      <c r="F53" t="s">
        <v>10</v>
      </c>
      <c r="G53" t="s">
        <v>12</v>
      </c>
      <c r="H53" s="11">
        <v>3579.8287</v>
      </c>
      <c r="I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" spans="1:9" x14ac:dyDescent="0.25">
      <c r="A54" t="s">
        <v>406</v>
      </c>
      <c r="B54" s="9">
        <v>48</v>
      </c>
      <c r="C54" t="s">
        <v>9</v>
      </c>
      <c r="D54" s="7">
        <v>28</v>
      </c>
      <c r="E54" s="9">
        <v>1</v>
      </c>
      <c r="F54" t="s">
        <v>7</v>
      </c>
      <c r="G54" t="s">
        <v>8</v>
      </c>
      <c r="H54" s="11">
        <v>23568.272000000001</v>
      </c>
      <c r="I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5" spans="1:9" x14ac:dyDescent="0.25">
      <c r="A55" t="s">
        <v>407</v>
      </c>
      <c r="B55" s="9">
        <v>36</v>
      </c>
      <c r="C55" t="s">
        <v>9</v>
      </c>
      <c r="D55" s="7">
        <v>34.43</v>
      </c>
      <c r="E55" s="9">
        <v>0</v>
      </c>
      <c r="F55" t="s">
        <v>7</v>
      </c>
      <c r="G55" t="s">
        <v>11</v>
      </c>
      <c r="H55" s="11">
        <v>37742.575700000001</v>
      </c>
      <c r="I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" spans="1:9" x14ac:dyDescent="0.25">
      <c r="A56" t="s">
        <v>408</v>
      </c>
      <c r="B56" s="9">
        <v>40</v>
      </c>
      <c r="C56" t="s">
        <v>6</v>
      </c>
      <c r="D56" s="7">
        <v>28.69</v>
      </c>
      <c r="E56" s="9">
        <v>3</v>
      </c>
      <c r="F56" t="s">
        <v>10</v>
      </c>
      <c r="G56" t="s">
        <v>12</v>
      </c>
      <c r="H56" s="11">
        <v>8059.6791000000003</v>
      </c>
      <c r="I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7" spans="1:9" x14ac:dyDescent="0.25">
      <c r="A57" t="s">
        <v>409</v>
      </c>
      <c r="B57" s="9">
        <v>58</v>
      </c>
      <c r="C57" t="s">
        <v>9</v>
      </c>
      <c r="D57" s="7">
        <v>36.954999999999998</v>
      </c>
      <c r="E57" s="9">
        <v>2</v>
      </c>
      <c r="F57" t="s">
        <v>7</v>
      </c>
      <c r="G57" t="s">
        <v>12</v>
      </c>
      <c r="H57" s="11">
        <v>47496.494449999998</v>
      </c>
      <c r="I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8" spans="1:9" x14ac:dyDescent="0.25">
      <c r="A58" t="s">
        <v>410</v>
      </c>
      <c r="B58" s="9">
        <v>58</v>
      </c>
      <c r="C58" t="s">
        <v>6</v>
      </c>
      <c r="D58" s="7">
        <v>31.824999999999999</v>
      </c>
      <c r="E58" s="9">
        <v>2</v>
      </c>
      <c r="F58" t="s">
        <v>10</v>
      </c>
      <c r="G58" t="s">
        <v>13</v>
      </c>
      <c r="H58" s="11">
        <v>13607.36875</v>
      </c>
      <c r="I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" spans="1:9" x14ac:dyDescent="0.25">
      <c r="A59" t="s">
        <v>411</v>
      </c>
      <c r="B59" s="9">
        <v>18</v>
      </c>
      <c r="C59" t="s">
        <v>9</v>
      </c>
      <c r="D59" s="7">
        <v>31.68</v>
      </c>
      <c r="E59" s="9">
        <v>2</v>
      </c>
      <c r="F59" t="s">
        <v>7</v>
      </c>
      <c r="G59" t="s">
        <v>11</v>
      </c>
      <c r="H59" s="11">
        <v>34303.167200000004</v>
      </c>
      <c r="I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" spans="1:9" x14ac:dyDescent="0.25">
      <c r="A60" t="s">
        <v>412</v>
      </c>
      <c r="B60" s="9">
        <v>53</v>
      </c>
      <c r="C60" t="s">
        <v>6</v>
      </c>
      <c r="D60" s="7">
        <v>22.88</v>
      </c>
      <c r="E60" s="9">
        <v>1</v>
      </c>
      <c r="F60" t="s">
        <v>7</v>
      </c>
      <c r="G60" t="s">
        <v>11</v>
      </c>
      <c r="H60" s="11">
        <v>23244.790199999999</v>
      </c>
      <c r="I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1" spans="1:9" x14ac:dyDescent="0.25">
      <c r="A61" t="s">
        <v>413</v>
      </c>
      <c r="B61" s="9">
        <v>34</v>
      </c>
      <c r="C61" t="s">
        <v>6</v>
      </c>
      <c r="D61" s="7">
        <v>37.335000000000001</v>
      </c>
      <c r="E61" s="9">
        <v>2</v>
      </c>
      <c r="F61" t="s">
        <v>10</v>
      </c>
      <c r="G61" t="s">
        <v>12</v>
      </c>
      <c r="H61" s="11">
        <v>5989.5236500000001</v>
      </c>
      <c r="I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" spans="1:9" x14ac:dyDescent="0.25">
      <c r="A62" t="s">
        <v>414</v>
      </c>
      <c r="B62" s="9">
        <v>43</v>
      </c>
      <c r="C62" t="s">
        <v>9</v>
      </c>
      <c r="D62" s="7">
        <v>27.36</v>
      </c>
      <c r="E62" s="9">
        <v>3</v>
      </c>
      <c r="F62" t="s">
        <v>10</v>
      </c>
      <c r="G62" t="s">
        <v>13</v>
      </c>
      <c r="H62" s="11">
        <v>8606.2173999999995</v>
      </c>
      <c r="I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3" spans="1:9" x14ac:dyDescent="0.25">
      <c r="A63" t="s">
        <v>415</v>
      </c>
      <c r="B63" s="9">
        <v>25</v>
      </c>
      <c r="C63" t="s">
        <v>9</v>
      </c>
      <c r="D63" s="7">
        <v>33.659999999999997</v>
      </c>
      <c r="E63" s="9">
        <v>4</v>
      </c>
      <c r="F63" t="s">
        <v>10</v>
      </c>
      <c r="G63" t="s">
        <v>11</v>
      </c>
      <c r="H63" s="11">
        <v>4504.6624000000002</v>
      </c>
      <c r="I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" spans="1:9" x14ac:dyDescent="0.25">
      <c r="A64" t="s">
        <v>416</v>
      </c>
      <c r="B64" s="9">
        <v>64</v>
      </c>
      <c r="C64" t="s">
        <v>9</v>
      </c>
      <c r="D64" s="7">
        <v>24.7</v>
      </c>
      <c r="E64" s="9">
        <v>1</v>
      </c>
      <c r="F64" t="s">
        <v>10</v>
      </c>
      <c r="G64" t="s">
        <v>12</v>
      </c>
      <c r="H64" s="11">
        <v>30166.618170000002</v>
      </c>
      <c r="I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5" spans="1:9" x14ac:dyDescent="0.25">
      <c r="A65" t="s">
        <v>417</v>
      </c>
      <c r="B65" s="9">
        <v>28</v>
      </c>
      <c r="C65" t="s">
        <v>6</v>
      </c>
      <c r="D65" s="7">
        <v>25.934999999999999</v>
      </c>
      <c r="E65" s="9">
        <v>1</v>
      </c>
      <c r="F65" t="s">
        <v>10</v>
      </c>
      <c r="G65" t="s">
        <v>12</v>
      </c>
      <c r="H65" s="11">
        <v>4133.6416499999996</v>
      </c>
      <c r="I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6" spans="1:9" x14ac:dyDescent="0.25">
      <c r="A66" t="s">
        <v>418</v>
      </c>
      <c r="B66" s="9">
        <v>20</v>
      </c>
      <c r="C66" t="s">
        <v>6</v>
      </c>
      <c r="D66" s="7">
        <v>22.42</v>
      </c>
      <c r="E66" s="9">
        <v>0</v>
      </c>
      <c r="F66" t="s">
        <v>7</v>
      </c>
      <c r="G66" t="s">
        <v>12</v>
      </c>
      <c r="H66" s="11">
        <v>14711.7438</v>
      </c>
      <c r="I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7" spans="1:9" x14ac:dyDescent="0.25">
      <c r="A67" t="s">
        <v>419</v>
      </c>
      <c r="B67" s="9">
        <v>19</v>
      </c>
      <c r="C67" t="s">
        <v>6</v>
      </c>
      <c r="D67" s="7">
        <v>28.9</v>
      </c>
      <c r="E67" s="9">
        <v>0</v>
      </c>
      <c r="F67" t="s">
        <v>10</v>
      </c>
      <c r="G67" t="s">
        <v>8</v>
      </c>
      <c r="H67" s="11">
        <v>1743.2139999999999</v>
      </c>
      <c r="I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8" spans="1:9" x14ac:dyDescent="0.25">
      <c r="A68" t="s">
        <v>420</v>
      </c>
      <c r="B68" s="9">
        <v>61</v>
      </c>
      <c r="C68" t="s">
        <v>6</v>
      </c>
      <c r="D68" s="7">
        <v>39.1</v>
      </c>
      <c r="E68" s="9">
        <v>2</v>
      </c>
      <c r="F68" t="s">
        <v>10</v>
      </c>
      <c r="G68" t="s">
        <v>8</v>
      </c>
      <c r="H68" s="11">
        <v>14235.072</v>
      </c>
      <c r="I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" spans="1:9" x14ac:dyDescent="0.25">
      <c r="A69" t="s">
        <v>421</v>
      </c>
      <c r="B69" s="9">
        <v>40</v>
      </c>
      <c r="C69" t="s">
        <v>9</v>
      </c>
      <c r="D69" s="7">
        <v>26.315000000000001</v>
      </c>
      <c r="E69" s="9">
        <v>1</v>
      </c>
      <c r="F69" t="s">
        <v>10</v>
      </c>
      <c r="G69" t="s">
        <v>12</v>
      </c>
      <c r="H69" s="11">
        <v>6389.3778499999999</v>
      </c>
      <c r="I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0" spans="1:9" x14ac:dyDescent="0.25">
      <c r="A70" t="s">
        <v>422</v>
      </c>
      <c r="B70" s="9">
        <v>40</v>
      </c>
      <c r="C70" t="s">
        <v>6</v>
      </c>
      <c r="D70" s="7">
        <v>36.19</v>
      </c>
      <c r="E70" s="9">
        <v>0</v>
      </c>
      <c r="F70" t="s">
        <v>10</v>
      </c>
      <c r="G70" t="s">
        <v>11</v>
      </c>
      <c r="H70" s="11">
        <v>5920.1040999999996</v>
      </c>
      <c r="I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1" spans="1:9" x14ac:dyDescent="0.25">
      <c r="A71" t="s">
        <v>423</v>
      </c>
      <c r="B71" s="9">
        <v>28</v>
      </c>
      <c r="C71" t="s">
        <v>9</v>
      </c>
      <c r="D71" s="7">
        <v>23.98</v>
      </c>
      <c r="E71" s="9">
        <v>3</v>
      </c>
      <c r="F71" t="s">
        <v>7</v>
      </c>
      <c r="G71" t="s">
        <v>11</v>
      </c>
      <c r="H71" s="11">
        <v>17663.144199999999</v>
      </c>
      <c r="I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2" spans="1:9" x14ac:dyDescent="0.25">
      <c r="A72" t="s">
        <v>424</v>
      </c>
      <c r="B72" s="9">
        <v>27</v>
      </c>
      <c r="C72" t="s">
        <v>6</v>
      </c>
      <c r="D72" s="7">
        <v>24.75</v>
      </c>
      <c r="E72" s="9">
        <v>0</v>
      </c>
      <c r="F72" t="s">
        <v>7</v>
      </c>
      <c r="G72" t="s">
        <v>11</v>
      </c>
      <c r="H72" s="11">
        <v>16577.779500000001</v>
      </c>
      <c r="I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3" spans="1:9" x14ac:dyDescent="0.25">
      <c r="A73" t="s">
        <v>425</v>
      </c>
      <c r="B73" s="9">
        <v>31</v>
      </c>
      <c r="C73" t="s">
        <v>9</v>
      </c>
      <c r="D73" s="7">
        <v>28.5</v>
      </c>
      <c r="E73" s="9">
        <v>5</v>
      </c>
      <c r="F73" t="s">
        <v>10</v>
      </c>
      <c r="G73" t="s">
        <v>13</v>
      </c>
      <c r="H73" s="11">
        <v>6799.4579999999996</v>
      </c>
      <c r="I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4" spans="1:9" x14ac:dyDescent="0.25">
      <c r="A74" t="s">
        <v>426</v>
      </c>
      <c r="B74" s="9">
        <v>53</v>
      </c>
      <c r="C74" t="s">
        <v>6</v>
      </c>
      <c r="D74" s="7">
        <v>28.1</v>
      </c>
      <c r="E74" s="9">
        <v>3</v>
      </c>
      <c r="F74" t="s">
        <v>10</v>
      </c>
      <c r="G74" t="s">
        <v>8</v>
      </c>
      <c r="H74" s="11">
        <v>11741.726000000001</v>
      </c>
      <c r="I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5" spans="1:9" x14ac:dyDescent="0.25">
      <c r="A75" t="s">
        <v>427</v>
      </c>
      <c r="B75" s="9">
        <v>58</v>
      </c>
      <c r="C75" t="s">
        <v>9</v>
      </c>
      <c r="D75" s="7">
        <v>32.01</v>
      </c>
      <c r="E75" s="9">
        <v>1</v>
      </c>
      <c r="F75" t="s">
        <v>10</v>
      </c>
      <c r="G75" t="s">
        <v>11</v>
      </c>
      <c r="H75" s="11">
        <v>11946.625899999999</v>
      </c>
      <c r="I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" spans="1:9" x14ac:dyDescent="0.25">
      <c r="A76" t="s">
        <v>428</v>
      </c>
      <c r="B76" s="9">
        <v>44</v>
      </c>
      <c r="C76" t="s">
        <v>9</v>
      </c>
      <c r="D76" s="7">
        <v>27.4</v>
      </c>
      <c r="E76" s="9">
        <v>2</v>
      </c>
      <c r="F76" t="s">
        <v>10</v>
      </c>
      <c r="G76" t="s">
        <v>8</v>
      </c>
      <c r="H76" s="11">
        <v>7726.8540000000003</v>
      </c>
      <c r="I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7" spans="1:9" x14ac:dyDescent="0.25">
      <c r="A77" t="s">
        <v>429</v>
      </c>
      <c r="B77" s="9">
        <v>57</v>
      </c>
      <c r="C77" t="s">
        <v>9</v>
      </c>
      <c r="D77" s="7">
        <v>34.01</v>
      </c>
      <c r="E77" s="9">
        <v>0</v>
      </c>
      <c r="F77" t="s">
        <v>10</v>
      </c>
      <c r="G77" t="s">
        <v>12</v>
      </c>
      <c r="H77" s="11">
        <v>11356.660900000001</v>
      </c>
      <c r="I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" spans="1:9" x14ac:dyDescent="0.25">
      <c r="A78" t="s">
        <v>430</v>
      </c>
      <c r="B78" s="9">
        <v>29</v>
      </c>
      <c r="C78" t="s">
        <v>6</v>
      </c>
      <c r="D78" s="7">
        <v>29.59</v>
      </c>
      <c r="E78" s="9">
        <v>1</v>
      </c>
      <c r="F78" t="s">
        <v>10</v>
      </c>
      <c r="G78" t="s">
        <v>11</v>
      </c>
      <c r="H78" s="11">
        <v>3947.4131000000002</v>
      </c>
      <c r="I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9" spans="1:9" x14ac:dyDescent="0.25">
      <c r="A79" t="s">
        <v>431</v>
      </c>
      <c r="B79" s="9">
        <v>21</v>
      </c>
      <c r="C79" t="s">
        <v>9</v>
      </c>
      <c r="D79" s="7">
        <v>35.53</v>
      </c>
      <c r="E79" s="9">
        <v>0</v>
      </c>
      <c r="F79" t="s">
        <v>10</v>
      </c>
      <c r="G79" t="s">
        <v>11</v>
      </c>
      <c r="H79" s="11">
        <v>1532.4697000000001</v>
      </c>
      <c r="I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" spans="1:9" x14ac:dyDescent="0.25">
      <c r="A80" t="s">
        <v>432</v>
      </c>
      <c r="B80" s="9">
        <v>22</v>
      </c>
      <c r="C80" t="s">
        <v>6</v>
      </c>
      <c r="D80" s="7">
        <v>39.805</v>
      </c>
      <c r="E80" s="9">
        <v>0</v>
      </c>
      <c r="F80" t="s">
        <v>10</v>
      </c>
      <c r="G80" t="s">
        <v>13</v>
      </c>
      <c r="H80" s="11">
        <v>2755.0209500000001</v>
      </c>
      <c r="I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" spans="1:9" x14ac:dyDescent="0.25">
      <c r="A81" t="s">
        <v>433</v>
      </c>
      <c r="B81" s="9">
        <v>41</v>
      </c>
      <c r="C81" t="s">
        <v>6</v>
      </c>
      <c r="D81" s="7">
        <v>32.965000000000003</v>
      </c>
      <c r="E81" s="9">
        <v>0</v>
      </c>
      <c r="F81" t="s">
        <v>10</v>
      </c>
      <c r="G81" t="s">
        <v>12</v>
      </c>
      <c r="H81" s="11">
        <v>6571.0243499999997</v>
      </c>
      <c r="I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" spans="1:9" x14ac:dyDescent="0.25">
      <c r="A82" t="s">
        <v>434</v>
      </c>
      <c r="B82" s="9">
        <v>31</v>
      </c>
      <c r="C82" t="s">
        <v>9</v>
      </c>
      <c r="D82" s="7">
        <v>26.885000000000002</v>
      </c>
      <c r="E82" s="9">
        <v>1</v>
      </c>
      <c r="F82" t="s">
        <v>10</v>
      </c>
      <c r="G82" t="s">
        <v>13</v>
      </c>
      <c r="H82" s="11">
        <v>4441.2131499999996</v>
      </c>
      <c r="I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3" spans="1:9" x14ac:dyDescent="0.25">
      <c r="A83" t="s">
        <v>435</v>
      </c>
      <c r="B83" s="9">
        <v>45</v>
      </c>
      <c r="C83" t="s">
        <v>6</v>
      </c>
      <c r="D83" s="7">
        <v>38.284999999999997</v>
      </c>
      <c r="E83" s="9">
        <v>0</v>
      </c>
      <c r="F83" t="s">
        <v>10</v>
      </c>
      <c r="G83" t="s">
        <v>13</v>
      </c>
      <c r="H83" s="11">
        <v>7935.29115</v>
      </c>
      <c r="I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" spans="1:9" x14ac:dyDescent="0.25">
      <c r="A84" t="s">
        <v>436</v>
      </c>
      <c r="B84" s="9">
        <v>22</v>
      </c>
      <c r="C84" t="s">
        <v>9</v>
      </c>
      <c r="D84" s="7">
        <v>37.619999999999997</v>
      </c>
      <c r="E84" s="9">
        <v>1</v>
      </c>
      <c r="F84" t="s">
        <v>7</v>
      </c>
      <c r="G84" t="s">
        <v>11</v>
      </c>
      <c r="H84" s="11">
        <v>37165.163800000002</v>
      </c>
      <c r="I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" spans="1:9" x14ac:dyDescent="0.25">
      <c r="A85" t="s">
        <v>437</v>
      </c>
      <c r="B85" s="9">
        <v>48</v>
      </c>
      <c r="C85" t="s">
        <v>6</v>
      </c>
      <c r="D85" s="7">
        <v>41.23</v>
      </c>
      <c r="E85" s="9">
        <v>4</v>
      </c>
      <c r="F85" t="s">
        <v>10</v>
      </c>
      <c r="G85" t="s">
        <v>12</v>
      </c>
      <c r="H85" s="11">
        <v>11033.661700000001</v>
      </c>
      <c r="I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6" spans="1:9" x14ac:dyDescent="0.25">
      <c r="A86" t="s">
        <v>438</v>
      </c>
      <c r="B86" s="9">
        <v>37</v>
      </c>
      <c r="C86" t="s">
        <v>6</v>
      </c>
      <c r="D86" s="7">
        <v>34.799999999999997</v>
      </c>
      <c r="E86" s="9">
        <v>2</v>
      </c>
      <c r="F86" t="s">
        <v>7</v>
      </c>
      <c r="G86" t="s">
        <v>8</v>
      </c>
      <c r="H86" s="11">
        <v>39836.519</v>
      </c>
      <c r="I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7" spans="1:9" x14ac:dyDescent="0.25">
      <c r="A87" t="s">
        <v>439</v>
      </c>
      <c r="B87" s="9">
        <v>45</v>
      </c>
      <c r="C87" t="s">
        <v>9</v>
      </c>
      <c r="D87" s="7">
        <v>22.895</v>
      </c>
      <c r="E87" s="9">
        <v>2</v>
      </c>
      <c r="F87" t="s">
        <v>7</v>
      </c>
      <c r="G87" t="s">
        <v>12</v>
      </c>
      <c r="H87" s="11">
        <v>21098.554049999999</v>
      </c>
      <c r="I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8" spans="1:9" x14ac:dyDescent="0.25">
      <c r="A88" t="s">
        <v>440</v>
      </c>
      <c r="B88" s="9">
        <v>57</v>
      </c>
      <c r="C88" t="s">
        <v>6</v>
      </c>
      <c r="D88" s="7">
        <v>31.16</v>
      </c>
      <c r="E88" s="9">
        <v>0</v>
      </c>
      <c r="F88" t="s">
        <v>7</v>
      </c>
      <c r="G88" t="s">
        <v>12</v>
      </c>
      <c r="H88" s="11">
        <v>43578.939400000003</v>
      </c>
      <c r="I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" spans="1:9" x14ac:dyDescent="0.25">
      <c r="A89" t="s">
        <v>441</v>
      </c>
      <c r="B89" s="9">
        <v>56</v>
      </c>
      <c r="C89" t="s">
        <v>6</v>
      </c>
      <c r="D89" s="7">
        <v>27.2</v>
      </c>
      <c r="E89" s="9">
        <v>0</v>
      </c>
      <c r="F89" t="s">
        <v>10</v>
      </c>
      <c r="G89" t="s">
        <v>8</v>
      </c>
      <c r="H89" s="11">
        <v>11073.175999999999</v>
      </c>
      <c r="I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0" spans="1:9" x14ac:dyDescent="0.25">
      <c r="A90" t="s">
        <v>442</v>
      </c>
      <c r="B90" s="9">
        <v>46</v>
      </c>
      <c r="C90" t="s">
        <v>6</v>
      </c>
      <c r="D90" s="7">
        <v>27.74</v>
      </c>
      <c r="E90" s="9">
        <v>0</v>
      </c>
      <c r="F90" t="s">
        <v>10</v>
      </c>
      <c r="G90" t="s">
        <v>12</v>
      </c>
      <c r="H90" s="11">
        <v>8026.6665999999996</v>
      </c>
      <c r="I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1" spans="1:9" x14ac:dyDescent="0.25">
      <c r="A91" t="s">
        <v>443</v>
      </c>
      <c r="B91" s="9">
        <v>55</v>
      </c>
      <c r="C91" t="s">
        <v>6</v>
      </c>
      <c r="D91" s="7">
        <v>26.98</v>
      </c>
      <c r="E91" s="9">
        <v>0</v>
      </c>
      <c r="F91" t="s">
        <v>10</v>
      </c>
      <c r="G91" t="s">
        <v>12</v>
      </c>
      <c r="H91" s="11">
        <v>11082.5772</v>
      </c>
      <c r="I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2" spans="1:9" x14ac:dyDescent="0.25">
      <c r="A92" t="s">
        <v>444</v>
      </c>
      <c r="B92" s="9">
        <v>21</v>
      </c>
      <c r="C92" t="s">
        <v>6</v>
      </c>
      <c r="D92" s="7">
        <v>39.49</v>
      </c>
      <c r="E92" s="9">
        <v>0</v>
      </c>
      <c r="F92" t="s">
        <v>10</v>
      </c>
      <c r="G92" t="s">
        <v>11</v>
      </c>
      <c r="H92" s="11">
        <v>2026.9740999999999</v>
      </c>
      <c r="I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" spans="1:9" x14ac:dyDescent="0.25">
      <c r="A93" t="s">
        <v>445</v>
      </c>
      <c r="B93" s="9">
        <v>53</v>
      </c>
      <c r="C93" t="s">
        <v>6</v>
      </c>
      <c r="D93" s="7">
        <v>24.795000000000002</v>
      </c>
      <c r="E93" s="9">
        <v>1</v>
      </c>
      <c r="F93" t="s">
        <v>10</v>
      </c>
      <c r="G93" t="s">
        <v>12</v>
      </c>
      <c r="H93" s="11">
        <v>10942.13205</v>
      </c>
      <c r="I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4" spans="1:9" x14ac:dyDescent="0.25">
      <c r="A94" t="s">
        <v>446</v>
      </c>
      <c r="B94" s="9">
        <v>59</v>
      </c>
      <c r="C94" t="s">
        <v>9</v>
      </c>
      <c r="D94" s="7">
        <v>29.83</v>
      </c>
      <c r="E94" s="9">
        <v>3</v>
      </c>
      <c r="F94" t="s">
        <v>7</v>
      </c>
      <c r="G94" t="s">
        <v>13</v>
      </c>
      <c r="H94" s="11">
        <v>30184.936699999998</v>
      </c>
      <c r="I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5" spans="1:9" x14ac:dyDescent="0.25">
      <c r="A95" t="s">
        <v>447</v>
      </c>
      <c r="B95" s="9">
        <v>35</v>
      </c>
      <c r="C95" t="s">
        <v>9</v>
      </c>
      <c r="D95" s="7">
        <v>34.770000000000003</v>
      </c>
      <c r="E95" s="9">
        <v>2</v>
      </c>
      <c r="F95" t="s">
        <v>10</v>
      </c>
      <c r="G95" t="s">
        <v>12</v>
      </c>
      <c r="H95" s="11">
        <v>5729.0052999999998</v>
      </c>
      <c r="I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" spans="1:9" x14ac:dyDescent="0.25">
      <c r="A96" t="s">
        <v>448</v>
      </c>
      <c r="B96" s="9">
        <v>64</v>
      </c>
      <c r="C96" t="s">
        <v>6</v>
      </c>
      <c r="D96" s="7">
        <v>31.3</v>
      </c>
      <c r="E96" s="9">
        <v>2</v>
      </c>
      <c r="F96" t="s">
        <v>7</v>
      </c>
      <c r="G96" t="s">
        <v>8</v>
      </c>
      <c r="H96" s="11">
        <v>47291.055</v>
      </c>
      <c r="I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7" spans="1:9" x14ac:dyDescent="0.25">
      <c r="A97" t="s">
        <v>449</v>
      </c>
      <c r="B97" s="9">
        <v>28</v>
      </c>
      <c r="C97" t="s">
        <v>6</v>
      </c>
      <c r="D97" s="7">
        <v>37.619999999999997</v>
      </c>
      <c r="E97" s="9">
        <v>1</v>
      </c>
      <c r="F97" t="s">
        <v>10</v>
      </c>
      <c r="G97" t="s">
        <v>11</v>
      </c>
      <c r="H97" s="11">
        <v>3766.8838000000001</v>
      </c>
      <c r="I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" spans="1:9" x14ac:dyDescent="0.25">
      <c r="A98" t="s">
        <v>450</v>
      </c>
      <c r="B98" s="9">
        <v>54</v>
      </c>
      <c r="C98" t="s">
        <v>6</v>
      </c>
      <c r="D98" s="7">
        <v>30.8</v>
      </c>
      <c r="E98" s="9">
        <v>3</v>
      </c>
      <c r="F98" t="s">
        <v>10</v>
      </c>
      <c r="G98" t="s">
        <v>8</v>
      </c>
      <c r="H98" s="11">
        <v>12105.32</v>
      </c>
      <c r="I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9" spans="1:9" x14ac:dyDescent="0.25">
      <c r="A99" t="s">
        <v>451</v>
      </c>
      <c r="B99" s="9">
        <v>55</v>
      </c>
      <c r="C99" t="s">
        <v>9</v>
      </c>
      <c r="D99" s="7">
        <v>38.28</v>
      </c>
      <c r="E99" s="9">
        <v>0</v>
      </c>
      <c r="F99" t="s">
        <v>10</v>
      </c>
      <c r="G99" t="s">
        <v>11</v>
      </c>
      <c r="H99" s="11">
        <v>10226.2842</v>
      </c>
      <c r="I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0" spans="1:9" x14ac:dyDescent="0.25">
      <c r="A100" t="s">
        <v>452</v>
      </c>
      <c r="B100" s="9">
        <v>56</v>
      </c>
      <c r="C100" t="s">
        <v>9</v>
      </c>
      <c r="D100" s="7">
        <v>19.95</v>
      </c>
      <c r="E100" s="9">
        <v>0</v>
      </c>
      <c r="F100" t="s">
        <v>7</v>
      </c>
      <c r="G100" t="s">
        <v>13</v>
      </c>
      <c r="H100" s="11">
        <v>22412.648499999999</v>
      </c>
      <c r="I1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1" spans="1:9" x14ac:dyDescent="0.25">
      <c r="A101" t="s">
        <v>453</v>
      </c>
      <c r="B101" s="9">
        <v>38</v>
      </c>
      <c r="C101" t="s">
        <v>9</v>
      </c>
      <c r="D101" s="7">
        <v>19.3</v>
      </c>
      <c r="E101" s="9">
        <v>0</v>
      </c>
      <c r="F101" t="s">
        <v>7</v>
      </c>
      <c r="G101" t="s">
        <v>8</v>
      </c>
      <c r="H101" s="11">
        <v>15820.699000000001</v>
      </c>
      <c r="I1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2" spans="1:9" x14ac:dyDescent="0.25">
      <c r="A102" t="s">
        <v>454</v>
      </c>
      <c r="B102" s="9">
        <v>41</v>
      </c>
      <c r="C102" t="s">
        <v>6</v>
      </c>
      <c r="D102" s="7">
        <v>31.6</v>
      </c>
      <c r="E102" s="9">
        <v>0</v>
      </c>
      <c r="F102" t="s">
        <v>10</v>
      </c>
      <c r="G102" t="s">
        <v>8</v>
      </c>
      <c r="H102" s="11">
        <v>6186.1270000000004</v>
      </c>
      <c r="I1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3" spans="1:9" x14ac:dyDescent="0.25">
      <c r="A103" t="s">
        <v>455</v>
      </c>
      <c r="B103" s="9">
        <v>30</v>
      </c>
      <c r="C103" t="s">
        <v>9</v>
      </c>
      <c r="D103" s="7">
        <v>25.46</v>
      </c>
      <c r="E103" s="9">
        <v>0</v>
      </c>
      <c r="F103" t="s">
        <v>10</v>
      </c>
      <c r="G103" t="s">
        <v>13</v>
      </c>
      <c r="H103" s="11">
        <v>3645.0893999999998</v>
      </c>
      <c r="I1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" spans="1:9" x14ac:dyDescent="0.25">
      <c r="A104" t="s">
        <v>456</v>
      </c>
      <c r="B104" s="9">
        <v>18</v>
      </c>
      <c r="C104" t="s">
        <v>6</v>
      </c>
      <c r="D104" s="7">
        <v>30.114999999999998</v>
      </c>
      <c r="E104" s="9">
        <v>0</v>
      </c>
      <c r="F104" t="s">
        <v>10</v>
      </c>
      <c r="G104" t="s">
        <v>13</v>
      </c>
      <c r="H104" s="11">
        <v>21344.846699999998</v>
      </c>
      <c r="I1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5" spans="1:9" x14ac:dyDescent="0.25">
      <c r="A105" t="s">
        <v>457</v>
      </c>
      <c r="B105" s="9">
        <v>61</v>
      </c>
      <c r="C105" t="s">
        <v>6</v>
      </c>
      <c r="D105" s="7">
        <v>29.92</v>
      </c>
      <c r="E105" s="9">
        <v>3</v>
      </c>
      <c r="F105" t="s">
        <v>7</v>
      </c>
      <c r="G105" t="s">
        <v>11</v>
      </c>
      <c r="H105" s="11">
        <v>30942.191800000001</v>
      </c>
      <c r="I1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" spans="1:9" x14ac:dyDescent="0.25">
      <c r="A106" t="s">
        <v>458</v>
      </c>
      <c r="B106" s="9">
        <v>34</v>
      </c>
      <c r="C106" t="s">
        <v>6</v>
      </c>
      <c r="D106" s="7">
        <v>27.5</v>
      </c>
      <c r="E106" s="9">
        <v>1</v>
      </c>
      <c r="F106" t="s">
        <v>10</v>
      </c>
      <c r="G106" t="s">
        <v>8</v>
      </c>
      <c r="H106" s="11">
        <v>5003.8530000000001</v>
      </c>
      <c r="I1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7" spans="1:9" x14ac:dyDescent="0.25">
      <c r="A107" t="s">
        <v>459</v>
      </c>
      <c r="B107" s="9">
        <v>20</v>
      </c>
      <c r="C107" t="s">
        <v>9</v>
      </c>
      <c r="D107" s="7">
        <v>28.024999999999999</v>
      </c>
      <c r="E107" s="9">
        <v>1</v>
      </c>
      <c r="F107" t="s">
        <v>7</v>
      </c>
      <c r="G107" t="s">
        <v>12</v>
      </c>
      <c r="H107" s="11">
        <v>17560.37975</v>
      </c>
      <c r="I1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8" spans="1:9" x14ac:dyDescent="0.25">
      <c r="A108" t="s">
        <v>460</v>
      </c>
      <c r="B108" s="9">
        <v>19</v>
      </c>
      <c r="C108" t="s">
        <v>6</v>
      </c>
      <c r="D108" s="7">
        <v>28.4</v>
      </c>
      <c r="E108" s="9">
        <v>1</v>
      </c>
      <c r="F108" t="s">
        <v>10</v>
      </c>
      <c r="G108" t="s">
        <v>8</v>
      </c>
      <c r="H108" s="11">
        <v>2331.5189999999998</v>
      </c>
      <c r="I1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9" spans="1:9" x14ac:dyDescent="0.25">
      <c r="A109" t="s">
        <v>461</v>
      </c>
      <c r="B109" s="9">
        <v>26</v>
      </c>
      <c r="C109" t="s">
        <v>9</v>
      </c>
      <c r="D109" s="7">
        <v>30.875</v>
      </c>
      <c r="E109" s="9">
        <v>2</v>
      </c>
      <c r="F109" t="s">
        <v>10</v>
      </c>
      <c r="G109" t="s">
        <v>12</v>
      </c>
      <c r="H109" s="11">
        <v>3877.3042500000001</v>
      </c>
      <c r="I1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" spans="1:9" x14ac:dyDescent="0.25">
      <c r="A110" t="s">
        <v>462</v>
      </c>
      <c r="B110" s="9">
        <v>29</v>
      </c>
      <c r="C110" t="s">
        <v>9</v>
      </c>
      <c r="D110" s="7">
        <v>27.94</v>
      </c>
      <c r="E110" s="9">
        <v>0</v>
      </c>
      <c r="F110" t="s">
        <v>10</v>
      </c>
      <c r="G110" t="s">
        <v>11</v>
      </c>
      <c r="H110" s="11">
        <v>2867.1196</v>
      </c>
      <c r="I1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1" spans="1:9" x14ac:dyDescent="0.25">
      <c r="A111" t="s">
        <v>463</v>
      </c>
      <c r="B111" s="9">
        <v>63</v>
      </c>
      <c r="C111" t="s">
        <v>9</v>
      </c>
      <c r="D111" s="7">
        <v>35.090000000000003</v>
      </c>
      <c r="E111" s="9">
        <v>0</v>
      </c>
      <c r="F111" t="s">
        <v>7</v>
      </c>
      <c r="G111" t="s">
        <v>11</v>
      </c>
      <c r="H111" s="11">
        <v>47055.532099999997</v>
      </c>
      <c r="I1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" spans="1:9" x14ac:dyDescent="0.25">
      <c r="A112" t="s">
        <v>464</v>
      </c>
      <c r="B112" s="9">
        <v>54</v>
      </c>
      <c r="C112" t="s">
        <v>9</v>
      </c>
      <c r="D112" s="7">
        <v>33.630000000000003</v>
      </c>
      <c r="E112" s="9">
        <v>1</v>
      </c>
      <c r="F112" t="s">
        <v>10</v>
      </c>
      <c r="G112" t="s">
        <v>12</v>
      </c>
      <c r="H112" s="11">
        <v>10825.253699999999</v>
      </c>
      <c r="I1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" spans="1:9" x14ac:dyDescent="0.25">
      <c r="A113" t="s">
        <v>465</v>
      </c>
      <c r="B113" s="9">
        <v>55</v>
      </c>
      <c r="C113" t="s">
        <v>6</v>
      </c>
      <c r="D113" s="7">
        <v>29.7</v>
      </c>
      <c r="E113" s="9">
        <v>2</v>
      </c>
      <c r="F113" t="s">
        <v>10</v>
      </c>
      <c r="G113" t="s">
        <v>8</v>
      </c>
      <c r="H113" s="11">
        <v>11881.358</v>
      </c>
      <c r="I1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4" spans="1:9" x14ac:dyDescent="0.25">
      <c r="A114" t="s">
        <v>466</v>
      </c>
      <c r="B114" s="9">
        <v>37</v>
      </c>
      <c r="C114" t="s">
        <v>9</v>
      </c>
      <c r="D114" s="7">
        <v>30.8</v>
      </c>
      <c r="E114" s="9">
        <v>0</v>
      </c>
      <c r="F114" t="s">
        <v>10</v>
      </c>
      <c r="G114" t="s">
        <v>8</v>
      </c>
      <c r="H114" s="11">
        <v>4646.759</v>
      </c>
      <c r="I1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" spans="1:9" x14ac:dyDescent="0.25">
      <c r="A115" t="s">
        <v>467</v>
      </c>
      <c r="B115" s="9">
        <v>21</v>
      </c>
      <c r="C115" t="s">
        <v>6</v>
      </c>
      <c r="D115" s="7">
        <v>35.72</v>
      </c>
      <c r="E115" s="9">
        <v>0</v>
      </c>
      <c r="F115" t="s">
        <v>10</v>
      </c>
      <c r="G115" t="s">
        <v>12</v>
      </c>
      <c r="H115" s="11">
        <v>2404.7338</v>
      </c>
      <c r="I1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" spans="1:9" x14ac:dyDescent="0.25">
      <c r="A116" t="s">
        <v>468</v>
      </c>
      <c r="B116" s="9">
        <v>52</v>
      </c>
      <c r="C116" t="s">
        <v>9</v>
      </c>
      <c r="D116" s="7">
        <v>32.204999999999998</v>
      </c>
      <c r="E116" s="9">
        <v>3</v>
      </c>
      <c r="F116" t="s">
        <v>10</v>
      </c>
      <c r="G116" t="s">
        <v>13</v>
      </c>
      <c r="H116" s="11">
        <v>11488.31695</v>
      </c>
      <c r="I1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7" spans="1:9" x14ac:dyDescent="0.25">
      <c r="A117" t="s">
        <v>469</v>
      </c>
      <c r="B117" s="9">
        <v>60</v>
      </c>
      <c r="C117" t="s">
        <v>9</v>
      </c>
      <c r="D117" s="7">
        <v>28.594999999999999</v>
      </c>
      <c r="E117" s="9">
        <v>0</v>
      </c>
      <c r="F117" t="s">
        <v>10</v>
      </c>
      <c r="G117" t="s">
        <v>13</v>
      </c>
      <c r="H117" s="11">
        <v>30259.995559999999</v>
      </c>
      <c r="I1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8" spans="1:9" x14ac:dyDescent="0.25">
      <c r="A118" t="s">
        <v>470</v>
      </c>
      <c r="B118" s="9">
        <v>58</v>
      </c>
      <c r="C118" t="s">
        <v>9</v>
      </c>
      <c r="D118" s="7">
        <v>49.06</v>
      </c>
      <c r="E118" s="9">
        <v>0</v>
      </c>
      <c r="F118" t="s">
        <v>10</v>
      </c>
      <c r="G118" t="s">
        <v>11</v>
      </c>
      <c r="H118" s="11">
        <v>11381.3254</v>
      </c>
      <c r="I1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" spans="1:9" x14ac:dyDescent="0.25">
      <c r="A119" t="s">
        <v>471</v>
      </c>
      <c r="B119" s="9">
        <v>29</v>
      </c>
      <c r="C119" t="s">
        <v>6</v>
      </c>
      <c r="D119" s="7">
        <v>27.94</v>
      </c>
      <c r="E119" s="9">
        <v>1</v>
      </c>
      <c r="F119" t="s">
        <v>7</v>
      </c>
      <c r="G119" t="s">
        <v>11</v>
      </c>
      <c r="H119" s="11">
        <v>19107.779600000002</v>
      </c>
      <c r="I1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0" spans="1:9" x14ac:dyDescent="0.25">
      <c r="A120" t="s">
        <v>472</v>
      </c>
      <c r="B120" s="9">
        <v>49</v>
      </c>
      <c r="C120" t="s">
        <v>6</v>
      </c>
      <c r="D120" s="7">
        <v>27.17</v>
      </c>
      <c r="E120" s="9">
        <v>0</v>
      </c>
      <c r="F120" t="s">
        <v>10</v>
      </c>
      <c r="G120" t="s">
        <v>11</v>
      </c>
      <c r="H120" s="11">
        <v>8601.3292999999994</v>
      </c>
      <c r="I1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1" spans="1:9" x14ac:dyDescent="0.25">
      <c r="A121" t="s">
        <v>473</v>
      </c>
      <c r="B121" s="9">
        <v>37</v>
      </c>
      <c r="C121" t="s">
        <v>6</v>
      </c>
      <c r="D121" s="7">
        <v>23.37</v>
      </c>
      <c r="E121" s="9">
        <v>2</v>
      </c>
      <c r="F121" t="s">
        <v>10</v>
      </c>
      <c r="G121" t="s">
        <v>12</v>
      </c>
      <c r="H121" s="11">
        <v>6686.4313000000002</v>
      </c>
      <c r="I1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2" spans="1:9" x14ac:dyDescent="0.25">
      <c r="A122" t="s">
        <v>474</v>
      </c>
      <c r="B122" s="9">
        <v>44</v>
      </c>
      <c r="C122" t="s">
        <v>9</v>
      </c>
      <c r="D122" s="7">
        <v>37.1</v>
      </c>
      <c r="E122" s="9">
        <v>2</v>
      </c>
      <c r="F122" t="s">
        <v>10</v>
      </c>
      <c r="G122" t="s">
        <v>8</v>
      </c>
      <c r="H122" s="11">
        <v>7740.3370000000004</v>
      </c>
      <c r="I1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" spans="1:9" x14ac:dyDescent="0.25">
      <c r="A123" t="s">
        <v>475</v>
      </c>
      <c r="B123" s="9">
        <v>18</v>
      </c>
      <c r="C123" t="s">
        <v>9</v>
      </c>
      <c r="D123" s="7">
        <v>23.75</v>
      </c>
      <c r="E123" s="9">
        <v>0</v>
      </c>
      <c r="F123" t="s">
        <v>10</v>
      </c>
      <c r="G123" t="s">
        <v>13</v>
      </c>
      <c r="H123" s="11">
        <v>1705.6244999999999</v>
      </c>
      <c r="I1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4" spans="1:9" x14ac:dyDescent="0.25">
      <c r="A124" t="s">
        <v>476</v>
      </c>
      <c r="B124" s="9">
        <v>20</v>
      </c>
      <c r="C124" t="s">
        <v>6</v>
      </c>
      <c r="D124" s="7">
        <v>28.975000000000001</v>
      </c>
      <c r="E124" s="9">
        <v>0</v>
      </c>
      <c r="F124" t="s">
        <v>10</v>
      </c>
      <c r="G124" t="s">
        <v>12</v>
      </c>
      <c r="H124" s="11">
        <v>2257.47525</v>
      </c>
      <c r="I1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" spans="1:9" x14ac:dyDescent="0.25">
      <c r="A125" t="s">
        <v>477</v>
      </c>
      <c r="B125" s="9">
        <v>44</v>
      </c>
      <c r="C125" t="s">
        <v>9</v>
      </c>
      <c r="D125" s="7">
        <v>31.35</v>
      </c>
      <c r="E125" s="9">
        <v>1</v>
      </c>
      <c r="F125" t="s">
        <v>7</v>
      </c>
      <c r="G125" t="s">
        <v>13</v>
      </c>
      <c r="H125" s="11">
        <v>39556.494500000001</v>
      </c>
      <c r="I1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6" spans="1:9" x14ac:dyDescent="0.25">
      <c r="A126" t="s">
        <v>478</v>
      </c>
      <c r="B126" s="9">
        <v>47</v>
      </c>
      <c r="C126" t="s">
        <v>6</v>
      </c>
      <c r="D126" s="7">
        <v>33.914999999999999</v>
      </c>
      <c r="E126" s="9">
        <v>3</v>
      </c>
      <c r="F126" t="s">
        <v>10</v>
      </c>
      <c r="G126" t="s">
        <v>12</v>
      </c>
      <c r="H126" s="11">
        <v>10115.00885</v>
      </c>
      <c r="I1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" spans="1:9" x14ac:dyDescent="0.25">
      <c r="A127" t="s">
        <v>479</v>
      </c>
      <c r="B127" s="9">
        <v>26</v>
      </c>
      <c r="C127" t="s">
        <v>6</v>
      </c>
      <c r="D127" s="7">
        <v>28.785</v>
      </c>
      <c r="E127" s="9">
        <v>0</v>
      </c>
      <c r="F127" t="s">
        <v>10</v>
      </c>
      <c r="G127" t="s">
        <v>13</v>
      </c>
      <c r="H127" s="11">
        <v>3385.3991500000002</v>
      </c>
      <c r="I1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8" spans="1:9" x14ac:dyDescent="0.25">
      <c r="A128" t="s">
        <v>480</v>
      </c>
      <c r="B128" s="9">
        <v>19</v>
      </c>
      <c r="C128" t="s">
        <v>6</v>
      </c>
      <c r="D128" s="7">
        <v>28.3</v>
      </c>
      <c r="E128" s="9">
        <v>0</v>
      </c>
      <c r="F128" t="s">
        <v>7</v>
      </c>
      <c r="G128" t="s">
        <v>8</v>
      </c>
      <c r="H128" s="11">
        <v>17081.080000000002</v>
      </c>
      <c r="I1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9" spans="1:9" x14ac:dyDescent="0.25">
      <c r="A129" t="s">
        <v>481</v>
      </c>
      <c r="B129" s="9">
        <v>52</v>
      </c>
      <c r="C129" t="s">
        <v>6</v>
      </c>
      <c r="D129" s="7">
        <v>37.4</v>
      </c>
      <c r="E129" s="9">
        <v>0</v>
      </c>
      <c r="F129" t="s">
        <v>10</v>
      </c>
      <c r="G129" t="s">
        <v>8</v>
      </c>
      <c r="H129" s="11">
        <v>9634.5380000000005</v>
      </c>
      <c r="I1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0" spans="1:9" x14ac:dyDescent="0.25">
      <c r="A130" t="s">
        <v>482</v>
      </c>
      <c r="B130" s="9">
        <v>32</v>
      </c>
      <c r="C130" t="s">
        <v>6</v>
      </c>
      <c r="D130" s="7">
        <v>17.765000000000001</v>
      </c>
      <c r="E130" s="9">
        <v>2</v>
      </c>
      <c r="F130" t="s">
        <v>7</v>
      </c>
      <c r="G130" t="s">
        <v>12</v>
      </c>
      <c r="H130" s="11">
        <v>32734.186300000001</v>
      </c>
      <c r="I1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31" spans="1:9" x14ac:dyDescent="0.25">
      <c r="A131" t="s">
        <v>483</v>
      </c>
      <c r="B131" s="9">
        <v>38</v>
      </c>
      <c r="C131" t="s">
        <v>9</v>
      </c>
      <c r="D131" s="7">
        <v>34.700000000000003</v>
      </c>
      <c r="E131" s="9">
        <v>2</v>
      </c>
      <c r="F131" t="s">
        <v>10</v>
      </c>
      <c r="G131" t="s">
        <v>8</v>
      </c>
      <c r="H131" s="11">
        <v>6082.4049999999997</v>
      </c>
      <c r="I1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" spans="1:9" x14ac:dyDescent="0.25">
      <c r="A132" t="s">
        <v>484</v>
      </c>
      <c r="B132" s="9">
        <v>59</v>
      </c>
      <c r="C132" t="s">
        <v>6</v>
      </c>
      <c r="D132" s="7">
        <v>26.504999999999999</v>
      </c>
      <c r="E132" s="9">
        <v>0</v>
      </c>
      <c r="F132" t="s">
        <v>10</v>
      </c>
      <c r="G132" t="s">
        <v>13</v>
      </c>
      <c r="H132" s="11">
        <v>12815.444949999999</v>
      </c>
      <c r="I1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3" spans="1:9" x14ac:dyDescent="0.25">
      <c r="A133" t="s">
        <v>485</v>
      </c>
      <c r="B133" s="9">
        <v>61</v>
      </c>
      <c r="C133" t="s">
        <v>6</v>
      </c>
      <c r="D133" s="7">
        <v>22.04</v>
      </c>
      <c r="E133" s="9">
        <v>0</v>
      </c>
      <c r="F133" t="s">
        <v>10</v>
      </c>
      <c r="G133" t="s">
        <v>13</v>
      </c>
      <c r="H133" s="11">
        <v>13616.3586</v>
      </c>
      <c r="I1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4" spans="1:9" x14ac:dyDescent="0.25">
      <c r="A134" t="s">
        <v>486</v>
      </c>
      <c r="B134" s="9">
        <v>53</v>
      </c>
      <c r="C134" t="s">
        <v>6</v>
      </c>
      <c r="D134" s="7">
        <v>35.9</v>
      </c>
      <c r="E134" s="9">
        <v>2</v>
      </c>
      <c r="F134" t="s">
        <v>10</v>
      </c>
      <c r="G134" t="s">
        <v>8</v>
      </c>
      <c r="H134" s="11">
        <v>11163.567999999999</v>
      </c>
      <c r="I1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5" spans="1:9" x14ac:dyDescent="0.25">
      <c r="A135" t="s">
        <v>487</v>
      </c>
      <c r="B135" s="9">
        <v>19</v>
      </c>
      <c r="C135" t="s">
        <v>9</v>
      </c>
      <c r="D135" s="7">
        <v>25.555</v>
      </c>
      <c r="E135" s="9">
        <v>0</v>
      </c>
      <c r="F135" t="s">
        <v>10</v>
      </c>
      <c r="G135" t="s">
        <v>12</v>
      </c>
      <c r="H135" s="11">
        <v>1632.5644500000001</v>
      </c>
      <c r="I1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6" spans="1:9" x14ac:dyDescent="0.25">
      <c r="A136" t="s">
        <v>488</v>
      </c>
      <c r="B136" s="9">
        <v>20</v>
      </c>
      <c r="C136" t="s">
        <v>6</v>
      </c>
      <c r="D136" s="7">
        <v>28.785</v>
      </c>
      <c r="E136" s="9">
        <v>0</v>
      </c>
      <c r="F136" t="s">
        <v>10</v>
      </c>
      <c r="G136" t="s">
        <v>13</v>
      </c>
      <c r="H136" s="11">
        <v>2457.2111500000001</v>
      </c>
      <c r="I1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7" spans="1:9" x14ac:dyDescent="0.25">
      <c r="A137" t="s">
        <v>489</v>
      </c>
      <c r="B137" s="9">
        <v>22</v>
      </c>
      <c r="C137" t="s">
        <v>6</v>
      </c>
      <c r="D137" s="7">
        <v>28.05</v>
      </c>
      <c r="E137" s="9">
        <v>0</v>
      </c>
      <c r="F137" t="s">
        <v>10</v>
      </c>
      <c r="G137" t="s">
        <v>11</v>
      </c>
      <c r="H137" s="11">
        <v>2155.6815000000001</v>
      </c>
      <c r="I1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8" spans="1:9" x14ac:dyDescent="0.25">
      <c r="A138" t="s">
        <v>490</v>
      </c>
      <c r="B138" s="9">
        <v>19</v>
      </c>
      <c r="C138" t="s">
        <v>9</v>
      </c>
      <c r="D138" s="7">
        <v>34.1</v>
      </c>
      <c r="E138" s="9">
        <v>0</v>
      </c>
      <c r="F138" t="s">
        <v>10</v>
      </c>
      <c r="G138" t="s">
        <v>8</v>
      </c>
      <c r="H138" s="11">
        <v>1261.442</v>
      </c>
      <c r="I1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9" spans="1:9" x14ac:dyDescent="0.25">
      <c r="A139" t="s">
        <v>491</v>
      </c>
      <c r="B139" s="9">
        <v>22</v>
      </c>
      <c r="C139" t="s">
        <v>9</v>
      </c>
      <c r="D139" s="7">
        <v>25.175000000000001</v>
      </c>
      <c r="E139" s="9">
        <v>0</v>
      </c>
      <c r="F139" t="s">
        <v>10</v>
      </c>
      <c r="G139" t="s">
        <v>12</v>
      </c>
      <c r="H139" s="11">
        <v>2045.68525</v>
      </c>
      <c r="I1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40" spans="1:9" x14ac:dyDescent="0.25">
      <c r="A140" t="s">
        <v>492</v>
      </c>
      <c r="B140" s="9">
        <v>54</v>
      </c>
      <c r="C140" t="s">
        <v>6</v>
      </c>
      <c r="D140" s="7">
        <v>31.9</v>
      </c>
      <c r="E140" s="9">
        <v>3</v>
      </c>
      <c r="F140" t="s">
        <v>10</v>
      </c>
      <c r="G140" t="s">
        <v>11</v>
      </c>
      <c r="H140" s="11">
        <v>27322.73386</v>
      </c>
      <c r="I1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41" spans="1:9" x14ac:dyDescent="0.25">
      <c r="A141" t="s">
        <v>493</v>
      </c>
      <c r="B141" s="9">
        <v>22</v>
      </c>
      <c r="C141" t="s">
        <v>6</v>
      </c>
      <c r="D141" s="7">
        <v>36</v>
      </c>
      <c r="E141" s="9">
        <v>0</v>
      </c>
      <c r="F141" t="s">
        <v>10</v>
      </c>
      <c r="G141" t="s">
        <v>8</v>
      </c>
      <c r="H141" s="11">
        <v>2166.732</v>
      </c>
      <c r="I1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42" spans="1:9" x14ac:dyDescent="0.25">
      <c r="A142" t="s">
        <v>494</v>
      </c>
      <c r="B142" s="9">
        <v>34</v>
      </c>
      <c r="C142" t="s">
        <v>9</v>
      </c>
      <c r="D142" s="7">
        <v>22.42</v>
      </c>
      <c r="E142" s="9">
        <v>2</v>
      </c>
      <c r="F142" t="s">
        <v>10</v>
      </c>
      <c r="G142" t="s">
        <v>13</v>
      </c>
      <c r="H142" s="11">
        <v>27375.904780000001</v>
      </c>
      <c r="I1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43" spans="1:9" x14ac:dyDescent="0.25">
      <c r="A143" t="s">
        <v>495</v>
      </c>
      <c r="B143" s="9">
        <v>26</v>
      </c>
      <c r="C143" t="s">
        <v>9</v>
      </c>
      <c r="D143" s="7">
        <v>32.49</v>
      </c>
      <c r="E143" s="9">
        <v>1</v>
      </c>
      <c r="F143" t="s">
        <v>10</v>
      </c>
      <c r="G143" t="s">
        <v>13</v>
      </c>
      <c r="H143" s="11">
        <v>3490.5491000000002</v>
      </c>
      <c r="I1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44" spans="1:9" x14ac:dyDescent="0.25">
      <c r="A144" t="s">
        <v>496</v>
      </c>
      <c r="B144" s="9">
        <v>34</v>
      </c>
      <c r="C144" t="s">
        <v>9</v>
      </c>
      <c r="D144" s="7">
        <v>25.3</v>
      </c>
      <c r="E144" s="9">
        <v>2</v>
      </c>
      <c r="F144" t="s">
        <v>7</v>
      </c>
      <c r="G144" t="s">
        <v>11</v>
      </c>
      <c r="H144" s="11">
        <v>18972.494999999999</v>
      </c>
      <c r="I1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45" spans="1:9" x14ac:dyDescent="0.25">
      <c r="A145" t="s">
        <v>497</v>
      </c>
      <c r="B145" s="9">
        <v>29</v>
      </c>
      <c r="C145" t="s">
        <v>9</v>
      </c>
      <c r="D145" s="7">
        <v>29.734999999999999</v>
      </c>
      <c r="E145" s="9">
        <v>2</v>
      </c>
      <c r="F145" t="s">
        <v>10</v>
      </c>
      <c r="G145" t="s">
        <v>12</v>
      </c>
      <c r="H145" s="11">
        <v>18157.876</v>
      </c>
      <c r="I1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46" spans="1:9" x14ac:dyDescent="0.25">
      <c r="A146" t="s">
        <v>498</v>
      </c>
      <c r="B146" s="9">
        <v>30</v>
      </c>
      <c r="C146" t="s">
        <v>9</v>
      </c>
      <c r="D146" s="7">
        <v>28.69</v>
      </c>
      <c r="E146" s="9">
        <v>3</v>
      </c>
      <c r="F146" t="s">
        <v>7</v>
      </c>
      <c r="G146" t="s">
        <v>12</v>
      </c>
      <c r="H146" s="11">
        <v>20745.989099999999</v>
      </c>
      <c r="I1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47" spans="1:9" x14ac:dyDescent="0.25">
      <c r="A147" t="s">
        <v>499</v>
      </c>
      <c r="B147" s="9">
        <v>29</v>
      </c>
      <c r="C147" t="s">
        <v>6</v>
      </c>
      <c r="D147" s="7">
        <v>38.83</v>
      </c>
      <c r="E147" s="9">
        <v>3</v>
      </c>
      <c r="F147" t="s">
        <v>10</v>
      </c>
      <c r="G147" t="s">
        <v>11</v>
      </c>
      <c r="H147" s="11">
        <v>5138.2566999999999</v>
      </c>
      <c r="I1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48" spans="1:9" x14ac:dyDescent="0.25">
      <c r="A148" t="s">
        <v>500</v>
      </c>
      <c r="B148" s="9">
        <v>46</v>
      </c>
      <c r="C148" t="s">
        <v>9</v>
      </c>
      <c r="D148" s="7">
        <v>30.495000000000001</v>
      </c>
      <c r="E148" s="9">
        <v>3</v>
      </c>
      <c r="F148" t="s">
        <v>7</v>
      </c>
      <c r="G148" t="s">
        <v>12</v>
      </c>
      <c r="H148" s="11">
        <v>40720.551050000002</v>
      </c>
      <c r="I1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49" spans="1:9" x14ac:dyDescent="0.25">
      <c r="A149" t="s">
        <v>501</v>
      </c>
      <c r="B149" s="9">
        <v>51</v>
      </c>
      <c r="C149" t="s">
        <v>6</v>
      </c>
      <c r="D149" s="7">
        <v>37.729999999999997</v>
      </c>
      <c r="E149" s="9">
        <v>1</v>
      </c>
      <c r="F149" t="s">
        <v>10</v>
      </c>
      <c r="G149" t="s">
        <v>11</v>
      </c>
      <c r="H149" s="11">
        <v>9877.6077000000005</v>
      </c>
      <c r="I1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50" spans="1:9" x14ac:dyDescent="0.25">
      <c r="A150" t="s">
        <v>502</v>
      </c>
      <c r="B150" s="9">
        <v>53</v>
      </c>
      <c r="C150" t="s">
        <v>6</v>
      </c>
      <c r="D150" s="7">
        <v>37.43</v>
      </c>
      <c r="E150" s="9">
        <v>1</v>
      </c>
      <c r="F150" t="s">
        <v>10</v>
      </c>
      <c r="G150" t="s">
        <v>12</v>
      </c>
      <c r="H150" s="11">
        <v>10959.6947</v>
      </c>
      <c r="I1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51" spans="1:9" x14ac:dyDescent="0.25">
      <c r="A151" t="s">
        <v>503</v>
      </c>
      <c r="B151" s="9">
        <v>19</v>
      </c>
      <c r="C151" t="s">
        <v>9</v>
      </c>
      <c r="D151" s="7">
        <v>28.4</v>
      </c>
      <c r="E151" s="9">
        <v>1</v>
      </c>
      <c r="F151" t="s">
        <v>10</v>
      </c>
      <c r="G151" t="s">
        <v>8</v>
      </c>
      <c r="H151" s="11">
        <v>1842.519</v>
      </c>
      <c r="I1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52" spans="1:9" x14ac:dyDescent="0.25">
      <c r="A152" t="s">
        <v>504</v>
      </c>
      <c r="B152" s="9">
        <v>35</v>
      </c>
      <c r="C152" t="s">
        <v>9</v>
      </c>
      <c r="D152" s="7">
        <v>24.13</v>
      </c>
      <c r="E152" s="9">
        <v>1</v>
      </c>
      <c r="F152" t="s">
        <v>10</v>
      </c>
      <c r="G152" t="s">
        <v>12</v>
      </c>
      <c r="H152" s="11">
        <v>5125.2156999999997</v>
      </c>
      <c r="I1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53" spans="1:9" x14ac:dyDescent="0.25">
      <c r="A153" t="s">
        <v>505</v>
      </c>
      <c r="B153" s="9">
        <v>48</v>
      </c>
      <c r="C153" t="s">
        <v>9</v>
      </c>
      <c r="D153" s="7">
        <v>29.7</v>
      </c>
      <c r="E153" s="9">
        <v>0</v>
      </c>
      <c r="F153" t="s">
        <v>10</v>
      </c>
      <c r="G153" t="s">
        <v>11</v>
      </c>
      <c r="H153" s="11">
        <v>7789.6350000000002</v>
      </c>
      <c r="I1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54" spans="1:9" x14ac:dyDescent="0.25">
      <c r="A154" t="s">
        <v>506</v>
      </c>
      <c r="B154" s="9">
        <v>32</v>
      </c>
      <c r="C154" t="s">
        <v>6</v>
      </c>
      <c r="D154" s="7">
        <v>37.145000000000003</v>
      </c>
      <c r="E154" s="9">
        <v>3</v>
      </c>
      <c r="F154" t="s">
        <v>10</v>
      </c>
      <c r="G154" t="s">
        <v>13</v>
      </c>
      <c r="H154" s="11">
        <v>6334.3435499999996</v>
      </c>
      <c r="I1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55" spans="1:9" x14ac:dyDescent="0.25">
      <c r="A155" t="s">
        <v>507</v>
      </c>
      <c r="B155" s="9">
        <v>42</v>
      </c>
      <c r="C155" t="s">
        <v>6</v>
      </c>
      <c r="D155" s="7">
        <v>23.37</v>
      </c>
      <c r="E155" s="9">
        <v>0</v>
      </c>
      <c r="F155" t="s">
        <v>7</v>
      </c>
      <c r="G155" t="s">
        <v>13</v>
      </c>
      <c r="H155" s="11">
        <v>19964.746299999999</v>
      </c>
      <c r="I1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56" spans="1:9" x14ac:dyDescent="0.25">
      <c r="A156" t="s">
        <v>508</v>
      </c>
      <c r="B156" s="9">
        <v>40</v>
      </c>
      <c r="C156" t="s">
        <v>6</v>
      </c>
      <c r="D156" s="7">
        <v>25.46</v>
      </c>
      <c r="E156" s="9">
        <v>1</v>
      </c>
      <c r="F156" t="s">
        <v>10</v>
      </c>
      <c r="G156" t="s">
        <v>13</v>
      </c>
      <c r="H156" s="11">
        <v>7077.1894000000002</v>
      </c>
      <c r="I1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57" spans="1:9" x14ac:dyDescent="0.25">
      <c r="A157" t="s">
        <v>509</v>
      </c>
      <c r="B157" s="9">
        <v>44</v>
      </c>
      <c r="C157" t="s">
        <v>9</v>
      </c>
      <c r="D157" s="7">
        <v>39.520000000000003</v>
      </c>
      <c r="E157" s="9">
        <v>0</v>
      </c>
      <c r="F157" t="s">
        <v>10</v>
      </c>
      <c r="G157" t="s">
        <v>12</v>
      </c>
      <c r="H157" s="11">
        <v>6948.7007999999996</v>
      </c>
      <c r="I1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58" spans="1:9" x14ac:dyDescent="0.25">
      <c r="A158" t="s">
        <v>510</v>
      </c>
      <c r="B158" s="9">
        <v>48</v>
      </c>
      <c r="C158" t="s">
        <v>9</v>
      </c>
      <c r="D158" s="7">
        <v>24.42</v>
      </c>
      <c r="E158" s="9">
        <v>0</v>
      </c>
      <c r="F158" t="s">
        <v>7</v>
      </c>
      <c r="G158" t="s">
        <v>11</v>
      </c>
      <c r="H158" s="11">
        <v>21223.675800000001</v>
      </c>
      <c r="I1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59" spans="1:9" x14ac:dyDescent="0.25">
      <c r="A159" t="s">
        <v>511</v>
      </c>
      <c r="B159" s="9">
        <v>18</v>
      </c>
      <c r="C159" t="s">
        <v>9</v>
      </c>
      <c r="D159" s="7">
        <v>25.175000000000001</v>
      </c>
      <c r="E159" s="9">
        <v>0</v>
      </c>
      <c r="F159" t="s">
        <v>7</v>
      </c>
      <c r="G159" t="s">
        <v>13</v>
      </c>
      <c r="H159" s="11">
        <v>15518.180249999999</v>
      </c>
      <c r="I1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0" spans="1:9" x14ac:dyDescent="0.25">
      <c r="A160" t="s">
        <v>512</v>
      </c>
      <c r="B160" s="9">
        <v>30</v>
      </c>
      <c r="C160" t="s">
        <v>9</v>
      </c>
      <c r="D160" s="7">
        <v>35.53</v>
      </c>
      <c r="E160" s="9">
        <v>0</v>
      </c>
      <c r="F160" t="s">
        <v>7</v>
      </c>
      <c r="G160" t="s">
        <v>11</v>
      </c>
      <c r="H160" s="11">
        <v>36950.256699999998</v>
      </c>
      <c r="I1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61" spans="1:9" x14ac:dyDescent="0.25">
      <c r="A161" t="s">
        <v>513</v>
      </c>
      <c r="B161" s="9">
        <v>50</v>
      </c>
      <c r="C161" t="s">
        <v>6</v>
      </c>
      <c r="D161" s="7">
        <v>27.83</v>
      </c>
      <c r="E161" s="9">
        <v>3</v>
      </c>
      <c r="F161" t="s">
        <v>10</v>
      </c>
      <c r="G161" t="s">
        <v>11</v>
      </c>
      <c r="H161" s="11">
        <v>19749.383379999999</v>
      </c>
      <c r="I1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2" spans="1:9" x14ac:dyDescent="0.25">
      <c r="A162" t="s">
        <v>514</v>
      </c>
      <c r="B162" s="9">
        <v>42</v>
      </c>
      <c r="C162" t="s">
        <v>6</v>
      </c>
      <c r="D162" s="7">
        <v>26.6</v>
      </c>
      <c r="E162" s="9">
        <v>0</v>
      </c>
      <c r="F162" t="s">
        <v>7</v>
      </c>
      <c r="G162" t="s">
        <v>12</v>
      </c>
      <c r="H162" s="11">
        <v>21348.705999999998</v>
      </c>
      <c r="I1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3" spans="1:9" x14ac:dyDescent="0.25">
      <c r="A163" t="s">
        <v>515</v>
      </c>
      <c r="B163" s="9">
        <v>18</v>
      </c>
      <c r="C163" t="s">
        <v>6</v>
      </c>
      <c r="D163" s="7">
        <v>36.85</v>
      </c>
      <c r="E163" s="9">
        <v>0</v>
      </c>
      <c r="F163" t="s">
        <v>7</v>
      </c>
      <c r="G163" t="s">
        <v>11</v>
      </c>
      <c r="H163" s="11">
        <v>36149.483500000002</v>
      </c>
      <c r="I1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64" spans="1:9" x14ac:dyDescent="0.25">
      <c r="A164" t="s">
        <v>516</v>
      </c>
      <c r="B164" s="9">
        <v>54</v>
      </c>
      <c r="C164" t="s">
        <v>9</v>
      </c>
      <c r="D164" s="7">
        <v>39.6</v>
      </c>
      <c r="E164" s="9">
        <v>1</v>
      </c>
      <c r="F164" t="s">
        <v>10</v>
      </c>
      <c r="G164" t="s">
        <v>8</v>
      </c>
      <c r="H164" s="11">
        <v>10450.552</v>
      </c>
      <c r="I1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65" spans="1:9" x14ac:dyDescent="0.25">
      <c r="A165" t="s">
        <v>517</v>
      </c>
      <c r="B165" s="9">
        <v>32</v>
      </c>
      <c r="C165" t="s">
        <v>6</v>
      </c>
      <c r="D165" s="7">
        <v>29.8</v>
      </c>
      <c r="E165" s="9">
        <v>2</v>
      </c>
      <c r="F165" t="s">
        <v>10</v>
      </c>
      <c r="G165" t="s">
        <v>8</v>
      </c>
      <c r="H165" s="11">
        <v>5152.134</v>
      </c>
      <c r="I1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6" spans="1:9" x14ac:dyDescent="0.25">
      <c r="A166" t="s">
        <v>518</v>
      </c>
      <c r="B166" s="9">
        <v>37</v>
      </c>
      <c r="C166" t="s">
        <v>9</v>
      </c>
      <c r="D166" s="7">
        <v>29.64</v>
      </c>
      <c r="E166" s="9">
        <v>0</v>
      </c>
      <c r="F166" t="s">
        <v>10</v>
      </c>
      <c r="G166" t="s">
        <v>12</v>
      </c>
      <c r="H166" s="11">
        <v>5028.1466</v>
      </c>
      <c r="I1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7" spans="1:9" x14ac:dyDescent="0.25">
      <c r="A167" t="s">
        <v>519</v>
      </c>
      <c r="B167" s="9">
        <v>47</v>
      </c>
      <c r="C167" t="s">
        <v>9</v>
      </c>
      <c r="D167" s="7">
        <v>28.215</v>
      </c>
      <c r="E167" s="9">
        <v>4</v>
      </c>
      <c r="F167" t="s">
        <v>10</v>
      </c>
      <c r="G167" t="s">
        <v>13</v>
      </c>
      <c r="H167" s="11">
        <v>10407.085849999999</v>
      </c>
      <c r="I1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68" spans="1:9" x14ac:dyDescent="0.25">
      <c r="A168" t="s">
        <v>520</v>
      </c>
      <c r="B168" s="9">
        <v>20</v>
      </c>
      <c r="C168" t="s">
        <v>6</v>
      </c>
      <c r="D168" s="7">
        <v>37</v>
      </c>
      <c r="E168" s="9">
        <v>5</v>
      </c>
      <c r="F168" t="s">
        <v>10</v>
      </c>
      <c r="G168" t="s">
        <v>8</v>
      </c>
      <c r="H168" s="11">
        <v>4830.63</v>
      </c>
      <c r="I1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69" spans="1:9" x14ac:dyDescent="0.25">
      <c r="A169" t="s">
        <v>521</v>
      </c>
      <c r="B169" s="9">
        <v>32</v>
      </c>
      <c r="C169" t="s">
        <v>6</v>
      </c>
      <c r="D169" s="7">
        <v>33.155000000000001</v>
      </c>
      <c r="E169" s="9">
        <v>3</v>
      </c>
      <c r="F169" t="s">
        <v>10</v>
      </c>
      <c r="G169" t="s">
        <v>12</v>
      </c>
      <c r="H169" s="11">
        <v>6128.79745</v>
      </c>
      <c r="I1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0" spans="1:9" x14ac:dyDescent="0.25">
      <c r="A170" t="s">
        <v>522</v>
      </c>
      <c r="B170" s="9">
        <v>19</v>
      </c>
      <c r="C170" t="s">
        <v>6</v>
      </c>
      <c r="D170" s="7">
        <v>31.824999999999999</v>
      </c>
      <c r="E170" s="9">
        <v>1</v>
      </c>
      <c r="F170" t="s">
        <v>10</v>
      </c>
      <c r="G170" t="s">
        <v>12</v>
      </c>
      <c r="H170" s="11">
        <v>2719.2797500000001</v>
      </c>
      <c r="I1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1" spans="1:9" x14ac:dyDescent="0.25">
      <c r="A171" t="s">
        <v>523</v>
      </c>
      <c r="B171" s="9">
        <v>27</v>
      </c>
      <c r="C171" t="s">
        <v>9</v>
      </c>
      <c r="D171" s="7">
        <v>18.905000000000001</v>
      </c>
      <c r="E171" s="9">
        <v>3</v>
      </c>
      <c r="F171" t="s">
        <v>10</v>
      </c>
      <c r="G171" t="s">
        <v>13</v>
      </c>
      <c r="H171" s="11">
        <v>4827.9049500000001</v>
      </c>
      <c r="I1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72" spans="1:9" x14ac:dyDescent="0.25">
      <c r="A172" t="s">
        <v>524</v>
      </c>
      <c r="B172" s="9">
        <v>63</v>
      </c>
      <c r="C172" t="s">
        <v>9</v>
      </c>
      <c r="D172" s="7">
        <v>41.47</v>
      </c>
      <c r="E172" s="9">
        <v>0</v>
      </c>
      <c r="F172" t="s">
        <v>10</v>
      </c>
      <c r="G172" t="s">
        <v>11</v>
      </c>
      <c r="H172" s="11">
        <v>13405.390299999999</v>
      </c>
      <c r="I1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3" spans="1:9" x14ac:dyDescent="0.25">
      <c r="A173" t="s">
        <v>525</v>
      </c>
      <c r="B173" s="9">
        <v>49</v>
      </c>
      <c r="C173" t="s">
        <v>9</v>
      </c>
      <c r="D173" s="7">
        <v>30.3</v>
      </c>
      <c r="E173" s="9">
        <v>0</v>
      </c>
      <c r="F173" t="s">
        <v>10</v>
      </c>
      <c r="G173" t="s">
        <v>8</v>
      </c>
      <c r="H173" s="11">
        <v>8116.68</v>
      </c>
      <c r="I1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4" spans="1:9" x14ac:dyDescent="0.25">
      <c r="A174" t="s">
        <v>526</v>
      </c>
      <c r="B174" s="9">
        <v>18</v>
      </c>
      <c r="C174" t="s">
        <v>9</v>
      </c>
      <c r="D174" s="7">
        <v>15.96</v>
      </c>
      <c r="E174" s="9">
        <v>0</v>
      </c>
      <c r="F174" t="s">
        <v>10</v>
      </c>
      <c r="G174" t="s">
        <v>13</v>
      </c>
      <c r="H174" s="11">
        <v>1694.7963999999999</v>
      </c>
      <c r="I1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75" spans="1:9" x14ac:dyDescent="0.25">
      <c r="A175" t="s">
        <v>527</v>
      </c>
      <c r="B175" s="9">
        <v>35</v>
      </c>
      <c r="C175" t="s">
        <v>6</v>
      </c>
      <c r="D175" s="7">
        <v>34.799999999999997</v>
      </c>
      <c r="E175" s="9">
        <v>1</v>
      </c>
      <c r="F175" t="s">
        <v>10</v>
      </c>
      <c r="G175" t="s">
        <v>8</v>
      </c>
      <c r="H175" s="11">
        <v>5246.0469999999996</v>
      </c>
      <c r="I1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6" spans="1:9" x14ac:dyDescent="0.25">
      <c r="A176" t="s">
        <v>528</v>
      </c>
      <c r="B176" s="9">
        <v>24</v>
      </c>
      <c r="C176" t="s">
        <v>6</v>
      </c>
      <c r="D176" s="7">
        <v>33.344999999999999</v>
      </c>
      <c r="E176" s="9">
        <v>0</v>
      </c>
      <c r="F176" t="s">
        <v>10</v>
      </c>
      <c r="G176" t="s">
        <v>12</v>
      </c>
      <c r="H176" s="11">
        <v>2855.4375500000001</v>
      </c>
      <c r="I1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7" spans="1:9" x14ac:dyDescent="0.25">
      <c r="A177" t="s">
        <v>529</v>
      </c>
      <c r="B177" s="9">
        <v>63</v>
      </c>
      <c r="C177" t="s">
        <v>6</v>
      </c>
      <c r="D177" s="7">
        <v>37.700000000000003</v>
      </c>
      <c r="E177" s="9">
        <v>0</v>
      </c>
      <c r="F177" t="s">
        <v>7</v>
      </c>
      <c r="G177" t="s">
        <v>8</v>
      </c>
      <c r="H177" s="11">
        <v>48824.45</v>
      </c>
      <c r="I1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78" spans="1:9" x14ac:dyDescent="0.25">
      <c r="A178" t="s">
        <v>530</v>
      </c>
      <c r="B178" s="9">
        <v>38</v>
      </c>
      <c r="C178" t="s">
        <v>9</v>
      </c>
      <c r="D178" s="7">
        <v>27.835000000000001</v>
      </c>
      <c r="E178" s="9">
        <v>2</v>
      </c>
      <c r="F178" t="s">
        <v>10</v>
      </c>
      <c r="G178" t="s">
        <v>12</v>
      </c>
      <c r="H178" s="11">
        <v>6455.86265</v>
      </c>
      <c r="I1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79" spans="1:9" x14ac:dyDescent="0.25">
      <c r="A179" t="s">
        <v>531</v>
      </c>
      <c r="B179" s="9">
        <v>54</v>
      </c>
      <c r="C179" t="s">
        <v>9</v>
      </c>
      <c r="D179" s="7">
        <v>29.2</v>
      </c>
      <c r="E179" s="9">
        <v>1</v>
      </c>
      <c r="F179" t="s">
        <v>10</v>
      </c>
      <c r="G179" t="s">
        <v>8</v>
      </c>
      <c r="H179" s="11">
        <v>10436.096</v>
      </c>
      <c r="I1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80" spans="1:9" x14ac:dyDescent="0.25">
      <c r="A180" t="s">
        <v>532</v>
      </c>
      <c r="B180" s="9">
        <v>46</v>
      </c>
      <c r="C180" t="s">
        <v>6</v>
      </c>
      <c r="D180" s="7">
        <v>28.9</v>
      </c>
      <c r="E180" s="9">
        <v>2</v>
      </c>
      <c r="F180" t="s">
        <v>10</v>
      </c>
      <c r="G180" t="s">
        <v>8</v>
      </c>
      <c r="H180" s="11">
        <v>8823.2790000000005</v>
      </c>
      <c r="I1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81" spans="1:9" x14ac:dyDescent="0.25">
      <c r="A181" t="s">
        <v>533</v>
      </c>
      <c r="B181" s="9">
        <v>41</v>
      </c>
      <c r="C181" t="s">
        <v>6</v>
      </c>
      <c r="D181" s="7">
        <v>33.155000000000001</v>
      </c>
      <c r="E181" s="9">
        <v>3</v>
      </c>
      <c r="F181" t="s">
        <v>10</v>
      </c>
      <c r="G181" t="s">
        <v>13</v>
      </c>
      <c r="H181" s="11">
        <v>8538.28845</v>
      </c>
      <c r="I1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82" spans="1:9" x14ac:dyDescent="0.25">
      <c r="A182" t="s">
        <v>534</v>
      </c>
      <c r="B182" s="9">
        <v>58</v>
      </c>
      <c r="C182" t="s">
        <v>9</v>
      </c>
      <c r="D182" s="7">
        <v>28.594999999999999</v>
      </c>
      <c r="E182" s="9">
        <v>0</v>
      </c>
      <c r="F182" t="s">
        <v>10</v>
      </c>
      <c r="G182" t="s">
        <v>12</v>
      </c>
      <c r="H182" s="11">
        <v>11735.87905</v>
      </c>
      <c r="I1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83" spans="1:9" x14ac:dyDescent="0.25">
      <c r="A183" t="s">
        <v>535</v>
      </c>
      <c r="B183" s="9">
        <v>18</v>
      </c>
      <c r="C183" t="s">
        <v>6</v>
      </c>
      <c r="D183" s="7">
        <v>38.28</v>
      </c>
      <c r="E183" s="9">
        <v>0</v>
      </c>
      <c r="F183" t="s">
        <v>10</v>
      </c>
      <c r="G183" t="s">
        <v>11</v>
      </c>
      <c r="H183" s="11">
        <v>1631.8212000000001</v>
      </c>
      <c r="I1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84" spans="1:9" x14ac:dyDescent="0.25">
      <c r="A184" t="s">
        <v>536</v>
      </c>
      <c r="B184" s="9">
        <v>22</v>
      </c>
      <c r="C184" t="s">
        <v>9</v>
      </c>
      <c r="D184" s="7">
        <v>19.95</v>
      </c>
      <c r="E184" s="9">
        <v>3</v>
      </c>
      <c r="F184" t="s">
        <v>10</v>
      </c>
      <c r="G184" t="s">
        <v>13</v>
      </c>
      <c r="H184" s="11">
        <v>4005.4225000000001</v>
      </c>
      <c r="I1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85" spans="1:9" x14ac:dyDescent="0.25">
      <c r="A185" t="s">
        <v>537</v>
      </c>
      <c r="B185" s="9">
        <v>44</v>
      </c>
      <c r="C185" t="s">
        <v>6</v>
      </c>
      <c r="D185" s="7">
        <v>26.41</v>
      </c>
      <c r="E185" s="9">
        <v>0</v>
      </c>
      <c r="F185" t="s">
        <v>10</v>
      </c>
      <c r="G185" t="s">
        <v>12</v>
      </c>
      <c r="H185" s="11">
        <v>7419.4778999999999</v>
      </c>
      <c r="I1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86" spans="1:9" x14ac:dyDescent="0.25">
      <c r="A186" t="s">
        <v>538</v>
      </c>
      <c r="B186" s="9">
        <v>44</v>
      </c>
      <c r="C186" t="s">
        <v>9</v>
      </c>
      <c r="D186" s="7">
        <v>30.69</v>
      </c>
      <c r="E186" s="9">
        <v>2</v>
      </c>
      <c r="F186" t="s">
        <v>10</v>
      </c>
      <c r="G186" t="s">
        <v>11</v>
      </c>
      <c r="H186" s="11">
        <v>7731.4270999999999</v>
      </c>
      <c r="I1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87" spans="1:9" x14ac:dyDescent="0.25">
      <c r="A187" t="s">
        <v>539</v>
      </c>
      <c r="B187" s="9">
        <v>36</v>
      </c>
      <c r="C187" t="s">
        <v>9</v>
      </c>
      <c r="D187" s="7">
        <v>41.895000000000003</v>
      </c>
      <c r="E187" s="9">
        <v>3</v>
      </c>
      <c r="F187" t="s">
        <v>7</v>
      </c>
      <c r="G187" t="s">
        <v>13</v>
      </c>
      <c r="H187" s="11">
        <v>43753.337050000002</v>
      </c>
      <c r="I1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88" spans="1:9" x14ac:dyDescent="0.25">
      <c r="A188" t="s">
        <v>540</v>
      </c>
      <c r="B188" s="9">
        <v>26</v>
      </c>
      <c r="C188" t="s">
        <v>6</v>
      </c>
      <c r="D188" s="7">
        <v>29.92</v>
      </c>
      <c r="E188" s="9">
        <v>2</v>
      </c>
      <c r="F188" t="s">
        <v>10</v>
      </c>
      <c r="G188" t="s">
        <v>11</v>
      </c>
      <c r="H188" s="11">
        <v>3981.9767999999999</v>
      </c>
      <c r="I1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89" spans="1:9" x14ac:dyDescent="0.25">
      <c r="A189" t="s">
        <v>541</v>
      </c>
      <c r="B189" s="9">
        <v>30</v>
      </c>
      <c r="C189" t="s">
        <v>6</v>
      </c>
      <c r="D189" s="7">
        <v>30.9</v>
      </c>
      <c r="E189" s="9">
        <v>3</v>
      </c>
      <c r="F189" t="s">
        <v>10</v>
      </c>
      <c r="G189" t="s">
        <v>8</v>
      </c>
      <c r="H189" s="11">
        <v>5325.6509999999998</v>
      </c>
      <c r="I1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0" spans="1:9" x14ac:dyDescent="0.25">
      <c r="A190" t="s">
        <v>542</v>
      </c>
      <c r="B190" s="9">
        <v>41</v>
      </c>
      <c r="C190" t="s">
        <v>6</v>
      </c>
      <c r="D190" s="7">
        <v>32.200000000000003</v>
      </c>
      <c r="E190" s="9">
        <v>1</v>
      </c>
      <c r="F190" t="s">
        <v>10</v>
      </c>
      <c r="G190" t="s">
        <v>8</v>
      </c>
      <c r="H190" s="11">
        <v>6775.9610000000002</v>
      </c>
      <c r="I1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1" spans="1:9" x14ac:dyDescent="0.25">
      <c r="A191" t="s">
        <v>543</v>
      </c>
      <c r="B191" s="9">
        <v>29</v>
      </c>
      <c r="C191" t="s">
        <v>6</v>
      </c>
      <c r="D191" s="7">
        <v>32.11</v>
      </c>
      <c r="E191" s="9">
        <v>2</v>
      </c>
      <c r="F191" t="s">
        <v>10</v>
      </c>
      <c r="G191" t="s">
        <v>12</v>
      </c>
      <c r="H191" s="11">
        <v>4922.9159</v>
      </c>
      <c r="I1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2" spans="1:9" x14ac:dyDescent="0.25">
      <c r="A192" t="s">
        <v>544</v>
      </c>
      <c r="B192" s="9">
        <v>61</v>
      </c>
      <c r="C192" t="s">
        <v>9</v>
      </c>
      <c r="D192" s="7">
        <v>31.57</v>
      </c>
      <c r="E192" s="9">
        <v>0</v>
      </c>
      <c r="F192" t="s">
        <v>10</v>
      </c>
      <c r="G192" t="s">
        <v>11</v>
      </c>
      <c r="H192" s="11">
        <v>12557.605299999999</v>
      </c>
      <c r="I1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3" spans="1:9" x14ac:dyDescent="0.25">
      <c r="A193" t="s">
        <v>545</v>
      </c>
      <c r="B193" s="9">
        <v>36</v>
      </c>
      <c r="C193" t="s">
        <v>6</v>
      </c>
      <c r="D193" s="7">
        <v>26.2</v>
      </c>
      <c r="E193" s="9">
        <v>0</v>
      </c>
      <c r="F193" t="s">
        <v>10</v>
      </c>
      <c r="G193" t="s">
        <v>8</v>
      </c>
      <c r="H193" s="11">
        <v>4883.866</v>
      </c>
      <c r="I1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94" spans="1:9" x14ac:dyDescent="0.25">
      <c r="A194" t="s">
        <v>546</v>
      </c>
      <c r="B194" s="9">
        <v>25</v>
      </c>
      <c r="C194" t="s">
        <v>9</v>
      </c>
      <c r="D194" s="7">
        <v>25.74</v>
      </c>
      <c r="E194" s="9">
        <v>0</v>
      </c>
      <c r="F194" t="s">
        <v>10</v>
      </c>
      <c r="G194" t="s">
        <v>11</v>
      </c>
      <c r="H194" s="11">
        <v>2137.6536000000001</v>
      </c>
      <c r="I1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95" spans="1:9" x14ac:dyDescent="0.25">
      <c r="A195" t="s">
        <v>547</v>
      </c>
      <c r="B195" s="9">
        <v>56</v>
      </c>
      <c r="C195" t="s">
        <v>6</v>
      </c>
      <c r="D195" s="7">
        <v>26.6</v>
      </c>
      <c r="E195" s="9">
        <v>1</v>
      </c>
      <c r="F195" t="s">
        <v>10</v>
      </c>
      <c r="G195" t="s">
        <v>12</v>
      </c>
      <c r="H195" s="11">
        <v>12044.342000000001</v>
      </c>
      <c r="I1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96" spans="1:9" x14ac:dyDescent="0.25">
      <c r="A196" t="s">
        <v>548</v>
      </c>
      <c r="B196" s="9">
        <v>18</v>
      </c>
      <c r="C196" t="s">
        <v>9</v>
      </c>
      <c r="D196" s="7">
        <v>34.43</v>
      </c>
      <c r="E196" s="9">
        <v>0</v>
      </c>
      <c r="F196" t="s">
        <v>10</v>
      </c>
      <c r="G196" t="s">
        <v>11</v>
      </c>
      <c r="H196" s="11">
        <v>1137.4697000000001</v>
      </c>
      <c r="I1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7" spans="1:9" x14ac:dyDescent="0.25">
      <c r="A197" t="s">
        <v>549</v>
      </c>
      <c r="B197" s="9">
        <v>19</v>
      </c>
      <c r="C197" t="s">
        <v>9</v>
      </c>
      <c r="D197" s="7">
        <v>30.59</v>
      </c>
      <c r="E197" s="9">
        <v>0</v>
      </c>
      <c r="F197" t="s">
        <v>10</v>
      </c>
      <c r="G197" t="s">
        <v>12</v>
      </c>
      <c r="H197" s="11">
        <v>1639.5631000000001</v>
      </c>
      <c r="I1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8" spans="1:9" x14ac:dyDescent="0.25">
      <c r="A198" t="s">
        <v>550</v>
      </c>
      <c r="B198" s="9">
        <v>39</v>
      </c>
      <c r="C198" t="s">
        <v>6</v>
      </c>
      <c r="D198" s="7">
        <v>32.799999999999997</v>
      </c>
      <c r="E198" s="9">
        <v>0</v>
      </c>
      <c r="F198" t="s">
        <v>10</v>
      </c>
      <c r="G198" t="s">
        <v>8</v>
      </c>
      <c r="H198" s="11">
        <v>5649.7150000000001</v>
      </c>
      <c r="I1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99" spans="1:9" x14ac:dyDescent="0.25">
      <c r="A199" t="s">
        <v>551</v>
      </c>
      <c r="B199" s="9">
        <v>45</v>
      </c>
      <c r="C199" t="s">
        <v>6</v>
      </c>
      <c r="D199" s="7">
        <v>28.6</v>
      </c>
      <c r="E199" s="9">
        <v>2</v>
      </c>
      <c r="F199" t="s">
        <v>10</v>
      </c>
      <c r="G199" t="s">
        <v>11</v>
      </c>
      <c r="H199" s="11">
        <v>8516.8289999999997</v>
      </c>
      <c r="I1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00" spans="1:9" x14ac:dyDescent="0.25">
      <c r="A200" t="s">
        <v>552</v>
      </c>
      <c r="B200" s="9">
        <v>51</v>
      </c>
      <c r="C200" t="s">
        <v>6</v>
      </c>
      <c r="D200" s="7">
        <v>18.05</v>
      </c>
      <c r="E200" s="9">
        <v>0</v>
      </c>
      <c r="F200" t="s">
        <v>10</v>
      </c>
      <c r="G200" t="s">
        <v>12</v>
      </c>
      <c r="H200" s="11">
        <v>9644.2525000000005</v>
      </c>
      <c r="I2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201" spans="1:9" x14ac:dyDescent="0.25">
      <c r="A201" t="s">
        <v>553</v>
      </c>
      <c r="B201" s="9">
        <v>64</v>
      </c>
      <c r="C201" t="s">
        <v>6</v>
      </c>
      <c r="D201" s="7">
        <v>39.33</v>
      </c>
      <c r="E201" s="9">
        <v>0</v>
      </c>
      <c r="F201" t="s">
        <v>10</v>
      </c>
      <c r="G201" t="s">
        <v>13</v>
      </c>
      <c r="H201" s="11">
        <v>14901.5167</v>
      </c>
      <c r="I2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02" spans="1:9" x14ac:dyDescent="0.25">
      <c r="A202" t="s">
        <v>554</v>
      </c>
      <c r="B202" s="9">
        <v>19</v>
      </c>
      <c r="C202" t="s">
        <v>6</v>
      </c>
      <c r="D202" s="7">
        <v>32.11</v>
      </c>
      <c r="E202" s="9">
        <v>0</v>
      </c>
      <c r="F202" t="s">
        <v>10</v>
      </c>
      <c r="G202" t="s">
        <v>12</v>
      </c>
      <c r="H202" s="11">
        <v>2130.6759000000002</v>
      </c>
      <c r="I2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03" spans="1:9" x14ac:dyDescent="0.25">
      <c r="A203" t="s">
        <v>555</v>
      </c>
      <c r="B203" s="9">
        <v>48</v>
      </c>
      <c r="C203" t="s">
        <v>6</v>
      </c>
      <c r="D203" s="7">
        <v>32.229999999999997</v>
      </c>
      <c r="E203" s="9">
        <v>1</v>
      </c>
      <c r="F203" t="s">
        <v>10</v>
      </c>
      <c r="G203" t="s">
        <v>11</v>
      </c>
      <c r="H203" s="11">
        <v>8871.1517000000003</v>
      </c>
      <c r="I2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04" spans="1:9" x14ac:dyDescent="0.25">
      <c r="A204" t="s">
        <v>556</v>
      </c>
      <c r="B204" s="9">
        <v>60</v>
      </c>
      <c r="C204" t="s">
        <v>6</v>
      </c>
      <c r="D204" s="7">
        <v>24.035</v>
      </c>
      <c r="E204" s="9">
        <v>0</v>
      </c>
      <c r="F204" t="s">
        <v>10</v>
      </c>
      <c r="G204" t="s">
        <v>12</v>
      </c>
      <c r="H204" s="11">
        <v>13012.20865</v>
      </c>
      <c r="I2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05" spans="1:9" x14ac:dyDescent="0.25">
      <c r="A205" t="s">
        <v>557</v>
      </c>
      <c r="B205" s="9">
        <v>27</v>
      </c>
      <c r="C205" t="s">
        <v>6</v>
      </c>
      <c r="D205" s="7">
        <v>36.08</v>
      </c>
      <c r="E205" s="9">
        <v>0</v>
      </c>
      <c r="F205" t="s">
        <v>7</v>
      </c>
      <c r="G205" t="s">
        <v>11</v>
      </c>
      <c r="H205" s="11">
        <v>37133.898200000003</v>
      </c>
      <c r="I2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06" spans="1:9" x14ac:dyDescent="0.25">
      <c r="A206" t="s">
        <v>558</v>
      </c>
      <c r="B206" s="9">
        <v>46</v>
      </c>
      <c r="C206" t="s">
        <v>9</v>
      </c>
      <c r="D206" s="7">
        <v>22.3</v>
      </c>
      <c r="E206" s="9">
        <v>0</v>
      </c>
      <c r="F206" t="s">
        <v>10</v>
      </c>
      <c r="G206" t="s">
        <v>8</v>
      </c>
      <c r="H206" s="11">
        <v>7147.1049999999996</v>
      </c>
      <c r="I2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07" spans="1:9" x14ac:dyDescent="0.25">
      <c r="A207" t="s">
        <v>559</v>
      </c>
      <c r="B207" s="9">
        <v>28</v>
      </c>
      <c r="C207" t="s">
        <v>6</v>
      </c>
      <c r="D207" s="7">
        <v>28.88</v>
      </c>
      <c r="E207" s="9">
        <v>1</v>
      </c>
      <c r="F207" t="s">
        <v>10</v>
      </c>
      <c r="G207" t="s">
        <v>13</v>
      </c>
      <c r="H207" s="11">
        <v>4337.7352000000001</v>
      </c>
      <c r="I2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08" spans="1:9" x14ac:dyDescent="0.25">
      <c r="A208" t="s">
        <v>560</v>
      </c>
      <c r="B208" s="9">
        <v>59</v>
      </c>
      <c r="C208" t="s">
        <v>9</v>
      </c>
      <c r="D208" s="7">
        <v>26.4</v>
      </c>
      <c r="E208" s="9">
        <v>0</v>
      </c>
      <c r="F208" t="s">
        <v>10</v>
      </c>
      <c r="G208" t="s">
        <v>11</v>
      </c>
      <c r="H208" s="11">
        <v>11743.299000000001</v>
      </c>
      <c r="I2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09" spans="1:9" x14ac:dyDescent="0.25">
      <c r="A209" t="s">
        <v>561</v>
      </c>
      <c r="B209" s="9">
        <v>35</v>
      </c>
      <c r="C209" t="s">
        <v>9</v>
      </c>
      <c r="D209" s="7">
        <v>27.74</v>
      </c>
      <c r="E209" s="9">
        <v>2</v>
      </c>
      <c r="F209" t="s">
        <v>7</v>
      </c>
      <c r="G209" t="s">
        <v>13</v>
      </c>
      <c r="H209" s="11">
        <v>20984.0936</v>
      </c>
      <c r="I2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10" spans="1:9" x14ac:dyDescent="0.25">
      <c r="A210" t="s">
        <v>562</v>
      </c>
      <c r="B210" s="9">
        <v>63</v>
      </c>
      <c r="C210" t="s">
        <v>6</v>
      </c>
      <c r="D210" s="7">
        <v>31.8</v>
      </c>
      <c r="E210" s="9">
        <v>0</v>
      </c>
      <c r="F210" t="s">
        <v>10</v>
      </c>
      <c r="G210" t="s">
        <v>8</v>
      </c>
      <c r="H210" s="11">
        <v>13880.949000000001</v>
      </c>
      <c r="I2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1" spans="1:9" x14ac:dyDescent="0.25">
      <c r="A211" t="s">
        <v>563</v>
      </c>
      <c r="B211" s="9">
        <v>40</v>
      </c>
      <c r="C211" t="s">
        <v>9</v>
      </c>
      <c r="D211" s="7">
        <v>41.23</v>
      </c>
      <c r="E211" s="9">
        <v>1</v>
      </c>
      <c r="F211" t="s">
        <v>10</v>
      </c>
      <c r="G211" t="s">
        <v>13</v>
      </c>
      <c r="H211" s="11">
        <v>6610.1097</v>
      </c>
      <c r="I2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2" spans="1:9" x14ac:dyDescent="0.25">
      <c r="A212" t="s">
        <v>564</v>
      </c>
      <c r="B212" s="9">
        <v>20</v>
      </c>
      <c r="C212" t="s">
        <v>9</v>
      </c>
      <c r="D212" s="7">
        <v>33</v>
      </c>
      <c r="E212" s="9">
        <v>1</v>
      </c>
      <c r="F212" t="s">
        <v>10</v>
      </c>
      <c r="G212" t="s">
        <v>8</v>
      </c>
      <c r="H212" s="11">
        <v>1980.07</v>
      </c>
      <c r="I2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3" spans="1:9" x14ac:dyDescent="0.25">
      <c r="A213" t="s">
        <v>565</v>
      </c>
      <c r="B213" s="9">
        <v>40</v>
      </c>
      <c r="C213" t="s">
        <v>9</v>
      </c>
      <c r="D213" s="7">
        <v>30.875</v>
      </c>
      <c r="E213" s="9">
        <v>4</v>
      </c>
      <c r="F213" t="s">
        <v>10</v>
      </c>
      <c r="G213" t="s">
        <v>12</v>
      </c>
      <c r="H213" s="11">
        <v>8162.7162500000004</v>
      </c>
      <c r="I2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4" spans="1:9" x14ac:dyDescent="0.25">
      <c r="A214" t="s">
        <v>566</v>
      </c>
      <c r="B214" s="9">
        <v>24</v>
      </c>
      <c r="C214" t="s">
        <v>9</v>
      </c>
      <c r="D214" s="7">
        <v>28.5</v>
      </c>
      <c r="E214" s="9">
        <v>2</v>
      </c>
      <c r="F214" t="s">
        <v>10</v>
      </c>
      <c r="G214" t="s">
        <v>12</v>
      </c>
      <c r="H214" s="11">
        <v>3537.703</v>
      </c>
      <c r="I2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15" spans="1:9" x14ac:dyDescent="0.25">
      <c r="A215" t="s">
        <v>567</v>
      </c>
      <c r="B215" s="9">
        <v>34</v>
      </c>
      <c r="C215" t="s">
        <v>6</v>
      </c>
      <c r="D215" s="7">
        <v>26.73</v>
      </c>
      <c r="E215" s="9">
        <v>1</v>
      </c>
      <c r="F215" t="s">
        <v>10</v>
      </c>
      <c r="G215" t="s">
        <v>11</v>
      </c>
      <c r="H215" s="11">
        <v>5002.7826999999997</v>
      </c>
      <c r="I2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16" spans="1:9" x14ac:dyDescent="0.25">
      <c r="A216" t="s">
        <v>568</v>
      </c>
      <c r="B216" s="9">
        <v>45</v>
      </c>
      <c r="C216" t="s">
        <v>6</v>
      </c>
      <c r="D216" s="7">
        <v>30.9</v>
      </c>
      <c r="E216" s="9">
        <v>2</v>
      </c>
      <c r="F216" t="s">
        <v>10</v>
      </c>
      <c r="G216" t="s">
        <v>8</v>
      </c>
      <c r="H216" s="11">
        <v>8520.0259999999998</v>
      </c>
      <c r="I2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7" spans="1:9" x14ac:dyDescent="0.25">
      <c r="A217" t="s">
        <v>569</v>
      </c>
      <c r="B217" s="9">
        <v>41</v>
      </c>
      <c r="C217" t="s">
        <v>6</v>
      </c>
      <c r="D217" s="7">
        <v>37.1</v>
      </c>
      <c r="E217" s="9">
        <v>2</v>
      </c>
      <c r="F217" t="s">
        <v>10</v>
      </c>
      <c r="G217" t="s">
        <v>8</v>
      </c>
      <c r="H217" s="11">
        <v>7371.7719999999999</v>
      </c>
      <c r="I2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18" spans="1:9" x14ac:dyDescent="0.25">
      <c r="A218" t="s">
        <v>570</v>
      </c>
      <c r="B218" s="9">
        <v>53</v>
      </c>
      <c r="C218" t="s">
        <v>6</v>
      </c>
      <c r="D218" s="7">
        <v>26.6</v>
      </c>
      <c r="E218" s="9">
        <v>0</v>
      </c>
      <c r="F218" t="s">
        <v>10</v>
      </c>
      <c r="G218" t="s">
        <v>12</v>
      </c>
      <c r="H218" s="11">
        <v>10355.641</v>
      </c>
      <c r="I2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19" spans="1:9" x14ac:dyDescent="0.25">
      <c r="A219" t="s">
        <v>571</v>
      </c>
      <c r="B219" s="9">
        <v>27</v>
      </c>
      <c r="C219" t="s">
        <v>9</v>
      </c>
      <c r="D219" s="7">
        <v>23.1</v>
      </c>
      <c r="E219" s="9">
        <v>0</v>
      </c>
      <c r="F219" t="s">
        <v>10</v>
      </c>
      <c r="G219" t="s">
        <v>11</v>
      </c>
      <c r="H219" s="11">
        <v>2483.7359999999999</v>
      </c>
      <c r="I2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20" spans="1:9" x14ac:dyDescent="0.25">
      <c r="A220" t="s">
        <v>572</v>
      </c>
      <c r="B220" s="9">
        <v>26</v>
      </c>
      <c r="C220" t="s">
        <v>6</v>
      </c>
      <c r="D220" s="7">
        <v>29.92</v>
      </c>
      <c r="E220" s="9">
        <v>1</v>
      </c>
      <c r="F220" t="s">
        <v>10</v>
      </c>
      <c r="G220" t="s">
        <v>11</v>
      </c>
      <c r="H220" s="11">
        <v>3392.9767999999999</v>
      </c>
      <c r="I2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1" spans="1:9" x14ac:dyDescent="0.25">
      <c r="A221" t="s">
        <v>573</v>
      </c>
      <c r="B221" s="9">
        <v>24</v>
      </c>
      <c r="C221" t="s">
        <v>6</v>
      </c>
      <c r="D221" s="7">
        <v>23.21</v>
      </c>
      <c r="E221" s="9">
        <v>0</v>
      </c>
      <c r="F221" t="s">
        <v>10</v>
      </c>
      <c r="G221" t="s">
        <v>11</v>
      </c>
      <c r="H221" s="11">
        <v>25081.76784</v>
      </c>
      <c r="I2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22" spans="1:9" x14ac:dyDescent="0.25">
      <c r="A222" t="s">
        <v>574</v>
      </c>
      <c r="B222" s="9">
        <v>34</v>
      </c>
      <c r="C222" t="s">
        <v>6</v>
      </c>
      <c r="D222" s="7">
        <v>33.700000000000003</v>
      </c>
      <c r="E222" s="9">
        <v>1</v>
      </c>
      <c r="F222" t="s">
        <v>10</v>
      </c>
      <c r="G222" t="s">
        <v>8</v>
      </c>
      <c r="H222" s="11">
        <v>5012.4709999999995</v>
      </c>
      <c r="I2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3" spans="1:9" x14ac:dyDescent="0.25">
      <c r="A223" t="s">
        <v>575</v>
      </c>
      <c r="B223" s="9">
        <v>53</v>
      </c>
      <c r="C223" t="s">
        <v>6</v>
      </c>
      <c r="D223" s="7">
        <v>33.25</v>
      </c>
      <c r="E223" s="9">
        <v>0</v>
      </c>
      <c r="F223" t="s">
        <v>10</v>
      </c>
      <c r="G223" t="s">
        <v>13</v>
      </c>
      <c r="H223" s="11">
        <v>10564.8845</v>
      </c>
      <c r="I2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4" spans="1:9" x14ac:dyDescent="0.25">
      <c r="A224" t="s">
        <v>576</v>
      </c>
      <c r="B224" s="9">
        <v>32</v>
      </c>
      <c r="C224" t="s">
        <v>9</v>
      </c>
      <c r="D224" s="7">
        <v>30.8</v>
      </c>
      <c r="E224" s="9">
        <v>3</v>
      </c>
      <c r="F224" t="s">
        <v>10</v>
      </c>
      <c r="G224" t="s">
        <v>8</v>
      </c>
      <c r="H224" s="11">
        <v>5253.5240000000003</v>
      </c>
      <c r="I2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5" spans="1:9" x14ac:dyDescent="0.25">
      <c r="A225" t="s">
        <v>577</v>
      </c>
      <c r="B225" s="9">
        <v>19</v>
      </c>
      <c r="C225" t="s">
        <v>9</v>
      </c>
      <c r="D225" s="7">
        <v>34.799999999999997</v>
      </c>
      <c r="E225" s="9">
        <v>0</v>
      </c>
      <c r="F225" t="s">
        <v>7</v>
      </c>
      <c r="G225" t="s">
        <v>8</v>
      </c>
      <c r="H225" s="11">
        <v>34779.614999999998</v>
      </c>
      <c r="I2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6" spans="1:9" x14ac:dyDescent="0.25">
      <c r="A226" t="s">
        <v>578</v>
      </c>
      <c r="B226" s="9">
        <v>42</v>
      </c>
      <c r="C226" t="s">
        <v>9</v>
      </c>
      <c r="D226" s="7">
        <v>24.64</v>
      </c>
      <c r="E226" s="9">
        <v>0</v>
      </c>
      <c r="F226" t="s">
        <v>7</v>
      </c>
      <c r="G226" t="s">
        <v>11</v>
      </c>
      <c r="H226" s="11">
        <v>19515.5416</v>
      </c>
      <c r="I2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27" spans="1:9" x14ac:dyDescent="0.25">
      <c r="A227" t="s">
        <v>579</v>
      </c>
      <c r="B227" s="9">
        <v>55</v>
      </c>
      <c r="C227" t="s">
        <v>9</v>
      </c>
      <c r="D227" s="7">
        <v>33.880000000000003</v>
      </c>
      <c r="E227" s="9">
        <v>3</v>
      </c>
      <c r="F227" t="s">
        <v>10</v>
      </c>
      <c r="G227" t="s">
        <v>11</v>
      </c>
      <c r="H227" s="11">
        <v>11987.1682</v>
      </c>
      <c r="I2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8" spans="1:9" x14ac:dyDescent="0.25">
      <c r="A228" t="s">
        <v>580</v>
      </c>
      <c r="B228" s="9">
        <v>28</v>
      </c>
      <c r="C228" t="s">
        <v>9</v>
      </c>
      <c r="D228" s="7">
        <v>38.06</v>
      </c>
      <c r="E228" s="9">
        <v>0</v>
      </c>
      <c r="F228" t="s">
        <v>10</v>
      </c>
      <c r="G228" t="s">
        <v>11</v>
      </c>
      <c r="H228" s="11">
        <v>2689.4953999999998</v>
      </c>
      <c r="I2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29" spans="1:9" x14ac:dyDescent="0.25">
      <c r="A229" t="s">
        <v>581</v>
      </c>
      <c r="B229" s="9">
        <v>58</v>
      </c>
      <c r="C229" t="s">
        <v>6</v>
      </c>
      <c r="D229" s="7">
        <v>41.91</v>
      </c>
      <c r="E229" s="9">
        <v>0</v>
      </c>
      <c r="F229" t="s">
        <v>10</v>
      </c>
      <c r="G229" t="s">
        <v>11</v>
      </c>
      <c r="H229" s="11">
        <v>24227.337240000001</v>
      </c>
      <c r="I2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30" spans="1:9" x14ac:dyDescent="0.25">
      <c r="A230" t="s">
        <v>582</v>
      </c>
      <c r="B230" s="9">
        <v>41</v>
      </c>
      <c r="C230" t="s">
        <v>6</v>
      </c>
      <c r="D230" s="7">
        <v>31.635000000000002</v>
      </c>
      <c r="E230" s="9">
        <v>1</v>
      </c>
      <c r="F230" t="s">
        <v>10</v>
      </c>
      <c r="G230" t="s">
        <v>13</v>
      </c>
      <c r="H230" s="11">
        <v>7358.1756500000001</v>
      </c>
      <c r="I2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31" spans="1:9" x14ac:dyDescent="0.25">
      <c r="A231" t="s">
        <v>583</v>
      </c>
      <c r="B231" s="9">
        <v>47</v>
      </c>
      <c r="C231" t="s">
        <v>9</v>
      </c>
      <c r="D231" s="7">
        <v>25.46</v>
      </c>
      <c r="E231" s="9">
        <v>2</v>
      </c>
      <c r="F231" t="s">
        <v>10</v>
      </c>
      <c r="G231" t="s">
        <v>13</v>
      </c>
      <c r="H231" s="11">
        <v>9225.2564000000002</v>
      </c>
      <c r="I2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32" spans="1:9" x14ac:dyDescent="0.25">
      <c r="A232" t="s">
        <v>584</v>
      </c>
      <c r="B232" s="9">
        <v>42</v>
      </c>
      <c r="C232" t="s">
        <v>6</v>
      </c>
      <c r="D232" s="7">
        <v>36.195</v>
      </c>
      <c r="E232" s="9">
        <v>1</v>
      </c>
      <c r="F232" t="s">
        <v>10</v>
      </c>
      <c r="G232" t="s">
        <v>12</v>
      </c>
      <c r="H232" s="11">
        <v>7443.6430499999997</v>
      </c>
      <c r="I2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33" spans="1:9" x14ac:dyDescent="0.25">
      <c r="A233" t="s">
        <v>585</v>
      </c>
      <c r="B233" s="9">
        <v>59</v>
      </c>
      <c r="C233" t="s">
        <v>6</v>
      </c>
      <c r="D233" s="7">
        <v>27.83</v>
      </c>
      <c r="E233" s="9">
        <v>3</v>
      </c>
      <c r="F233" t="s">
        <v>10</v>
      </c>
      <c r="G233" t="s">
        <v>11</v>
      </c>
      <c r="H233" s="11">
        <v>14001.286700000001</v>
      </c>
      <c r="I2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34" spans="1:9" x14ac:dyDescent="0.25">
      <c r="A234" t="s">
        <v>586</v>
      </c>
      <c r="B234" s="9">
        <v>19</v>
      </c>
      <c r="C234" t="s">
        <v>6</v>
      </c>
      <c r="D234" s="7">
        <v>17.8</v>
      </c>
      <c r="E234" s="9">
        <v>0</v>
      </c>
      <c r="F234" t="s">
        <v>10</v>
      </c>
      <c r="G234" t="s">
        <v>8</v>
      </c>
      <c r="H234" s="11">
        <v>1727.7850000000001</v>
      </c>
      <c r="I2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235" spans="1:9" x14ac:dyDescent="0.25">
      <c r="A235" t="s">
        <v>587</v>
      </c>
      <c r="B235" s="9">
        <v>59</v>
      </c>
      <c r="C235" t="s">
        <v>9</v>
      </c>
      <c r="D235" s="7">
        <v>27.5</v>
      </c>
      <c r="E235" s="9">
        <v>1</v>
      </c>
      <c r="F235" t="s">
        <v>10</v>
      </c>
      <c r="G235" t="s">
        <v>8</v>
      </c>
      <c r="H235" s="11">
        <v>12333.828</v>
      </c>
      <c r="I2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36" spans="1:9" x14ac:dyDescent="0.25">
      <c r="A236" t="s">
        <v>588</v>
      </c>
      <c r="B236" s="9">
        <v>39</v>
      </c>
      <c r="C236" t="s">
        <v>9</v>
      </c>
      <c r="D236" s="7">
        <v>24.51</v>
      </c>
      <c r="E236" s="9">
        <v>2</v>
      </c>
      <c r="F236" t="s">
        <v>10</v>
      </c>
      <c r="G236" t="s">
        <v>12</v>
      </c>
      <c r="H236" s="11">
        <v>6710.1918999999998</v>
      </c>
      <c r="I2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37" spans="1:9" x14ac:dyDescent="0.25">
      <c r="A237" t="s">
        <v>589</v>
      </c>
      <c r="B237" s="9">
        <v>40</v>
      </c>
      <c r="C237" t="s">
        <v>6</v>
      </c>
      <c r="D237" s="7">
        <v>22.22</v>
      </c>
      <c r="E237" s="9">
        <v>2</v>
      </c>
      <c r="F237" t="s">
        <v>7</v>
      </c>
      <c r="G237" t="s">
        <v>11</v>
      </c>
      <c r="H237" s="11">
        <v>19444.265800000001</v>
      </c>
      <c r="I2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38" spans="1:9" x14ac:dyDescent="0.25">
      <c r="A238" t="s">
        <v>590</v>
      </c>
      <c r="B238" s="9">
        <v>18</v>
      </c>
      <c r="C238" t="s">
        <v>6</v>
      </c>
      <c r="D238" s="7">
        <v>26.73</v>
      </c>
      <c r="E238" s="9">
        <v>0</v>
      </c>
      <c r="F238" t="s">
        <v>10</v>
      </c>
      <c r="G238" t="s">
        <v>11</v>
      </c>
      <c r="H238" s="11">
        <v>1615.7666999999999</v>
      </c>
      <c r="I2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39" spans="1:9" x14ac:dyDescent="0.25">
      <c r="A239" t="s">
        <v>591</v>
      </c>
      <c r="B239" s="9">
        <v>31</v>
      </c>
      <c r="C239" t="s">
        <v>9</v>
      </c>
      <c r="D239" s="7">
        <v>38.39</v>
      </c>
      <c r="E239" s="9">
        <v>2</v>
      </c>
      <c r="F239" t="s">
        <v>10</v>
      </c>
      <c r="G239" t="s">
        <v>11</v>
      </c>
      <c r="H239" s="11">
        <v>4463.2051000000001</v>
      </c>
      <c r="I2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0" spans="1:9" x14ac:dyDescent="0.25">
      <c r="A240" t="s">
        <v>592</v>
      </c>
      <c r="B240" s="9">
        <v>19</v>
      </c>
      <c r="C240" t="s">
        <v>9</v>
      </c>
      <c r="D240" s="7">
        <v>29.07</v>
      </c>
      <c r="E240" s="9">
        <v>0</v>
      </c>
      <c r="F240" t="s">
        <v>7</v>
      </c>
      <c r="G240" t="s">
        <v>12</v>
      </c>
      <c r="H240" s="11">
        <v>17352.6803</v>
      </c>
      <c r="I2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41" spans="1:9" x14ac:dyDescent="0.25">
      <c r="A241" t="s">
        <v>593</v>
      </c>
      <c r="B241" s="9">
        <v>44</v>
      </c>
      <c r="C241" t="s">
        <v>9</v>
      </c>
      <c r="D241" s="7">
        <v>38.06</v>
      </c>
      <c r="E241" s="9">
        <v>1</v>
      </c>
      <c r="F241" t="s">
        <v>10</v>
      </c>
      <c r="G241" t="s">
        <v>11</v>
      </c>
      <c r="H241" s="11">
        <v>7152.6714000000002</v>
      </c>
      <c r="I2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2" spans="1:9" x14ac:dyDescent="0.25">
      <c r="A242" t="s">
        <v>594</v>
      </c>
      <c r="B242" s="9">
        <v>23</v>
      </c>
      <c r="C242" t="s">
        <v>6</v>
      </c>
      <c r="D242" s="7">
        <v>36.67</v>
      </c>
      <c r="E242" s="9">
        <v>2</v>
      </c>
      <c r="F242" t="s">
        <v>7</v>
      </c>
      <c r="G242" t="s">
        <v>13</v>
      </c>
      <c r="H242" s="11">
        <v>38511.628299999997</v>
      </c>
      <c r="I2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3" spans="1:9" x14ac:dyDescent="0.25">
      <c r="A243" t="s">
        <v>595</v>
      </c>
      <c r="B243" s="9">
        <v>33</v>
      </c>
      <c r="C243" t="s">
        <v>6</v>
      </c>
      <c r="D243" s="7">
        <v>22.135000000000002</v>
      </c>
      <c r="E243" s="9">
        <v>1</v>
      </c>
      <c r="F243" t="s">
        <v>10</v>
      </c>
      <c r="G243" t="s">
        <v>13</v>
      </c>
      <c r="H243" s="11">
        <v>5354.0746499999996</v>
      </c>
      <c r="I2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44" spans="1:9" x14ac:dyDescent="0.25">
      <c r="A244" t="s">
        <v>596</v>
      </c>
      <c r="B244" s="9">
        <v>55</v>
      </c>
      <c r="C244" t="s">
        <v>6</v>
      </c>
      <c r="D244" s="7">
        <v>26.8</v>
      </c>
      <c r="E244" s="9">
        <v>1</v>
      </c>
      <c r="F244" t="s">
        <v>10</v>
      </c>
      <c r="G244" t="s">
        <v>8</v>
      </c>
      <c r="H244" s="11">
        <v>35160.134570000002</v>
      </c>
      <c r="I2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45" spans="1:9" x14ac:dyDescent="0.25">
      <c r="A245" t="s">
        <v>597</v>
      </c>
      <c r="B245" s="9">
        <v>40</v>
      </c>
      <c r="C245" t="s">
        <v>9</v>
      </c>
      <c r="D245" s="7">
        <v>35.299999999999997</v>
      </c>
      <c r="E245" s="9">
        <v>3</v>
      </c>
      <c r="F245" t="s">
        <v>10</v>
      </c>
      <c r="G245" t="s">
        <v>8</v>
      </c>
      <c r="H245" s="11">
        <v>7196.8670000000002</v>
      </c>
      <c r="I2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6" spans="1:9" x14ac:dyDescent="0.25">
      <c r="A246" t="s">
        <v>598</v>
      </c>
      <c r="B246" s="9">
        <v>63</v>
      </c>
      <c r="C246" t="s">
        <v>6</v>
      </c>
      <c r="D246" s="7">
        <v>27.74</v>
      </c>
      <c r="E246" s="9">
        <v>0</v>
      </c>
      <c r="F246" t="s">
        <v>7</v>
      </c>
      <c r="G246" t="s">
        <v>13</v>
      </c>
      <c r="H246" s="11">
        <v>29523.1656</v>
      </c>
      <c r="I2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47" spans="1:9" x14ac:dyDescent="0.25">
      <c r="A247" t="s">
        <v>599</v>
      </c>
      <c r="B247" s="9">
        <v>54</v>
      </c>
      <c r="C247" t="s">
        <v>9</v>
      </c>
      <c r="D247" s="7">
        <v>30.02</v>
      </c>
      <c r="E247" s="9">
        <v>0</v>
      </c>
      <c r="F247" t="s">
        <v>10</v>
      </c>
      <c r="G247" t="s">
        <v>12</v>
      </c>
      <c r="H247" s="11">
        <v>24476.478510000001</v>
      </c>
      <c r="I2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8" spans="1:9" x14ac:dyDescent="0.25">
      <c r="A248" t="s">
        <v>600</v>
      </c>
      <c r="B248" s="9">
        <v>60</v>
      </c>
      <c r="C248" t="s">
        <v>6</v>
      </c>
      <c r="D248" s="7">
        <v>38.06</v>
      </c>
      <c r="E248" s="9">
        <v>0</v>
      </c>
      <c r="F248" t="s">
        <v>10</v>
      </c>
      <c r="G248" t="s">
        <v>11</v>
      </c>
      <c r="H248" s="11">
        <v>12648.7034</v>
      </c>
      <c r="I2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49" spans="1:9" x14ac:dyDescent="0.25">
      <c r="A249" t="s">
        <v>601</v>
      </c>
      <c r="B249" s="9">
        <v>24</v>
      </c>
      <c r="C249" t="s">
        <v>9</v>
      </c>
      <c r="D249" s="7">
        <v>35.86</v>
      </c>
      <c r="E249" s="9">
        <v>0</v>
      </c>
      <c r="F249" t="s">
        <v>10</v>
      </c>
      <c r="G249" t="s">
        <v>11</v>
      </c>
      <c r="H249" s="11">
        <v>1986.9333999999999</v>
      </c>
      <c r="I2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0" spans="1:9" x14ac:dyDescent="0.25">
      <c r="A250" t="s">
        <v>602</v>
      </c>
      <c r="B250" s="9">
        <v>19</v>
      </c>
      <c r="C250" t="s">
        <v>9</v>
      </c>
      <c r="D250" s="7">
        <v>20.9</v>
      </c>
      <c r="E250" s="9">
        <v>1</v>
      </c>
      <c r="F250" t="s">
        <v>10</v>
      </c>
      <c r="G250" t="s">
        <v>8</v>
      </c>
      <c r="H250" s="11">
        <v>1832.0940000000001</v>
      </c>
      <c r="I2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51" spans="1:9" x14ac:dyDescent="0.25">
      <c r="A251" t="s">
        <v>603</v>
      </c>
      <c r="B251" s="9">
        <v>29</v>
      </c>
      <c r="C251" t="s">
        <v>9</v>
      </c>
      <c r="D251" s="7">
        <v>28.975000000000001</v>
      </c>
      <c r="E251" s="9">
        <v>1</v>
      </c>
      <c r="F251" t="s">
        <v>10</v>
      </c>
      <c r="G251" t="s">
        <v>13</v>
      </c>
      <c r="H251" s="11">
        <v>4040.55825</v>
      </c>
      <c r="I2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52" spans="1:9" x14ac:dyDescent="0.25">
      <c r="A252" t="s">
        <v>604</v>
      </c>
      <c r="B252" s="9">
        <v>18</v>
      </c>
      <c r="C252" t="s">
        <v>9</v>
      </c>
      <c r="D252" s="7">
        <v>17.29</v>
      </c>
      <c r="E252" s="9">
        <v>2</v>
      </c>
      <c r="F252" t="s">
        <v>7</v>
      </c>
      <c r="G252" t="s">
        <v>13</v>
      </c>
      <c r="H252" s="11">
        <v>12829.455099999999</v>
      </c>
      <c r="I2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253" spans="1:9" x14ac:dyDescent="0.25">
      <c r="A253" t="s">
        <v>605</v>
      </c>
      <c r="B253" s="9">
        <v>63</v>
      </c>
      <c r="C253" t="s">
        <v>6</v>
      </c>
      <c r="D253" s="7">
        <v>32.200000000000003</v>
      </c>
      <c r="E253" s="9">
        <v>2</v>
      </c>
      <c r="F253" t="s">
        <v>7</v>
      </c>
      <c r="G253" t="s">
        <v>8</v>
      </c>
      <c r="H253" s="11">
        <v>47305.305</v>
      </c>
      <c r="I2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4" spans="1:9" x14ac:dyDescent="0.25">
      <c r="A254" t="s">
        <v>606</v>
      </c>
      <c r="B254" s="9">
        <v>54</v>
      </c>
      <c r="C254" t="s">
        <v>9</v>
      </c>
      <c r="D254" s="7">
        <v>34.21</v>
      </c>
      <c r="E254" s="9">
        <v>2</v>
      </c>
      <c r="F254" t="s">
        <v>7</v>
      </c>
      <c r="G254" t="s">
        <v>11</v>
      </c>
      <c r="H254" s="11">
        <v>44260.749900000003</v>
      </c>
      <c r="I2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5" spans="1:9" x14ac:dyDescent="0.25">
      <c r="A255" t="s">
        <v>607</v>
      </c>
      <c r="B255" s="9">
        <v>27</v>
      </c>
      <c r="C255" t="s">
        <v>9</v>
      </c>
      <c r="D255" s="7">
        <v>30.3</v>
      </c>
      <c r="E255" s="9">
        <v>3</v>
      </c>
      <c r="F255" t="s">
        <v>10</v>
      </c>
      <c r="G255" t="s">
        <v>8</v>
      </c>
      <c r="H255" s="11">
        <v>4260.7439999999997</v>
      </c>
      <c r="I2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6" spans="1:9" x14ac:dyDescent="0.25">
      <c r="A256" t="s">
        <v>608</v>
      </c>
      <c r="B256" s="9">
        <v>50</v>
      </c>
      <c r="C256" t="s">
        <v>9</v>
      </c>
      <c r="D256" s="7">
        <v>31.824999999999999</v>
      </c>
      <c r="E256" s="9">
        <v>0</v>
      </c>
      <c r="F256" t="s">
        <v>7</v>
      </c>
      <c r="G256" t="s">
        <v>13</v>
      </c>
      <c r="H256" s="11">
        <v>41097.161749999999</v>
      </c>
      <c r="I2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7" spans="1:9" x14ac:dyDescent="0.25">
      <c r="A257" t="s">
        <v>609</v>
      </c>
      <c r="B257" s="9">
        <v>55</v>
      </c>
      <c r="C257" t="s">
        <v>6</v>
      </c>
      <c r="D257" s="7">
        <v>25.364999999999998</v>
      </c>
      <c r="E257" s="9">
        <v>3</v>
      </c>
      <c r="F257" t="s">
        <v>10</v>
      </c>
      <c r="G257" t="s">
        <v>13</v>
      </c>
      <c r="H257" s="11">
        <v>13047.332350000001</v>
      </c>
      <c r="I2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58" spans="1:9" x14ac:dyDescent="0.25">
      <c r="A258" t="s">
        <v>610</v>
      </c>
      <c r="B258" s="9">
        <v>56</v>
      </c>
      <c r="C258" t="s">
        <v>9</v>
      </c>
      <c r="D258" s="7">
        <v>33.630000000000003</v>
      </c>
      <c r="E258" s="9">
        <v>0</v>
      </c>
      <c r="F258" t="s">
        <v>7</v>
      </c>
      <c r="G258" t="s">
        <v>12</v>
      </c>
      <c r="H258" s="11">
        <v>43921.183700000001</v>
      </c>
      <c r="I2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59" spans="1:9" x14ac:dyDescent="0.25">
      <c r="A259" t="s">
        <v>611</v>
      </c>
      <c r="B259" s="9">
        <v>38</v>
      </c>
      <c r="C259" t="s">
        <v>6</v>
      </c>
      <c r="D259" s="7">
        <v>40.15</v>
      </c>
      <c r="E259" s="9">
        <v>0</v>
      </c>
      <c r="F259" t="s">
        <v>10</v>
      </c>
      <c r="G259" t="s">
        <v>11</v>
      </c>
      <c r="H259" s="11">
        <v>5400.9804999999997</v>
      </c>
      <c r="I2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0" spans="1:9" x14ac:dyDescent="0.25">
      <c r="A260" t="s">
        <v>612</v>
      </c>
      <c r="B260" s="9">
        <v>51</v>
      </c>
      <c r="C260" t="s">
        <v>9</v>
      </c>
      <c r="D260" s="7">
        <v>24.414999999999999</v>
      </c>
      <c r="E260" s="9">
        <v>4</v>
      </c>
      <c r="F260" t="s">
        <v>10</v>
      </c>
      <c r="G260" t="s">
        <v>12</v>
      </c>
      <c r="H260" s="11">
        <v>11520.099850000001</v>
      </c>
      <c r="I2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61" spans="1:9" x14ac:dyDescent="0.25">
      <c r="A261" t="s">
        <v>613</v>
      </c>
      <c r="B261" s="9">
        <v>19</v>
      </c>
      <c r="C261" t="s">
        <v>9</v>
      </c>
      <c r="D261" s="7">
        <v>31.92</v>
      </c>
      <c r="E261" s="9">
        <v>0</v>
      </c>
      <c r="F261" t="s">
        <v>7</v>
      </c>
      <c r="G261" t="s">
        <v>12</v>
      </c>
      <c r="H261" s="11">
        <v>33750.291799999999</v>
      </c>
      <c r="I2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2" spans="1:9" x14ac:dyDescent="0.25">
      <c r="A262" t="s">
        <v>614</v>
      </c>
      <c r="B262" s="9">
        <v>58</v>
      </c>
      <c r="C262" t="s">
        <v>6</v>
      </c>
      <c r="D262" s="7">
        <v>25.2</v>
      </c>
      <c r="E262" s="9">
        <v>0</v>
      </c>
      <c r="F262" t="s">
        <v>10</v>
      </c>
      <c r="G262" t="s">
        <v>8</v>
      </c>
      <c r="H262" s="11">
        <v>11837.16</v>
      </c>
      <c r="I2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63" spans="1:9" x14ac:dyDescent="0.25">
      <c r="A263" t="s">
        <v>615</v>
      </c>
      <c r="B263" s="9">
        <v>20</v>
      </c>
      <c r="C263" t="s">
        <v>6</v>
      </c>
      <c r="D263" s="7">
        <v>26.84</v>
      </c>
      <c r="E263" s="9">
        <v>1</v>
      </c>
      <c r="F263" t="s">
        <v>7</v>
      </c>
      <c r="G263" t="s">
        <v>11</v>
      </c>
      <c r="H263" s="11">
        <v>17085.267599999999</v>
      </c>
      <c r="I2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64" spans="1:9" x14ac:dyDescent="0.25">
      <c r="A264" t="s">
        <v>616</v>
      </c>
      <c r="B264" s="9">
        <v>52</v>
      </c>
      <c r="C264" t="s">
        <v>9</v>
      </c>
      <c r="D264" s="7">
        <v>24.32</v>
      </c>
      <c r="E264" s="9">
        <v>3</v>
      </c>
      <c r="F264" t="s">
        <v>7</v>
      </c>
      <c r="G264" t="s">
        <v>13</v>
      </c>
      <c r="H264" s="11">
        <v>24869.836800000001</v>
      </c>
      <c r="I2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65" spans="1:9" x14ac:dyDescent="0.25">
      <c r="A265" t="s">
        <v>617</v>
      </c>
      <c r="B265" s="9">
        <v>19</v>
      </c>
      <c r="C265" t="s">
        <v>9</v>
      </c>
      <c r="D265" s="7">
        <v>36.954999999999998</v>
      </c>
      <c r="E265" s="9">
        <v>0</v>
      </c>
      <c r="F265" t="s">
        <v>7</v>
      </c>
      <c r="G265" t="s">
        <v>12</v>
      </c>
      <c r="H265" s="11">
        <v>36219.405449999998</v>
      </c>
      <c r="I2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6" spans="1:9" x14ac:dyDescent="0.25">
      <c r="A266" t="s">
        <v>618</v>
      </c>
      <c r="B266" s="9">
        <v>53</v>
      </c>
      <c r="C266" t="s">
        <v>6</v>
      </c>
      <c r="D266" s="7">
        <v>38.06</v>
      </c>
      <c r="E266" s="9">
        <v>3</v>
      </c>
      <c r="F266" t="s">
        <v>10</v>
      </c>
      <c r="G266" t="s">
        <v>11</v>
      </c>
      <c r="H266" s="11">
        <v>20462.997660000001</v>
      </c>
      <c r="I2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7" spans="1:9" x14ac:dyDescent="0.25">
      <c r="A267" t="s">
        <v>619</v>
      </c>
      <c r="B267" s="9">
        <v>46</v>
      </c>
      <c r="C267" t="s">
        <v>9</v>
      </c>
      <c r="D267" s="7">
        <v>42.35</v>
      </c>
      <c r="E267" s="9">
        <v>3</v>
      </c>
      <c r="F267" t="s">
        <v>7</v>
      </c>
      <c r="G267" t="s">
        <v>11</v>
      </c>
      <c r="H267" s="11">
        <v>46151.124499999998</v>
      </c>
      <c r="I2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68" spans="1:9" x14ac:dyDescent="0.25">
      <c r="A268" t="s">
        <v>620</v>
      </c>
      <c r="B268" s="9">
        <v>40</v>
      </c>
      <c r="C268" t="s">
        <v>9</v>
      </c>
      <c r="D268" s="7">
        <v>19.8</v>
      </c>
      <c r="E268" s="9">
        <v>1</v>
      </c>
      <c r="F268" t="s">
        <v>7</v>
      </c>
      <c r="G268" t="s">
        <v>11</v>
      </c>
      <c r="H268" s="11">
        <v>17179.522000000001</v>
      </c>
      <c r="I2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69" spans="1:9" x14ac:dyDescent="0.25">
      <c r="A269" t="s">
        <v>621</v>
      </c>
      <c r="B269" s="9">
        <v>59</v>
      </c>
      <c r="C269" t="s">
        <v>6</v>
      </c>
      <c r="D269" s="7">
        <v>32.395000000000003</v>
      </c>
      <c r="E269" s="9">
        <v>3</v>
      </c>
      <c r="F269" t="s">
        <v>10</v>
      </c>
      <c r="G269" t="s">
        <v>13</v>
      </c>
      <c r="H269" s="11">
        <v>14590.63205</v>
      </c>
      <c r="I2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70" spans="1:9" x14ac:dyDescent="0.25">
      <c r="A270" t="s">
        <v>622</v>
      </c>
      <c r="B270" s="9">
        <v>45</v>
      </c>
      <c r="C270" t="s">
        <v>9</v>
      </c>
      <c r="D270" s="7">
        <v>30.2</v>
      </c>
      <c r="E270" s="9">
        <v>1</v>
      </c>
      <c r="F270" t="s">
        <v>10</v>
      </c>
      <c r="G270" t="s">
        <v>8</v>
      </c>
      <c r="H270" s="11">
        <v>7441.0529999999999</v>
      </c>
      <c r="I2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71" spans="1:9" x14ac:dyDescent="0.25">
      <c r="A271" t="s">
        <v>623</v>
      </c>
      <c r="B271" s="9">
        <v>49</v>
      </c>
      <c r="C271" t="s">
        <v>9</v>
      </c>
      <c r="D271" s="7">
        <v>25.84</v>
      </c>
      <c r="E271" s="9">
        <v>1</v>
      </c>
      <c r="F271" t="s">
        <v>10</v>
      </c>
      <c r="G271" t="s">
        <v>13</v>
      </c>
      <c r="H271" s="11">
        <v>9282.4806000000008</v>
      </c>
      <c r="I2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2" spans="1:9" x14ac:dyDescent="0.25">
      <c r="A272" t="s">
        <v>624</v>
      </c>
      <c r="B272" s="9">
        <v>18</v>
      </c>
      <c r="C272" t="s">
        <v>9</v>
      </c>
      <c r="D272" s="7">
        <v>29.37</v>
      </c>
      <c r="E272" s="9">
        <v>1</v>
      </c>
      <c r="F272" t="s">
        <v>10</v>
      </c>
      <c r="G272" t="s">
        <v>11</v>
      </c>
      <c r="H272" s="11">
        <v>1719.4363000000001</v>
      </c>
      <c r="I2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3" spans="1:9" x14ac:dyDescent="0.25">
      <c r="A273" t="s">
        <v>625</v>
      </c>
      <c r="B273" s="9">
        <v>50</v>
      </c>
      <c r="C273" t="s">
        <v>9</v>
      </c>
      <c r="D273" s="7">
        <v>34.200000000000003</v>
      </c>
      <c r="E273" s="9">
        <v>2</v>
      </c>
      <c r="F273" t="s">
        <v>7</v>
      </c>
      <c r="G273" t="s">
        <v>8</v>
      </c>
      <c r="H273" s="11">
        <v>42856.838000000003</v>
      </c>
      <c r="I2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74" spans="1:9" x14ac:dyDescent="0.25">
      <c r="A274" t="s">
        <v>626</v>
      </c>
      <c r="B274" s="9">
        <v>41</v>
      </c>
      <c r="C274" t="s">
        <v>9</v>
      </c>
      <c r="D274" s="7">
        <v>37.049999999999997</v>
      </c>
      <c r="E274" s="9">
        <v>2</v>
      </c>
      <c r="F274" t="s">
        <v>10</v>
      </c>
      <c r="G274" t="s">
        <v>12</v>
      </c>
      <c r="H274" s="11">
        <v>7265.7025000000003</v>
      </c>
      <c r="I2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75" spans="1:9" x14ac:dyDescent="0.25">
      <c r="A275" t="s">
        <v>627</v>
      </c>
      <c r="B275" s="9">
        <v>50</v>
      </c>
      <c r="C275" t="s">
        <v>9</v>
      </c>
      <c r="D275" s="7">
        <v>27.454999999999998</v>
      </c>
      <c r="E275" s="9">
        <v>1</v>
      </c>
      <c r="F275" t="s">
        <v>10</v>
      </c>
      <c r="G275" t="s">
        <v>13</v>
      </c>
      <c r="H275" s="11">
        <v>9617.6624499999998</v>
      </c>
      <c r="I2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6" spans="1:9" x14ac:dyDescent="0.25">
      <c r="A276" t="s">
        <v>628</v>
      </c>
      <c r="B276" s="9">
        <v>25</v>
      </c>
      <c r="C276" t="s">
        <v>9</v>
      </c>
      <c r="D276" s="7">
        <v>27.55</v>
      </c>
      <c r="E276" s="9">
        <v>0</v>
      </c>
      <c r="F276" t="s">
        <v>10</v>
      </c>
      <c r="G276" t="s">
        <v>12</v>
      </c>
      <c r="H276" s="11">
        <v>2523.1695</v>
      </c>
      <c r="I2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7" spans="1:9" x14ac:dyDescent="0.25">
      <c r="A277" t="s">
        <v>629</v>
      </c>
      <c r="B277" s="9">
        <v>47</v>
      </c>
      <c r="C277" t="s">
        <v>6</v>
      </c>
      <c r="D277" s="7">
        <v>26.6</v>
      </c>
      <c r="E277" s="9">
        <v>2</v>
      </c>
      <c r="F277" t="s">
        <v>10</v>
      </c>
      <c r="G277" t="s">
        <v>13</v>
      </c>
      <c r="H277" s="11">
        <v>9715.8410000000003</v>
      </c>
      <c r="I2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78" spans="1:9" x14ac:dyDescent="0.25">
      <c r="A278" t="s">
        <v>630</v>
      </c>
      <c r="B278" s="9">
        <v>19</v>
      </c>
      <c r="C278" t="s">
        <v>9</v>
      </c>
      <c r="D278" s="7">
        <v>20.614999999999998</v>
      </c>
      <c r="E278" s="9">
        <v>2</v>
      </c>
      <c r="F278" t="s">
        <v>10</v>
      </c>
      <c r="G278" t="s">
        <v>12</v>
      </c>
      <c r="H278" s="11">
        <v>2803.69785</v>
      </c>
      <c r="I2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79" spans="1:9" x14ac:dyDescent="0.25">
      <c r="A279" t="s">
        <v>631</v>
      </c>
      <c r="B279" s="9">
        <v>22</v>
      </c>
      <c r="C279" t="s">
        <v>6</v>
      </c>
      <c r="D279" s="7">
        <v>24.3</v>
      </c>
      <c r="E279" s="9">
        <v>0</v>
      </c>
      <c r="F279" t="s">
        <v>10</v>
      </c>
      <c r="G279" t="s">
        <v>8</v>
      </c>
      <c r="H279" s="11">
        <v>2150.4690000000001</v>
      </c>
      <c r="I2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80" spans="1:9" x14ac:dyDescent="0.25">
      <c r="A280" t="s">
        <v>632</v>
      </c>
      <c r="B280" s="9">
        <v>59</v>
      </c>
      <c r="C280" t="s">
        <v>9</v>
      </c>
      <c r="D280" s="7">
        <v>31.79</v>
      </c>
      <c r="E280" s="9">
        <v>2</v>
      </c>
      <c r="F280" t="s">
        <v>10</v>
      </c>
      <c r="G280" t="s">
        <v>11</v>
      </c>
      <c r="H280" s="11">
        <v>12928.7911</v>
      </c>
      <c r="I2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81" spans="1:9" x14ac:dyDescent="0.25">
      <c r="A281" t="s">
        <v>633</v>
      </c>
      <c r="B281" s="9">
        <v>51</v>
      </c>
      <c r="C281" t="s">
        <v>6</v>
      </c>
      <c r="D281" s="7">
        <v>21.56</v>
      </c>
      <c r="E281" s="9">
        <v>1</v>
      </c>
      <c r="F281" t="s">
        <v>10</v>
      </c>
      <c r="G281" t="s">
        <v>11</v>
      </c>
      <c r="H281" s="11">
        <v>9855.1314000000002</v>
      </c>
      <c r="I2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82" spans="1:9" x14ac:dyDescent="0.25">
      <c r="A282" t="s">
        <v>634</v>
      </c>
      <c r="B282" s="9">
        <v>40</v>
      </c>
      <c r="C282" t="s">
        <v>6</v>
      </c>
      <c r="D282" s="7">
        <v>28.12</v>
      </c>
      <c r="E282" s="9">
        <v>1</v>
      </c>
      <c r="F282" t="s">
        <v>7</v>
      </c>
      <c r="G282" t="s">
        <v>13</v>
      </c>
      <c r="H282" s="11">
        <v>22331.566800000001</v>
      </c>
      <c r="I2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83" spans="1:9" x14ac:dyDescent="0.25">
      <c r="A283" t="s">
        <v>635</v>
      </c>
      <c r="B283" s="9">
        <v>54</v>
      </c>
      <c r="C283" t="s">
        <v>9</v>
      </c>
      <c r="D283" s="7">
        <v>40.564999999999998</v>
      </c>
      <c r="E283" s="9">
        <v>3</v>
      </c>
      <c r="F283" t="s">
        <v>7</v>
      </c>
      <c r="G283" t="s">
        <v>13</v>
      </c>
      <c r="H283" s="11">
        <v>48549.178350000002</v>
      </c>
      <c r="I2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84" spans="1:9" x14ac:dyDescent="0.25">
      <c r="A284" t="s">
        <v>636</v>
      </c>
      <c r="B284" s="9">
        <v>30</v>
      </c>
      <c r="C284" t="s">
        <v>9</v>
      </c>
      <c r="D284" s="7">
        <v>27.645</v>
      </c>
      <c r="E284" s="9">
        <v>1</v>
      </c>
      <c r="F284" t="s">
        <v>10</v>
      </c>
      <c r="G284" t="s">
        <v>13</v>
      </c>
      <c r="H284" s="11">
        <v>4237.12655</v>
      </c>
      <c r="I2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85" spans="1:9" x14ac:dyDescent="0.25">
      <c r="A285" t="s">
        <v>637</v>
      </c>
      <c r="B285" s="9">
        <v>55</v>
      </c>
      <c r="C285" t="s">
        <v>6</v>
      </c>
      <c r="D285" s="7">
        <v>32.395000000000003</v>
      </c>
      <c r="E285" s="9">
        <v>1</v>
      </c>
      <c r="F285" t="s">
        <v>10</v>
      </c>
      <c r="G285" t="s">
        <v>13</v>
      </c>
      <c r="H285" s="11">
        <v>11879.10405</v>
      </c>
      <c r="I2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86" spans="1:9" x14ac:dyDescent="0.25">
      <c r="A286" t="s">
        <v>638</v>
      </c>
      <c r="B286" s="9">
        <v>52</v>
      </c>
      <c r="C286" t="s">
        <v>6</v>
      </c>
      <c r="D286" s="7">
        <v>31.2</v>
      </c>
      <c r="E286" s="9">
        <v>0</v>
      </c>
      <c r="F286" t="s">
        <v>10</v>
      </c>
      <c r="G286" t="s">
        <v>8</v>
      </c>
      <c r="H286" s="11">
        <v>9625.92</v>
      </c>
      <c r="I2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87" spans="1:9" x14ac:dyDescent="0.25">
      <c r="A287" t="s">
        <v>639</v>
      </c>
      <c r="B287" s="9">
        <v>46</v>
      </c>
      <c r="C287" t="s">
        <v>9</v>
      </c>
      <c r="D287" s="7">
        <v>26.62</v>
      </c>
      <c r="E287" s="9">
        <v>1</v>
      </c>
      <c r="F287" t="s">
        <v>10</v>
      </c>
      <c r="G287" t="s">
        <v>11</v>
      </c>
      <c r="H287" s="11">
        <v>7742.1098000000002</v>
      </c>
      <c r="I2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88" spans="1:9" x14ac:dyDescent="0.25">
      <c r="A288" t="s">
        <v>640</v>
      </c>
      <c r="B288" s="9">
        <v>46</v>
      </c>
      <c r="C288" t="s">
        <v>6</v>
      </c>
      <c r="D288" s="7">
        <v>48.07</v>
      </c>
      <c r="E288" s="9">
        <v>2</v>
      </c>
      <c r="F288" t="s">
        <v>10</v>
      </c>
      <c r="G288" t="s">
        <v>13</v>
      </c>
      <c r="H288" s="11">
        <v>9432.9253000000008</v>
      </c>
      <c r="I2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89" spans="1:9" x14ac:dyDescent="0.25">
      <c r="A289" t="s">
        <v>641</v>
      </c>
      <c r="B289" s="9">
        <v>63</v>
      </c>
      <c r="C289" t="s">
        <v>6</v>
      </c>
      <c r="D289" s="7">
        <v>26.22</v>
      </c>
      <c r="E289" s="9">
        <v>0</v>
      </c>
      <c r="F289" t="s">
        <v>10</v>
      </c>
      <c r="G289" t="s">
        <v>12</v>
      </c>
      <c r="H289" s="11">
        <v>14256.192800000001</v>
      </c>
      <c r="I2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0" spans="1:9" x14ac:dyDescent="0.25">
      <c r="A290" t="s">
        <v>642</v>
      </c>
      <c r="B290" s="9">
        <v>59</v>
      </c>
      <c r="C290" t="s">
        <v>6</v>
      </c>
      <c r="D290" s="7">
        <v>36.765000000000001</v>
      </c>
      <c r="E290" s="9">
        <v>1</v>
      </c>
      <c r="F290" t="s">
        <v>7</v>
      </c>
      <c r="G290" t="s">
        <v>13</v>
      </c>
      <c r="H290" s="11">
        <v>47896.79135</v>
      </c>
      <c r="I2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91" spans="1:9" x14ac:dyDescent="0.25">
      <c r="A291" t="s">
        <v>643</v>
      </c>
      <c r="B291" s="9">
        <v>52</v>
      </c>
      <c r="C291" t="s">
        <v>9</v>
      </c>
      <c r="D291" s="7">
        <v>26.4</v>
      </c>
      <c r="E291" s="9">
        <v>3</v>
      </c>
      <c r="F291" t="s">
        <v>10</v>
      </c>
      <c r="G291" t="s">
        <v>11</v>
      </c>
      <c r="H291" s="11">
        <v>25992.821039999999</v>
      </c>
      <c r="I2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2" spans="1:9" x14ac:dyDescent="0.25">
      <c r="A292" t="s">
        <v>644</v>
      </c>
      <c r="B292" s="9">
        <v>28</v>
      </c>
      <c r="C292" t="s">
        <v>6</v>
      </c>
      <c r="D292" s="7">
        <v>33.4</v>
      </c>
      <c r="E292" s="9">
        <v>0</v>
      </c>
      <c r="F292" t="s">
        <v>10</v>
      </c>
      <c r="G292" t="s">
        <v>8</v>
      </c>
      <c r="H292" s="11">
        <v>3172.018</v>
      </c>
      <c r="I2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93" spans="1:9" x14ac:dyDescent="0.25">
      <c r="A293" t="s">
        <v>645</v>
      </c>
      <c r="B293" s="9">
        <v>29</v>
      </c>
      <c r="C293" t="s">
        <v>9</v>
      </c>
      <c r="D293" s="7">
        <v>29.64</v>
      </c>
      <c r="E293" s="9">
        <v>1</v>
      </c>
      <c r="F293" t="s">
        <v>10</v>
      </c>
      <c r="G293" t="s">
        <v>13</v>
      </c>
      <c r="H293" s="11">
        <v>20277.807509999999</v>
      </c>
      <c r="I2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4" spans="1:9" x14ac:dyDescent="0.25">
      <c r="A294" t="s">
        <v>646</v>
      </c>
      <c r="B294" s="9">
        <v>25</v>
      </c>
      <c r="C294" t="s">
        <v>9</v>
      </c>
      <c r="D294" s="7">
        <v>45.54</v>
      </c>
      <c r="E294" s="9">
        <v>2</v>
      </c>
      <c r="F294" t="s">
        <v>7</v>
      </c>
      <c r="G294" t="s">
        <v>11</v>
      </c>
      <c r="H294" s="11">
        <v>42112.2356</v>
      </c>
      <c r="I2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295" spans="1:9" x14ac:dyDescent="0.25">
      <c r="A295" t="s">
        <v>647</v>
      </c>
      <c r="B295" s="9">
        <v>22</v>
      </c>
      <c r="C295" t="s">
        <v>6</v>
      </c>
      <c r="D295" s="7">
        <v>28.82</v>
      </c>
      <c r="E295" s="9">
        <v>0</v>
      </c>
      <c r="F295" t="s">
        <v>10</v>
      </c>
      <c r="G295" t="s">
        <v>11</v>
      </c>
      <c r="H295" s="11">
        <v>2156.7518</v>
      </c>
      <c r="I2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6" spans="1:9" x14ac:dyDescent="0.25">
      <c r="A296" t="s">
        <v>648</v>
      </c>
      <c r="B296" s="9">
        <v>25</v>
      </c>
      <c r="C296" t="s">
        <v>9</v>
      </c>
      <c r="D296" s="7">
        <v>26.8</v>
      </c>
      <c r="E296" s="9">
        <v>3</v>
      </c>
      <c r="F296" t="s">
        <v>10</v>
      </c>
      <c r="G296" t="s">
        <v>8</v>
      </c>
      <c r="H296" s="11">
        <v>3906.127</v>
      </c>
      <c r="I2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7" spans="1:9" x14ac:dyDescent="0.25">
      <c r="A297" t="s">
        <v>649</v>
      </c>
      <c r="B297" s="9">
        <v>18</v>
      </c>
      <c r="C297" t="s">
        <v>9</v>
      </c>
      <c r="D297" s="7">
        <v>22.99</v>
      </c>
      <c r="E297" s="9">
        <v>0</v>
      </c>
      <c r="F297" t="s">
        <v>10</v>
      </c>
      <c r="G297" t="s">
        <v>13</v>
      </c>
      <c r="H297" s="11">
        <v>1704.5681</v>
      </c>
      <c r="I2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298" spans="1:9" x14ac:dyDescent="0.25">
      <c r="A298" t="s">
        <v>650</v>
      </c>
      <c r="B298" s="9">
        <v>19</v>
      </c>
      <c r="C298" t="s">
        <v>9</v>
      </c>
      <c r="D298" s="7">
        <v>27.7</v>
      </c>
      <c r="E298" s="9">
        <v>0</v>
      </c>
      <c r="F298" t="s">
        <v>7</v>
      </c>
      <c r="G298" t="s">
        <v>8</v>
      </c>
      <c r="H298" s="11">
        <v>16297.846</v>
      </c>
      <c r="I2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299" spans="1:9" x14ac:dyDescent="0.25">
      <c r="A299" t="s">
        <v>651</v>
      </c>
      <c r="B299" s="9">
        <v>47</v>
      </c>
      <c r="C299" t="s">
        <v>9</v>
      </c>
      <c r="D299" s="7">
        <v>25.41</v>
      </c>
      <c r="E299" s="9">
        <v>1</v>
      </c>
      <c r="F299" t="s">
        <v>7</v>
      </c>
      <c r="G299" t="s">
        <v>11</v>
      </c>
      <c r="H299" s="11">
        <v>21978.676899999999</v>
      </c>
      <c r="I2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00" spans="1:9" x14ac:dyDescent="0.25">
      <c r="A300" t="s">
        <v>652</v>
      </c>
      <c r="B300" s="9">
        <v>31</v>
      </c>
      <c r="C300" t="s">
        <v>9</v>
      </c>
      <c r="D300" s="7">
        <v>34.39</v>
      </c>
      <c r="E300" s="9">
        <v>3</v>
      </c>
      <c r="F300" t="s">
        <v>7</v>
      </c>
      <c r="G300" t="s">
        <v>12</v>
      </c>
      <c r="H300" s="11">
        <v>38746.355100000001</v>
      </c>
      <c r="I3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1" spans="1:9" x14ac:dyDescent="0.25">
      <c r="A301" t="s">
        <v>653</v>
      </c>
      <c r="B301" s="9">
        <v>48</v>
      </c>
      <c r="C301" t="s">
        <v>6</v>
      </c>
      <c r="D301" s="7">
        <v>28.88</v>
      </c>
      <c r="E301" s="9">
        <v>1</v>
      </c>
      <c r="F301" t="s">
        <v>10</v>
      </c>
      <c r="G301" t="s">
        <v>12</v>
      </c>
      <c r="H301" s="11">
        <v>9249.4951999999994</v>
      </c>
      <c r="I3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02" spans="1:9" x14ac:dyDescent="0.25">
      <c r="A302" t="s">
        <v>654</v>
      </c>
      <c r="B302" s="9">
        <v>36</v>
      </c>
      <c r="C302" t="s">
        <v>9</v>
      </c>
      <c r="D302" s="7">
        <v>27.55</v>
      </c>
      <c r="E302" s="9">
        <v>3</v>
      </c>
      <c r="F302" t="s">
        <v>10</v>
      </c>
      <c r="G302" t="s">
        <v>13</v>
      </c>
      <c r="H302" s="11">
        <v>6746.7425000000003</v>
      </c>
      <c r="I3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03" spans="1:9" x14ac:dyDescent="0.25">
      <c r="A303" t="s">
        <v>655</v>
      </c>
      <c r="B303" s="9">
        <v>53</v>
      </c>
      <c r="C303" t="s">
        <v>6</v>
      </c>
      <c r="D303" s="7">
        <v>22.61</v>
      </c>
      <c r="E303" s="9">
        <v>3</v>
      </c>
      <c r="F303" t="s">
        <v>7</v>
      </c>
      <c r="G303" t="s">
        <v>13</v>
      </c>
      <c r="H303" s="11">
        <v>24873.384900000001</v>
      </c>
      <c r="I3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04" spans="1:9" x14ac:dyDescent="0.25">
      <c r="A304" t="s">
        <v>656</v>
      </c>
      <c r="B304" s="9">
        <v>56</v>
      </c>
      <c r="C304" t="s">
        <v>6</v>
      </c>
      <c r="D304" s="7">
        <v>37.51</v>
      </c>
      <c r="E304" s="9">
        <v>2</v>
      </c>
      <c r="F304" t="s">
        <v>10</v>
      </c>
      <c r="G304" t="s">
        <v>11</v>
      </c>
      <c r="H304" s="11">
        <v>12265.5069</v>
      </c>
      <c r="I3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5" spans="1:9" x14ac:dyDescent="0.25">
      <c r="A305" t="s">
        <v>657</v>
      </c>
      <c r="B305" s="9">
        <v>28</v>
      </c>
      <c r="C305" t="s">
        <v>6</v>
      </c>
      <c r="D305" s="7">
        <v>33</v>
      </c>
      <c r="E305" s="9">
        <v>2</v>
      </c>
      <c r="F305" t="s">
        <v>10</v>
      </c>
      <c r="G305" t="s">
        <v>11</v>
      </c>
      <c r="H305" s="11">
        <v>4349.4620000000004</v>
      </c>
      <c r="I3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6" spans="1:9" x14ac:dyDescent="0.25">
      <c r="A306" t="s">
        <v>658</v>
      </c>
      <c r="B306" s="9">
        <v>57</v>
      </c>
      <c r="C306" t="s">
        <v>6</v>
      </c>
      <c r="D306" s="7">
        <v>38</v>
      </c>
      <c r="E306" s="9">
        <v>2</v>
      </c>
      <c r="F306" t="s">
        <v>10</v>
      </c>
      <c r="G306" t="s">
        <v>8</v>
      </c>
      <c r="H306" s="11">
        <v>12646.207</v>
      </c>
      <c r="I3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7" spans="1:9" x14ac:dyDescent="0.25">
      <c r="A307" t="s">
        <v>659</v>
      </c>
      <c r="B307" s="9">
        <v>29</v>
      </c>
      <c r="C307" t="s">
        <v>9</v>
      </c>
      <c r="D307" s="7">
        <v>33.344999999999999</v>
      </c>
      <c r="E307" s="9">
        <v>2</v>
      </c>
      <c r="F307" t="s">
        <v>10</v>
      </c>
      <c r="G307" t="s">
        <v>12</v>
      </c>
      <c r="H307" s="11">
        <v>19442.353500000001</v>
      </c>
      <c r="I3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08" spans="1:9" x14ac:dyDescent="0.25">
      <c r="A308" t="s">
        <v>660</v>
      </c>
      <c r="B308" s="9">
        <v>28</v>
      </c>
      <c r="C308" t="s">
        <v>6</v>
      </c>
      <c r="D308" s="7">
        <v>27.5</v>
      </c>
      <c r="E308" s="9">
        <v>2</v>
      </c>
      <c r="F308" t="s">
        <v>10</v>
      </c>
      <c r="G308" t="s">
        <v>8</v>
      </c>
      <c r="H308" s="11">
        <v>20177.671129999999</v>
      </c>
      <c r="I3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09" spans="1:9" x14ac:dyDescent="0.25">
      <c r="A309" t="s">
        <v>661</v>
      </c>
      <c r="B309" s="9">
        <v>30</v>
      </c>
      <c r="C309" t="s">
        <v>6</v>
      </c>
      <c r="D309" s="7">
        <v>33.33</v>
      </c>
      <c r="E309" s="9">
        <v>1</v>
      </c>
      <c r="F309" t="s">
        <v>10</v>
      </c>
      <c r="G309" t="s">
        <v>11</v>
      </c>
      <c r="H309" s="11">
        <v>4151.0286999999998</v>
      </c>
      <c r="I3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0" spans="1:9" x14ac:dyDescent="0.25">
      <c r="A310" t="s">
        <v>662</v>
      </c>
      <c r="B310" s="9">
        <v>58</v>
      </c>
      <c r="C310" t="s">
        <v>9</v>
      </c>
      <c r="D310" s="7">
        <v>34.865000000000002</v>
      </c>
      <c r="E310" s="9">
        <v>0</v>
      </c>
      <c r="F310" t="s">
        <v>10</v>
      </c>
      <c r="G310" t="s">
        <v>13</v>
      </c>
      <c r="H310" s="11">
        <v>11944.594349999999</v>
      </c>
      <c r="I3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1" spans="1:9" x14ac:dyDescent="0.25">
      <c r="A311" t="s">
        <v>663</v>
      </c>
      <c r="B311" s="9">
        <v>41</v>
      </c>
      <c r="C311" t="s">
        <v>6</v>
      </c>
      <c r="D311" s="7">
        <v>33.06</v>
      </c>
      <c r="E311" s="9">
        <v>2</v>
      </c>
      <c r="F311" t="s">
        <v>10</v>
      </c>
      <c r="G311" t="s">
        <v>12</v>
      </c>
      <c r="H311" s="11">
        <v>7749.1563999999998</v>
      </c>
      <c r="I3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2" spans="1:9" x14ac:dyDescent="0.25">
      <c r="A312" t="s">
        <v>664</v>
      </c>
      <c r="B312" s="9">
        <v>50</v>
      </c>
      <c r="C312" t="s">
        <v>9</v>
      </c>
      <c r="D312" s="7">
        <v>26.6</v>
      </c>
      <c r="E312" s="9">
        <v>0</v>
      </c>
      <c r="F312" t="s">
        <v>10</v>
      </c>
      <c r="G312" t="s">
        <v>8</v>
      </c>
      <c r="H312" s="11">
        <v>8444.4740000000002</v>
      </c>
      <c r="I3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13" spans="1:9" x14ac:dyDescent="0.25">
      <c r="A313" t="s">
        <v>665</v>
      </c>
      <c r="B313" s="9">
        <v>19</v>
      </c>
      <c r="C313" t="s">
        <v>6</v>
      </c>
      <c r="D313" s="7">
        <v>24.7</v>
      </c>
      <c r="E313" s="9">
        <v>0</v>
      </c>
      <c r="F313" t="s">
        <v>10</v>
      </c>
      <c r="G313" t="s">
        <v>8</v>
      </c>
      <c r="H313" s="11">
        <v>1737.376</v>
      </c>
      <c r="I3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14" spans="1:9" x14ac:dyDescent="0.25">
      <c r="A314" t="s">
        <v>666</v>
      </c>
      <c r="B314" s="9">
        <v>43</v>
      </c>
      <c r="C314" t="s">
        <v>9</v>
      </c>
      <c r="D314" s="7">
        <v>35.97</v>
      </c>
      <c r="E314" s="9">
        <v>3</v>
      </c>
      <c r="F314" t="s">
        <v>7</v>
      </c>
      <c r="G314" t="s">
        <v>11</v>
      </c>
      <c r="H314" s="11">
        <v>42124.515299999999</v>
      </c>
      <c r="I3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5" spans="1:9" x14ac:dyDescent="0.25">
      <c r="A315" t="s">
        <v>667</v>
      </c>
      <c r="B315" s="9">
        <v>49</v>
      </c>
      <c r="C315" t="s">
        <v>9</v>
      </c>
      <c r="D315" s="7">
        <v>35.86</v>
      </c>
      <c r="E315" s="9">
        <v>0</v>
      </c>
      <c r="F315" t="s">
        <v>10</v>
      </c>
      <c r="G315" t="s">
        <v>11</v>
      </c>
      <c r="H315" s="11">
        <v>8124.4084000000003</v>
      </c>
      <c r="I3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6" spans="1:9" x14ac:dyDescent="0.25">
      <c r="A316" t="s">
        <v>668</v>
      </c>
      <c r="B316" s="9">
        <v>27</v>
      </c>
      <c r="C316" t="s">
        <v>6</v>
      </c>
      <c r="D316" s="7">
        <v>31.4</v>
      </c>
      <c r="E316" s="9">
        <v>0</v>
      </c>
      <c r="F316" t="s">
        <v>7</v>
      </c>
      <c r="G316" t="s">
        <v>8</v>
      </c>
      <c r="H316" s="11">
        <v>34838.873</v>
      </c>
      <c r="I3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7" spans="1:9" x14ac:dyDescent="0.25">
      <c r="A317" t="s">
        <v>669</v>
      </c>
      <c r="B317" s="9">
        <v>52</v>
      </c>
      <c r="C317" t="s">
        <v>9</v>
      </c>
      <c r="D317" s="7">
        <v>33.25</v>
      </c>
      <c r="E317" s="9">
        <v>0</v>
      </c>
      <c r="F317" t="s">
        <v>10</v>
      </c>
      <c r="G317" t="s">
        <v>13</v>
      </c>
      <c r="H317" s="11">
        <v>9722.7695000000003</v>
      </c>
      <c r="I3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8" spans="1:9" x14ac:dyDescent="0.25">
      <c r="A318" t="s">
        <v>670</v>
      </c>
      <c r="B318" s="9">
        <v>50</v>
      </c>
      <c r="C318" t="s">
        <v>9</v>
      </c>
      <c r="D318" s="7">
        <v>32.204999999999998</v>
      </c>
      <c r="E318" s="9">
        <v>0</v>
      </c>
      <c r="F318" t="s">
        <v>10</v>
      </c>
      <c r="G318" t="s">
        <v>12</v>
      </c>
      <c r="H318" s="11">
        <v>8835.2649500000007</v>
      </c>
      <c r="I3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19" spans="1:9" x14ac:dyDescent="0.25">
      <c r="A319" t="s">
        <v>671</v>
      </c>
      <c r="B319" s="9">
        <v>54</v>
      </c>
      <c r="C319" t="s">
        <v>9</v>
      </c>
      <c r="D319" s="7">
        <v>32.774999999999999</v>
      </c>
      <c r="E319" s="9">
        <v>0</v>
      </c>
      <c r="F319" t="s">
        <v>10</v>
      </c>
      <c r="G319" t="s">
        <v>13</v>
      </c>
      <c r="H319" s="11">
        <v>10435.06525</v>
      </c>
      <c r="I3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0" spans="1:9" x14ac:dyDescent="0.25">
      <c r="A320" t="s">
        <v>672</v>
      </c>
      <c r="B320" s="9">
        <v>44</v>
      </c>
      <c r="C320" t="s">
        <v>6</v>
      </c>
      <c r="D320" s="7">
        <v>27.645</v>
      </c>
      <c r="E320" s="9">
        <v>0</v>
      </c>
      <c r="F320" t="s">
        <v>10</v>
      </c>
      <c r="G320" t="s">
        <v>12</v>
      </c>
      <c r="H320" s="11">
        <v>7421.1945500000002</v>
      </c>
      <c r="I3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21" spans="1:9" x14ac:dyDescent="0.25">
      <c r="A321" t="s">
        <v>673</v>
      </c>
      <c r="B321" s="9">
        <v>32</v>
      </c>
      <c r="C321" t="s">
        <v>9</v>
      </c>
      <c r="D321" s="7">
        <v>37.335000000000001</v>
      </c>
      <c r="E321" s="9">
        <v>1</v>
      </c>
      <c r="F321" t="s">
        <v>10</v>
      </c>
      <c r="G321" t="s">
        <v>13</v>
      </c>
      <c r="H321" s="11">
        <v>4667.6076499999999</v>
      </c>
      <c r="I3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2" spans="1:9" x14ac:dyDescent="0.25">
      <c r="A322" t="s">
        <v>674</v>
      </c>
      <c r="B322" s="9">
        <v>34</v>
      </c>
      <c r="C322" t="s">
        <v>9</v>
      </c>
      <c r="D322" s="7">
        <v>25.27</v>
      </c>
      <c r="E322" s="9">
        <v>1</v>
      </c>
      <c r="F322" t="s">
        <v>10</v>
      </c>
      <c r="G322" t="s">
        <v>12</v>
      </c>
      <c r="H322" s="11">
        <v>4894.7533000000003</v>
      </c>
      <c r="I3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23" spans="1:9" x14ac:dyDescent="0.25">
      <c r="A323" t="s">
        <v>675</v>
      </c>
      <c r="B323" s="9">
        <v>26</v>
      </c>
      <c r="C323" t="s">
        <v>6</v>
      </c>
      <c r="D323" s="7">
        <v>29.64</v>
      </c>
      <c r="E323" s="9">
        <v>4</v>
      </c>
      <c r="F323" t="s">
        <v>10</v>
      </c>
      <c r="G323" t="s">
        <v>13</v>
      </c>
      <c r="H323" s="11">
        <v>24671.663339999999</v>
      </c>
      <c r="I3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24" spans="1:9" x14ac:dyDescent="0.25">
      <c r="A324" t="s">
        <v>676</v>
      </c>
      <c r="B324" s="9">
        <v>34</v>
      </c>
      <c r="C324" t="s">
        <v>9</v>
      </c>
      <c r="D324" s="7">
        <v>30.8</v>
      </c>
      <c r="E324" s="9">
        <v>0</v>
      </c>
      <c r="F324" t="s">
        <v>7</v>
      </c>
      <c r="G324" t="s">
        <v>8</v>
      </c>
      <c r="H324" s="11">
        <v>35491.64</v>
      </c>
      <c r="I3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5" spans="1:9" x14ac:dyDescent="0.25">
      <c r="A325" t="s">
        <v>677</v>
      </c>
      <c r="B325" s="9">
        <v>57</v>
      </c>
      <c r="C325" t="s">
        <v>9</v>
      </c>
      <c r="D325" s="7">
        <v>40.945</v>
      </c>
      <c r="E325" s="9">
        <v>0</v>
      </c>
      <c r="F325" t="s">
        <v>10</v>
      </c>
      <c r="G325" t="s">
        <v>13</v>
      </c>
      <c r="H325" s="11">
        <v>11566.30055</v>
      </c>
      <c r="I3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6" spans="1:9" x14ac:dyDescent="0.25">
      <c r="A326" t="s">
        <v>678</v>
      </c>
      <c r="B326" s="9">
        <v>29</v>
      </c>
      <c r="C326" t="s">
        <v>9</v>
      </c>
      <c r="D326" s="7">
        <v>27.2</v>
      </c>
      <c r="E326" s="9">
        <v>0</v>
      </c>
      <c r="F326" t="s">
        <v>10</v>
      </c>
      <c r="G326" t="s">
        <v>8</v>
      </c>
      <c r="H326" s="11">
        <v>2866.0909999999999</v>
      </c>
      <c r="I3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27" spans="1:9" x14ac:dyDescent="0.25">
      <c r="A327" t="s">
        <v>679</v>
      </c>
      <c r="B327" s="9">
        <v>40</v>
      </c>
      <c r="C327" t="s">
        <v>9</v>
      </c>
      <c r="D327" s="7">
        <v>34.104999999999997</v>
      </c>
      <c r="E327" s="9">
        <v>1</v>
      </c>
      <c r="F327" t="s">
        <v>10</v>
      </c>
      <c r="G327" t="s">
        <v>13</v>
      </c>
      <c r="H327" s="11">
        <v>6600.2059499999996</v>
      </c>
      <c r="I3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28" spans="1:9" x14ac:dyDescent="0.25">
      <c r="A328" t="s">
        <v>680</v>
      </c>
      <c r="B328" s="9">
        <v>27</v>
      </c>
      <c r="C328" t="s">
        <v>6</v>
      </c>
      <c r="D328" s="7">
        <v>23.21</v>
      </c>
      <c r="E328" s="9">
        <v>1</v>
      </c>
      <c r="F328" t="s">
        <v>10</v>
      </c>
      <c r="G328" t="s">
        <v>11</v>
      </c>
      <c r="H328" s="11">
        <v>3561.8888999999999</v>
      </c>
      <c r="I3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29" spans="1:9" x14ac:dyDescent="0.25">
      <c r="A329" t="s">
        <v>681</v>
      </c>
      <c r="B329" s="9">
        <v>45</v>
      </c>
      <c r="C329" t="s">
        <v>9</v>
      </c>
      <c r="D329" s="7">
        <v>36.479999999999997</v>
      </c>
      <c r="E329" s="9">
        <v>2</v>
      </c>
      <c r="F329" t="s">
        <v>7</v>
      </c>
      <c r="G329" t="s">
        <v>12</v>
      </c>
      <c r="H329" s="11">
        <v>42760.502200000003</v>
      </c>
      <c r="I3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0" spans="1:9" x14ac:dyDescent="0.25">
      <c r="A330" t="s">
        <v>682</v>
      </c>
      <c r="B330" s="9">
        <v>64</v>
      </c>
      <c r="C330" t="s">
        <v>6</v>
      </c>
      <c r="D330" s="7">
        <v>33.799999999999997</v>
      </c>
      <c r="E330" s="9">
        <v>1</v>
      </c>
      <c r="F330" t="s">
        <v>7</v>
      </c>
      <c r="G330" t="s">
        <v>8</v>
      </c>
      <c r="H330" s="11">
        <v>47928.03</v>
      </c>
      <c r="I3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1" spans="1:9" x14ac:dyDescent="0.25">
      <c r="A331" t="s">
        <v>683</v>
      </c>
      <c r="B331" s="9">
        <v>52</v>
      </c>
      <c r="C331" t="s">
        <v>9</v>
      </c>
      <c r="D331" s="7">
        <v>36.700000000000003</v>
      </c>
      <c r="E331" s="9">
        <v>0</v>
      </c>
      <c r="F331" t="s">
        <v>10</v>
      </c>
      <c r="G331" t="s">
        <v>8</v>
      </c>
      <c r="H331" s="11">
        <v>9144.5650000000005</v>
      </c>
      <c r="I3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2" spans="1:9" x14ac:dyDescent="0.25">
      <c r="A332" t="s">
        <v>684</v>
      </c>
      <c r="B332" s="9">
        <v>61</v>
      </c>
      <c r="C332" t="s">
        <v>6</v>
      </c>
      <c r="D332" s="7">
        <v>36.384999999999998</v>
      </c>
      <c r="E332" s="9">
        <v>1</v>
      </c>
      <c r="F332" t="s">
        <v>7</v>
      </c>
      <c r="G332" t="s">
        <v>13</v>
      </c>
      <c r="H332" s="11">
        <v>48517.563150000002</v>
      </c>
      <c r="I3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3" spans="1:9" x14ac:dyDescent="0.25">
      <c r="A333" t="s">
        <v>685</v>
      </c>
      <c r="B333" s="9">
        <v>52</v>
      </c>
      <c r="C333" t="s">
        <v>9</v>
      </c>
      <c r="D333" s="7">
        <v>27.36</v>
      </c>
      <c r="E333" s="9">
        <v>0</v>
      </c>
      <c r="F333" t="s">
        <v>7</v>
      </c>
      <c r="G333" t="s">
        <v>12</v>
      </c>
      <c r="H333" s="11">
        <v>24393.6224</v>
      </c>
      <c r="I3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34" spans="1:9" x14ac:dyDescent="0.25">
      <c r="A334" t="s">
        <v>686</v>
      </c>
      <c r="B334" s="9">
        <v>61</v>
      </c>
      <c r="C334" t="s">
        <v>6</v>
      </c>
      <c r="D334" s="7">
        <v>31.16</v>
      </c>
      <c r="E334" s="9">
        <v>0</v>
      </c>
      <c r="F334" t="s">
        <v>10</v>
      </c>
      <c r="G334" t="s">
        <v>12</v>
      </c>
      <c r="H334" s="11">
        <v>13429.035400000001</v>
      </c>
      <c r="I3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5" spans="1:9" x14ac:dyDescent="0.25">
      <c r="A335" t="s">
        <v>687</v>
      </c>
      <c r="B335" s="9">
        <v>56</v>
      </c>
      <c r="C335" t="s">
        <v>6</v>
      </c>
      <c r="D335" s="7">
        <v>28.785</v>
      </c>
      <c r="E335" s="9">
        <v>0</v>
      </c>
      <c r="F335" t="s">
        <v>10</v>
      </c>
      <c r="G335" t="s">
        <v>13</v>
      </c>
      <c r="H335" s="11">
        <v>11658.379150000001</v>
      </c>
      <c r="I3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36" spans="1:9" x14ac:dyDescent="0.25">
      <c r="A336" t="s">
        <v>688</v>
      </c>
      <c r="B336" s="9">
        <v>43</v>
      </c>
      <c r="C336" t="s">
        <v>6</v>
      </c>
      <c r="D336" s="7">
        <v>35.72</v>
      </c>
      <c r="E336" s="9">
        <v>2</v>
      </c>
      <c r="F336" t="s">
        <v>10</v>
      </c>
      <c r="G336" t="s">
        <v>13</v>
      </c>
      <c r="H336" s="11">
        <v>19144.576519999999</v>
      </c>
      <c r="I3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7" spans="1:9" x14ac:dyDescent="0.25">
      <c r="A337" t="s">
        <v>689</v>
      </c>
      <c r="B337" s="9">
        <v>64</v>
      </c>
      <c r="C337" t="s">
        <v>9</v>
      </c>
      <c r="D337" s="7">
        <v>34.5</v>
      </c>
      <c r="E337" s="9">
        <v>0</v>
      </c>
      <c r="F337" t="s">
        <v>10</v>
      </c>
      <c r="G337" t="s">
        <v>8</v>
      </c>
      <c r="H337" s="11">
        <v>13822.803</v>
      </c>
      <c r="I3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38" spans="1:9" x14ac:dyDescent="0.25">
      <c r="A338" t="s">
        <v>690</v>
      </c>
      <c r="B338" s="9">
        <v>60</v>
      </c>
      <c r="C338" t="s">
        <v>9</v>
      </c>
      <c r="D338" s="7">
        <v>25.74</v>
      </c>
      <c r="E338" s="9">
        <v>0</v>
      </c>
      <c r="F338" t="s">
        <v>10</v>
      </c>
      <c r="G338" t="s">
        <v>11</v>
      </c>
      <c r="H338" s="11">
        <v>12142.578600000001</v>
      </c>
      <c r="I3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39" spans="1:9" x14ac:dyDescent="0.25">
      <c r="A339" t="s">
        <v>691</v>
      </c>
      <c r="B339" s="9">
        <v>62</v>
      </c>
      <c r="C339" t="s">
        <v>9</v>
      </c>
      <c r="D339" s="7">
        <v>27.55</v>
      </c>
      <c r="E339" s="9">
        <v>1</v>
      </c>
      <c r="F339" t="s">
        <v>10</v>
      </c>
      <c r="G339" t="s">
        <v>12</v>
      </c>
      <c r="H339" s="11">
        <v>13937.666499999999</v>
      </c>
      <c r="I3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0" spans="1:9" x14ac:dyDescent="0.25">
      <c r="A340" t="s">
        <v>692</v>
      </c>
      <c r="B340" s="9">
        <v>50</v>
      </c>
      <c r="C340" t="s">
        <v>9</v>
      </c>
      <c r="D340" s="7">
        <v>32.299999999999997</v>
      </c>
      <c r="E340" s="9">
        <v>1</v>
      </c>
      <c r="F340" t="s">
        <v>7</v>
      </c>
      <c r="G340" t="s">
        <v>13</v>
      </c>
      <c r="H340" s="11">
        <v>41919.097000000002</v>
      </c>
      <c r="I3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41" spans="1:9" x14ac:dyDescent="0.25">
      <c r="A341" t="s">
        <v>693</v>
      </c>
      <c r="B341" s="9">
        <v>46</v>
      </c>
      <c r="C341" t="s">
        <v>6</v>
      </c>
      <c r="D341" s="7">
        <v>27.72</v>
      </c>
      <c r="E341" s="9">
        <v>1</v>
      </c>
      <c r="F341" t="s">
        <v>10</v>
      </c>
      <c r="G341" t="s">
        <v>11</v>
      </c>
      <c r="H341" s="11">
        <v>8232.6388000000006</v>
      </c>
      <c r="I3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2" spans="1:9" x14ac:dyDescent="0.25">
      <c r="A342" t="s">
        <v>694</v>
      </c>
      <c r="B342" s="9">
        <v>24</v>
      </c>
      <c r="C342" t="s">
        <v>6</v>
      </c>
      <c r="D342" s="7">
        <v>27.6</v>
      </c>
      <c r="E342" s="9">
        <v>0</v>
      </c>
      <c r="F342" t="s">
        <v>10</v>
      </c>
      <c r="G342" t="s">
        <v>8</v>
      </c>
      <c r="H342" s="11">
        <v>18955.220170000001</v>
      </c>
      <c r="I3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3" spans="1:9" x14ac:dyDescent="0.25">
      <c r="A343" t="s">
        <v>695</v>
      </c>
      <c r="B343" s="9">
        <v>62</v>
      </c>
      <c r="C343" t="s">
        <v>9</v>
      </c>
      <c r="D343" s="7">
        <v>30.02</v>
      </c>
      <c r="E343" s="9">
        <v>0</v>
      </c>
      <c r="F343" t="s">
        <v>10</v>
      </c>
      <c r="G343" t="s">
        <v>12</v>
      </c>
      <c r="H343" s="11">
        <v>13352.0998</v>
      </c>
      <c r="I3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44" spans="1:9" x14ac:dyDescent="0.25">
      <c r="A344" t="s">
        <v>696</v>
      </c>
      <c r="B344" s="9">
        <v>60</v>
      </c>
      <c r="C344" t="s">
        <v>6</v>
      </c>
      <c r="D344" s="7">
        <v>27.55</v>
      </c>
      <c r="E344" s="9">
        <v>0</v>
      </c>
      <c r="F344" t="s">
        <v>10</v>
      </c>
      <c r="G344" t="s">
        <v>13</v>
      </c>
      <c r="H344" s="11">
        <v>13217.094499999999</v>
      </c>
      <c r="I3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5" spans="1:9" x14ac:dyDescent="0.25">
      <c r="A345" t="s">
        <v>697</v>
      </c>
      <c r="B345" s="9">
        <v>63</v>
      </c>
      <c r="C345" t="s">
        <v>9</v>
      </c>
      <c r="D345" s="7">
        <v>36.765000000000001</v>
      </c>
      <c r="E345" s="9">
        <v>0</v>
      </c>
      <c r="F345" t="s">
        <v>10</v>
      </c>
      <c r="G345" t="s">
        <v>13</v>
      </c>
      <c r="H345" s="11">
        <v>13981.850350000001</v>
      </c>
      <c r="I3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46" spans="1:9" x14ac:dyDescent="0.25">
      <c r="A346" t="s">
        <v>698</v>
      </c>
      <c r="B346" s="9">
        <v>49</v>
      </c>
      <c r="C346" t="s">
        <v>6</v>
      </c>
      <c r="D346" s="7">
        <v>41.47</v>
      </c>
      <c r="E346" s="9">
        <v>4</v>
      </c>
      <c r="F346" t="s">
        <v>10</v>
      </c>
      <c r="G346" t="s">
        <v>11</v>
      </c>
      <c r="H346" s="11">
        <v>10977.2063</v>
      </c>
      <c r="I3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47" spans="1:9" x14ac:dyDescent="0.25">
      <c r="A347" t="s">
        <v>699</v>
      </c>
      <c r="B347" s="9">
        <v>34</v>
      </c>
      <c r="C347" t="s">
        <v>6</v>
      </c>
      <c r="D347" s="7">
        <v>29.26</v>
      </c>
      <c r="E347" s="9">
        <v>3</v>
      </c>
      <c r="F347" t="s">
        <v>10</v>
      </c>
      <c r="G347" t="s">
        <v>11</v>
      </c>
      <c r="H347" s="11">
        <v>6184.2993999999999</v>
      </c>
      <c r="I3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48" spans="1:9" x14ac:dyDescent="0.25">
      <c r="A348" t="s">
        <v>700</v>
      </c>
      <c r="B348" s="9">
        <v>33</v>
      </c>
      <c r="C348" t="s">
        <v>9</v>
      </c>
      <c r="D348" s="7">
        <v>35.75</v>
      </c>
      <c r="E348" s="9">
        <v>2</v>
      </c>
      <c r="F348" t="s">
        <v>10</v>
      </c>
      <c r="G348" t="s">
        <v>11</v>
      </c>
      <c r="H348" s="11">
        <v>4889.9994999999999</v>
      </c>
      <c r="I3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49" spans="1:9" x14ac:dyDescent="0.25">
      <c r="A349" t="s">
        <v>701</v>
      </c>
      <c r="B349" s="9">
        <v>46</v>
      </c>
      <c r="C349" t="s">
        <v>9</v>
      </c>
      <c r="D349" s="7">
        <v>33.344999999999999</v>
      </c>
      <c r="E349" s="9">
        <v>1</v>
      </c>
      <c r="F349" t="s">
        <v>10</v>
      </c>
      <c r="G349" t="s">
        <v>13</v>
      </c>
      <c r="H349" s="11">
        <v>8334.4575499999992</v>
      </c>
      <c r="I3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50" spans="1:9" x14ac:dyDescent="0.25">
      <c r="A350" t="s">
        <v>702</v>
      </c>
      <c r="B350" s="9">
        <v>36</v>
      </c>
      <c r="C350" t="s">
        <v>6</v>
      </c>
      <c r="D350" s="7">
        <v>29.92</v>
      </c>
      <c r="E350" s="9">
        <v>1</v>
      </c>
      <c r="F350" t="s">
        <v>10</v>
      </c>
      <c r="G350" t="s">
        <v>11</v>
      </c>
      <c r="H350" s="11">
        <v>5478.0367999999999</v>
      </c>
      <c r="I3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51" spans="1:9" x14ac:dyDescent="0.25">
      <c r="A351" t="s">
        <v>703</v>
      </c>
      <c r="B351" s="9">
        <v>19</v>
      </c>
      <c r="C351" t="s">
        <v>9</v>
      </c>
      <c r="D351" s="7">
        <v>27.835000000000001</v>
      </c>
      <c r="E351" s="9">
        <v>0</v>
      </c>
      <c r="F351" t="s">
        <v>10</v>
      </c>
      <c r="G351" t="s">
        <v>12</v>
      </c>
      <c r="H351" s="11">
        <v>1635.7336499999999</v>
      </c>
      <c r="I3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52" spans="1:9" x14ac:dyDescent="0.25">
      <c r="A352" t="s">
        <v>704</v>
      </c>
      <c r="B352" s="9">
        <v>57</v>
      </c>
      <c r="C352" t="s">
        <v>6</v>
      </c>
      <c r="D352" s="7">
        <v>23.18</v>
      </c>
      <c r="E352" s="9">
        <v>0</v>
      </c>
      <c r="F352" t="s">
        <v>10</v>
      </c>
      <c r="G352" t="s">
        <v>12</v>
      </c>
      <c r="H352" s="11">
        <v>11830.6072</v>
      </c>
      <c r="I3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53" spans="1:9" x14ac:dyDescent="0.25">
      <c r="A353" t="s">
        <v>705</v>
      </c>
      <c r="B353" s="9">
        <v>50</v>
      </c>
      <c r="C353" t="s">
        <v>6</v>
      </c>
      <c r="D353" s="7">
        <v>25.6</v>
      </c>
      <c r="E353" s="9">
        <v>0</v>
      </c>
      <c r="F353" t="s">
        <v>10</v>
      </c>
      <c r="G353" t="s">
        <v>8</v>
      </c>
      <c r="H353" s="11">
        <v>8932.0840000000007</v>
      </c>
      <c r="I3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54" spans="1:9" x14ac:dyDescent="0.25">
      <c r="A354" t="s">
        <v>706</v>
      </c>
      <c r="B354" s="9">
        <v>30</v>
      </c>
      <c r="C354" t="s">
        <v>6</v>
      </c>
      <c r="D354" s="7">
        <v>27.7</v>
      </c>
      <c r="E354" s="9">
        <v>0</v>
      </c>
      <c r="F354" t="s">
        <v>10</v>
      </c>
      <c r="G354" t="s">
        <v>8</v>
      </c>
      <c r="H354" s="11">
        <v>3554.203</v>
      </c>
      <c r="I3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55" spans="1:9" x14ac:dyDescent="0.25">
      <c r="A355" t="s">
        <v>707</v>
      </c>
      <c r="B355" s="9">
        <v>33</v>
      </c>
      <c r="C355" t="s">
        <v>9</v>
      </c>
      <c r="D355" s="7">
        <v>35.244999999999997</v>
      </c>
      <c r="E355" s="9">
        <v>0</v>
      </c>
      <c r="F355" t="s">
        <v>10</v>
      </c>
      <c r="G355" t="s">
        <v>13</v>
      </c>
      <c r="H355" s="11">
        <v>12404.8791</v>
      </c>
      <c r="I3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56" spans="1:9" x14ac:dyDescent="0.25">
      <c r="A356" t="s">
        <v>708</v>
      </c>
      <c r="B356" s="9">
        <v>18</v>
      </c>
      <c r="C356" t="s">
        <v>6</v>
      </c>
      <c r="D356" s="7">
        <v>38.28</v>
      </c>
      <c r="E356" s="9">
        <v>0</v>
      </c>
      <c r="F356" t="s">
        <v>10</v>
      </c>
      <c r="G356" t="s">
        <v>11</v>
      </c>
      <c r="H356" s="11">
        <v>14133.03775</v>
      </c>
      <c r="I3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57" spans="1:9" x14ac:dyDescent="0.25">
      <c r="A357" t="s">
        <v>709</v>
      </c>
      <c r="B357" s="9">
        <v>46</v>
      </c>
      <c r="C357" t="s">
        <v>9</v>
      </c>
      <c r="D357" s="7">
        <v>27.6</v>
      </c>
      <c r="E357" s="9">
        <v>0</v>
      </c>
      <c r="F357" t="s">
        <v>10</v>
      </c>
      <c r="G357" t="s">
        <v>8</v>
      </c>
      <c r="H357" s="11">
        <v>24603.04837</v>
      </c>
      <c r="I3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58" spans="1:9" x14ac:dyDescent="0.25">
      <c r="A358" t="s">
        <v>710</v>
      </c>
      <c r="B358" s="9">
        <v>46</v>
      </c>
      <c r="C358" t="s">
        <v>9</v>
      </c>
      <c r="D358" s="7">
        <v>43.89</v>
      </c>
      <c r="E358" s="9">
        <v>3</v>
      </c>
      <c r="F358" t="s">
        <v>10</v>
      </c>
      <c r="G358" t="s">
        <v>11</v>
      </c>
      <c r="H358" s="11">
        <v>8944.1151000000009</v>
      </c>
      <c r="I3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59" spans="1:9" x14ac:dyDescent="0.25">
      <c r="A359" t="s">
        <v>711</v>
      </c>
      <c r="B359" s="9">
        <v>47</v>
      </c>
      <c r="C359" t="s">
        <v>9</v>
      </c>
      <c r="D359" s="7">
        <v>29.83</v>
      </c>
      <c r="E359" s="9">
        <v>3</v>
      </c>
      <c r="F359" t="s">
        <v>10</v>
      </c>
      <c r="G359" t="s">
        <v>12</v>
      </c>
      <c r="H359" s="11">
        <v>9620.3307000000004</v>
      </c>
      <c r="I3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60" spans="1:9" x14ac:dyDescent="0.25">
      <c r="A360" t="s">
        <v>712</v>
      </c>
      <c r="B360" s="9">
        <v>23</v>
      </c>
      <c r="C360" t="s">
        <v>9</v>
      </c>
      <c r="D360" s="7">
        <v>41.91</v>
      </c>
      <c r="E360" s="9">
        <v>0</v>
      </c>
      <c r="F360" t="s">
        <v>10</v>
      </c>
      <c r="G360" t="s">
        <v>11</v>
      </c>
      <c r="H360" s="11">
        <v>1837.2819</v>
      </c>
      <c r="I3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61" spans="1:9" x14ac:dyDescent="0.25">
      <c r="A361" t="s">
        <v>713</v>
      </c>
      <c r="B361" s="9">
        <v>18</v>
      </c>
      <c r="C361" t="s">
        <v>6</v>
      </c>
      <c r="D361" s="7">
        <v>20.79</v>
      </c>
      <c r="E361" s="9">
        <v>0</v>
      </c>
      <c r="F361" t="s">
        <v>10</v>
      </c>
      <c r="G361" t="s">
        <v>11</v>
      </c>
      <c r="H361" s="11">
        <v>1607.5101</v>
      </c>
      <c r="I3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62" spans="1:9" x14ac:dyDescent="0.25">
      <c r="A362" t="s">
        <v>714</v>
      </c>
      <c r="B362" s="9">
        <v>48</v>
      </c>
      <c r="C362" t="s">
        <v>6</v>
      </c>
      <c r="D362" s="7">
        <v>32.299999999999997</v>
      </c>
      <c r="E362" s="9">
        <v>2</v>
      </c>
      <c r="F362" t="s">
        <v>10</v>
      </c>
      <c r="G362" t="s">
        <v>13</v>
      </c>
      <c r="H362" s="11">
        <v>10043.249</v>
      </c>
      <c r="I3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63" spans="1:9" x14ac:dyDescent="0.25">
      <c r="A363" t="s">
        <v>715</v>
      </c>
      <c r="B363" s="9">
        <v>35</v>
      </c>
      <c r="C363" t="s">
        <v>9</v>
      </c>
      <c r="D363" s="7">
        <v>30.5</v>
      </c>
      <c r="E363" s="9">
        <v>1</v>
      </c>
      <c r="F363" t="s">
        <v>10</v>
      </c>
      <c r="G363" t="s">
        <v>8</v>
      </c>
      <c r="H363" s="11">
        <v>4751.07</v>
      </c>
      <c r="I3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64" spans="1:9" x14ac:dyDescent="0.25">
      <c r="A364" t="s">
        <v>716</v>
      </c>
      <c r="B364" s="9">
        <v>19</v>
      </c>
      <c r="C364" t="s">
        <v>6</v>
      </c>
      <c r="D364" s="7">
        <v>21.7</v>
      </c>
      <c r="E364" s="9">
        <v>0</v>
      </c>
      <c r="F364" t="s">
        <v>7</v>
      </c>
      <c r="G364" t="s">
        <v>8</v>
      </c>
      <c r="H364" s="11">
        <v>13844.505999999999</v>
      </c>
      <c r="I3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65" spans="1:9" x14ac:dyDescent="0.25">
      <c r="A365" t="s">
        <v>717</v>
      </c>
      <c r="B365" s="9">
        <v>21</v>
      </c>
      <c r="C365" t="s">
        <v>6</v>
      </c>
      <c r="D365" s="7">
        <v>26.4</v>
      </c>
      <c r="E365" s="9">
        <v>1</v>
      </c>
      <c r="F365" t="s">
        <v>10</v>
      </c>
      <c r="G365" t="s">
        <v>8</v>
      </c>
      <c r="H365" s="11">
        <v>2597.779</v>
      </c>
      <c r="I3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66" spans="1:9" x14ac:dyDescent="0.25">
      <c r="A366" t="s">
        <v>718</v>
      </c>
      <c r="B366" s="9">
        <v>21</v>
      </c>
      <c r="C366" t="s">
        <v>6</v>
      </c>
      <c r="D366" s="7">
        <v>21.89</v>
      </c>
      <c r="E366" s="9">
        <v>2</v>
      </c>
      <c r="F366" t="s">
        <v>10</v>
      </c>
      <c r="G366" t="s">
        <v>11</v>
      </c>
      <c r="H366" s="11">
        <v>3180.5101</v>
      </c>
      <c r="I3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67" spans="1:9" x14ac:dyDescent="0.25">
      <c r="A367" t="s">
        <v>719</v>
      </c>
      <c r="B367" s="9">
        <v>49</v>
      </c>
      <c r="C367" t="s">
        <v>6</v>
      </c>
      <c r="D367" s="7">
        <v>30.78</v>
      </c>
      <c r="E367" s="9">
        <v>1</v>
      </c>
      <c r="F367" t="s">
        <v>10</v>
      </c>
      <c r="G367" t="s">
        <v>13</v>
      </c>
      <c r="H367" s="11">
        <v>9778.3472000000002</v>
      </c>
      <c r="I3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68" spans="1:9" x14ac:dyDescent="0.25">
      <c r="A368" t="s">
        <v>720</v>
      </c>
      <c r="B368" s="9">
        <v>56</v>
      </c>
      <c r="C368" t="s">
        <v>6</v>
      </c>
      <c r="D368" s="7">
        <v>32.299999999999997</v>
      </c>
      <c r="E368" s="9">
        <v>3</v>
      </c>
      <c r="F368" t="s">
        <v>10</v>
      </c>
      <c r="G368" t="s">
        <v>13</v>
      </c>
      <c r="H368" s="11">
        <v>13430.264999999999</v>
      </c>
      <c r="I3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69" spans="1:9" x14ac:dyDescent="0.25">
      <c r="A369" t="s">
        <v>721</v>
      </c>
      <c r="B369" s="9">
        <v>42</v>
      </c>
      <c r="C369" t="s">
        <v>6</v>
      </c>
      <c r="D369" s="7">
        <v>24.984999999999999</v>
      </c>
      <c r="E369" s="9">
        <v>2</v>
      </c>
      <c r="F369" t="s">
        <v>10</v>
      </c>
      <c r="G369" t="s">
        <v>12</v>
      </c>
      <c r="H369" s="11">
        <v>8017.0611500000005</v>
      </c>
      <c r="I3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70" spans="1:9" x14ac:dyDescent="0.25">
      <c r="A370" t="s">
        <v>722</v>
      </c>
      <c r="B370" s="9">
        <v>44</v>
      </c>
      <c r="C370" t="s">
        <v>9</v>
      </c>
      <c r="D370" s="7">
        <v>32.015000000000001</v>
      </c>
      <c r="E370" s="9">
        <v>2</v>
      </c>
      <c r="F370" t="s">
        <v>10</v>
      </c>
      <c r="G370" t="s">
        <v>12</v>
      </c>
      <c r="H370" s="11">
        <v>8116.2688500000004</v>
      </c>
      <c r="I3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1" spans="1:9" x14ac:dyDescent="0.25">
      <c r="A371" t="s">
        <v>723</v>
      </c>
      <c r="B371" s="9">
        <v>18</v>
      </c>
      <c r="C371" t="s">
        <v>9</v>
      </c>
      <c r="D371" s="7">
        <v>30.4</v>
      </c>
      <c r="E371" s="9">
        <v>3</v>
      </c>
      <c r="F371" t="s">
        <v>10</v>
      </c>
      <c r="G371" t="s">
        <v>13</v>
      </c>
      <c r="H371" s="11">
        <v>3481.8679999999999</v>
      </c>
      <c r="I3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2" spans="1:9" x14ac:dyDescent="0.25">
      <c r="A372" t="s">
        <v>724</v>
      </c>
      <c r="B372" s="9">
        <v>61</v>
      </c>
      <c r="C372" t="s">
        <v>6</v>
      </c>
      <c r="D372" s="7">
        <v>21.09</v>
      </c>
      <c r="E372" s="9">
        <v>0</v>
      </c>
      <c r="F372" t="s">
        <v>10</v>
      </c>
      <c r="G372" t="s">
        <v>12</v>
      </c>
      <c r="H372" s="11">
        <v>13415.0381</v>
      </c>
      <c r="I3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73" spans="1:9" x14ac:dyDescent="0.25">
      <c r="A373" t="s">
        <v>725</v>
      </c>
      <c r="B373" s="9">
        <v>57</v>
      </c>
      <c r="C373" t="s">
        <v>6</v>
      </c>
      <c r="D373" s="7">
        <v>22.23</v>
      </c>
      <c r="E373" s="9">
        <v>0</v>
      </c>
      <c r="F373" t="s">
        <v>10</v>
      </c>
      <c r="G373" t="s">
        <v>13</v>
      </c>
      <c r="H373" s="11">
        <v>12029.286700000001</v>
      </c>
      <c r="I3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74" spans="1:9" x14ac:dyDescent="0.25">
      <c r="A374" t="s">
        <v>726</v>
      </c>
      <c r="B374" s="9">
        <v>42</v>
      </c>
      <c r="C374" t="s">
        <v>6</v>
      </c>
      <c r="D374" s="7">
        <v>33.155000000000001</v>
      </c>
      <c r="E374" s="9">
        <v>1</v>
      </c>
      <c r="F374" t="s">
        <v>10</v>
      </c>
      <c r="G374" t="s">
        <v>13</v>
      </c>
      <c r="H374" s="11">
        <v>7639.4174499999999</v>
      </c>
      <c r="I3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5" spans="1:9" x14ac:dyDescent="0.25">
      <c r="A375" t="s">
        <v>727</v>
      </c>
      <c r="B375" s="9">
        <v>26</v>
      </c>
      <c r="C375" t="s">
        <v>9</v>
      </c>
      <c r="D375" s="7">
        <v>32.9</v>
      </c>
      <c r="E375" s="9">
        <v>2</v>
      </c>
      <c r="F375" t="s">
        <v>7</v>
      </c>
      <c r="G375" t="s">
        <v>8</v>
      </c>
      <c r="H375" s="11">
        <v>36085.218999999997</v>
      </c>
      <c r="I3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6" spans="1:9" x14ac:dyDescent="0.25">
      <c r="A376" t="s">
        <v>728</v>
      </c>
      <c r="B376" s="9">
        <v>20</v>
      </c>
      <c r="C376" t="s">
        <v>9</v>
      </c>
      <c r="D376" s="7">
        <v>33.33</v>
      </c>
      <c r="E376" s="9">
        <v>0</v>
      </c>
      <c r="F376" t="s">
        <v>10</v>
      </c>
      <c r="G376" t="s">
        <v>11</v>
      </c>
      <c r="H376" s="11">
        <v>1391.5287000000001</v>
      </c>
      <c r="I3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77" spans="1:9" x14ac:dyDescent="0.25">
      <c r="A377" t="s">
        <v>729</v>
      </c>
      <c r="B377" s="9">
        <v>23</v>
      </c>
      <c r="C377" t="s">
        <v>6</v>
      </c>
      <c r="D377" s="7">
        <v>28.31</v>
      </c>
      <c r="E377" s="9">
        <v>0</v>
      </c>
      <c r="F377" t="s">
        <v>7</v>
      </c>
      <c r="G377" t="s">
        <v>12</v>
      </c>
      <c r="H377" s="11">
        <v>18033.9679</v>
      </c>
      <c r="I3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78" spans="1:9" x14ac:dyDescent="0.25">
      <c r="A378" t="s">
        <v>730</v>
      </c>
      <c r="B378" s="9">
        <v>39</v>
      </c>
      <c r="C378" t="s">
        <v>6</v>
      </c>
      <c r="D378" s="7">
        <v>24.89</v>
      </c>
      <c r="E378" s="9">
        <v>3</v>
      </c>
      <c r="F378" t="s">
        <v>7</v>
      </c>
      <c r="G378" t="s">
        <v>13</v>
      </c>
      <c r="H378" s="11">
        <v>21659.930100000001</v>
      </c>
      <c r="I3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79" spans="1:9" x14ac:dyDescent="0.25">
      <c r="A379" t="s">
        <v>731</v>
      </c>
      <c r="B379" s="9">
        <v>24</v>
      </c>
      <c r="C379" t="s">
        <v>9</v>
      </c>
      <c r="D379" s="7">
        <v>40.15</v>
      </c>
      <c r="E379" s="9">
        <v>0</v>
      </c>
      <c r="F379" t="s">
        <v>7</v>
      </c>
      <c r="G379" t="s">
        <v>11</v>
      </c>
      <c r="H379" s="11">
        <v>38126.246500000001</v>
      </c>
      <c r="I3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0" spans="1:9" x14ac:dyDescent="0.25">
      <c r="A380" t="s">
        <v>732</v>
      </c>
      <c r="B380" s="9">
        <v>64</v>
      </c>
      <c r="C380" t="s">
        <v>6</v>
      </c>
      <c r="D380" s="7">
        <v>30.114999999999998</v>
      </c>
      <c r="E380" s="9">
        <v>3</v>
      </c>
      <c r="F380" t="s">
        <v>10</v>
      </c>
      <c r="G380" t="s">
        <v>12</v>
      </c>
      <c r="H380" s="11">
        <v>16455.707849999999</v>
      </c>
      <c r="I3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1" spans="1:9" x14ac:dyDescent="0.25">
      <c r="A381" t="s">
        <v>733</v>
      </c>
      <c r="B381" s="9">
        <v>62</v>
      </c>
      <c r="C381" t="s">
        <v>9</v>
      </c>
      <c r="D381" s="7">
        <v>31.46</v>
      </c>
      <c r="E381" s="9">
        <v>1</v>
      </c>
      <c r="F381" t="s">
        <v>10</v>
      </c>
      <c r="G381" t="s">
        <v>11</v>
      </c>
      <c r="H381" s="11">
        <v>27000.98473</v>
      </c>
      <c r="I3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2" spans="1:9" x14ac:dyDescent="0.25">
      <c r="A382" t="s">
        <v>734</v>
      </c>
      <c r="B382" s="9">
        <v>27</v>
      </c>
      <c r="C382" t="s">
        <v>6</v>
      </c>
      <c r="D382" s="7">
        <v>17.954999999999998</v>
      </c>
      <c r="E382" s="9">
        <v>2</v>
      </c>
      <c r="F382" t="s">
        <v>7</v>
      </c>
      <c r="G382" t="s">
        <v>13</v>
      </c>
      <c r="H382" s="11">
        <v>15006.579449999999</v>
      </c>
      <c r="I3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383" spans="1:9" x14ac:dyDescent="0.25">
      <c r="A383" t="s">
        <v>735</v>
      </c>
      <c r="B383" s="9">
        <v>55</v>
      </c>
      <c r="C383" t="s">
        <v>9</v>
      </c>
      <c r="D383" s="7">
        <v>30.684999999999999</v>
      </c>
      <c r="E383" s="9">
        <v>0</v>
      </c>
      <c r="F383" t="s">
        <v>7</v>
      </c>
      <c r="G383" t="s">
        <v>13</v>
      </c>
      <c r="H383" s="11">
        <v>42303.692150000003</v>
      </c>
      <c r="I3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4" spans="1:9" x14ac:dyDescent="0.25">
      <c r="A384" t="s">
        <v>736</v>
      </c>
      <c r="B384" s="9">
        <v>55</v>
      </c>
      <c r="C384" t="s">
        <v>9</v>
      </c>
      <c r="D384" s="7">
        <v>33</v>
      </c>
      <c r="E384" s="9">
        <v>0</v>
      </c>
      <c r="F384" t="s">
        <v>10</v>
      </c>
      <c r="G384" t="s">
        <v>11</v>
      </c>
      <c r="H384" s="11">
        <v>20781.48892</v>
      </c>
      <c r="I3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5" spans="1:9" x14ac:dyDescent="0.25">
      <c r="A385" t="s">
        <v>737</v>
      </c>
      <c r="B385" s="9">
        <v>35</v>
      </c>
      <c r="C385" t="s">
        <v>6</v>
      </c>
      <c r="D385" s="7">
        <v>43.34</v>
      </c>
      <c r="E385" s="9">
        <v>2</v>
      </c>
      <c r="F385" t="s">
        <v>10</v>
      </c>
      <c r="G385" t="s">
        <v>11</v>
      </c>
      <c r="H385" s="11">
        <v>5846.9175999999998</v>
      </c>
      <c r="I3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6" spans="1:9" x14ac:dyDescent="0.25">
      <c r="A386" t="s">
        <v>738</v>
      </c>
      <c r="B386" s="9">
        <v>44</v>
      </c>
      <c r="C386" t="s">
        <v>9</v>
      </c>
      <c r="D386" s="7">
        <v>22.135000000000002</v>
      </c>
      <c r="E386" s="9">
        <v>2</v>
      </c>
      <c r="F386" t="s">
        <v>10</v>
      </c>
      <c r="G386" t="s">
        <v>13</v>
      </c>
      <c r="H386" s="11">
        <v>8302.5356499999998</v>
      </c>
      <c r="I3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87" spans="1:9" x14ac:dyDescent="0.25">
      <c r="A387" t="s">
        <v>739</v>
      </c>
      <c r="B387" s="9">
        <v>19</v>
      </c>
      <c r="C387" t="s">
        <v>9</v>
      </c>
      <c r="D387" s="7">
        <v>34.4</v>
      </c>
      <c r="E387" s="9">
        <v>0</v>
      </c>
      <c r="F387" t="s">
        <v>10</v>
      </c>
      <c r="G387" t="s">
        <v>8</v>
      </c>
      <c r="H387" s="11">
        <v>1261.8589999999999</v>
      </c>
      <c r="I3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8" spans="1:9" x14ac:dyDescent="0.25">
      <c r="A388" t="s">
        <v>740</v>
      </c>
      <c r="B388" s="9">
        <v>58</v>
      </c>
      <c r="C388" t="s">
        <v>6</v>
      </c>
      <c r="D388" s="7">
        <v>39.049999999999997</v>
      </c>
      <c r="E388" s="9">
        <v>0</v>
      </c>
      <c r="F388" t="s">
        <v>10</v>
      </c>
      <c r="G388" t="s">
        <v>11</v>
      </c>
      <c r="H388" s="11">
        <v>11856.4115</v>
      </c>
      <c r="I3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89" spans="1:9" x14ac:dyDescent="0.25">
      <c r="A389" t="s">
        <v>741</v>
      </c>
      <c r="B389" s="9">
        <v>50</v>
      </c>
      <c r="C389" t="s">
        <v>9</v>
      </c>
      <c r="D389" s="7">
        <v>25.364999999999998</v>
      </c>
      <c r="E389" s="9">
        <v>2</v>
      </c>
      <c r="F389" t="s">
        <v>10</v>
      </c>
      <c r="G389" t="s">
        <v>12</v>
      </c>
      <c r="H389" s="11">
        <v>30284.642940000002</v>
      </c>
      <c r="I3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390" spans="1:9" x14ac:dyDescent="0.25">
      <c r="A390" t="s">
        <v>742</v>
      </c>
      <c r="B390" s="9">
        <v>26</v>
      </c>
      <c r="C390" t="s">
        <v>6</v>
      </c>
      <c r="D390" s="7">
        <v>22.61</v>
      </c>
      <c r="E390" s="9">
        <v>0</v>
      </c>
      <c r="F390" t="s">
        <v>10</v>
      </c>
      <c r="G390" t="s">
        <v>12</v>
      </c>
      <c r="H390" s="11">
        <v>3176.8159000000001</v>
      </c>
      <c r="I3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91" spans="1:9" x14ac:dyDescent="0.25">
      <c r="A391" t="s">
        <v>743</v>
      </c>
      <c r="B391" s="9">
        <v>24</v>
      </c>
      <c r="C391" t="s">
        <v>6</v>
      </c>
      <c r="D391" s="7">
        <v>30.21</v>
      </c>
      <c r="E391" s="9">
        <v>3</v>
      </c>
      <c r="F391" t="s">
        <v>10</v>
      </c>
      <c r="G391" t="s">
        <v>12</v>
      </c>
      <c r="H391" s="11">
        <v>4618.0798999999997</v>
      </c>
      <c r="I3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2" spans="1:9" x14ac:dyDescent="0.25">
      <c r="A392" t="s">
        <v>744</v>
      </c>
      <c r="B392" s="9">
        <v>48</v>
      </c>
      <c r="C392" t="s">
        <v>9</v>
      </c>
      <c r="D392" s="7">
        <v>35.625</v>
      </c>
      <c r="E392" s="9">
        <v>4</v>
      </c>
      <c r="F392" t="s">
        <v>10</v>
      </c>
      <c r="G392" t="s">
        <v>13</v>
      </c>
      <c r="H392" s="11">
        <v>10736.87075</v>
      </c>
      <c r="I3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3" spans="1:9" x14ac:dyDescent="0.25">
      <c r="A393" t="s">
        <v>745</v>
      </c>
      <c r="B393" s="9">
        <v>19</v>
      </c>
      <c r="C393" t="s">
        <v>6</v>
      </c>
      <c r="D393" s="7">
        <v>37.43</v>
      </c>
      <c r="E393" s="9">
        <v>0</v>
      </c>
      <c r="F393" t="s">
        <v>10</v>
      </c>
      <c r="G393" t="s">
        <v>12</v>
      </c>
      <c r="H393" s="11">
        <v>2138.0707000000002</v>
      </c>
      <c r="I3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4" spans="1:9" x14ac:dyDescent="0.25">
      <c r="A394" t="s">
        <v>746</v>
      </c>
      <c r="B394" s="9">
        <v>48</v>
      </c>
      <c r="C394" t="s">
        <v>9</v>
      </c>
      <c r="D394" s="7">
        <v>31.445</v>
      </c>
      <c r="E394" s="9">
        <v>1</v>
      </c>
      <c r="F394" t="s">
        <v>10</v>
      </c>
      <c r="G394" t="s">
        <v>13</v>
      </c>
      <c r="H394" s="11">
        <v>8964.0605500000001</v>
      </c>
      <c r="I3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5" spans="1:9" x14ac:dyDescent="0.25">
      <c r="A395" t="s">
        <v>747</v>
      </c>
      <c r="B395" s="9">
        <v>49</v>
      </c>
      <c r="C395" t="s">
        <v>9</v>
      </c>
      <c r="D395" s="7">
        <v>31.35</v>
      </c>
      <c r="E395" s="9">
        <v>1</v>
      </c>
      <c r="F395" t="s">
        <v>10</v>
      </c>
      <c r="G395" t="s">
        <v>13</v>
      </c>
      <c r="H395" s="11">
        <v>9290.1394999999993</v>
      </c>
      <c r="I3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6" spans="1:9" x14ac:dyDescent="0.25">
      <c r="A396" t="s">
        <v>748</v>
      </c>
      <c r="B396" s="9">
        <v>46</v>
      </c>
      <c r="C396" t="s">
        <v>6</v>
      </c>
      <c r="D396" s="7">
        <v>32.299999999999997</v>
      </c>
      <c r="E396" s="9">
        <v>2</v>
      </c>
      <c r="F396" t="s">
        <v>10</v>
      </c>
      <c r="G396" t="s">
        <v>13</v>
      </c>
      <c r="H396" s="11">
        <v>9411.0049999999992</v>
      </c>
      <c r="I3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7" spans="1:9" x14ac:dyDescent="0.25">
      <c r="A397" t="s">
        <v>749</v>
      </c>
      <c r="B397" s="9">
        <v>46</v>
      </c>
      <c r="C397" t="s">
        <v>9</v>
      </c>
      <c r="D397" s="7">
        <v>19.855</v>
      </c>
      <c r="E397" s="9">
        <v>0</v>
      </c>
      <c r="F397" t="s">
        <v>10</v>
      </c>
      <c r="G397" t="s">
        <v>12</v>
      </c>
      <c r="H397" s="11">
        <v>7526.7064499999997</v>
      </c>
      <c r="I3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398" spans="1:9" x14ac:dyDescent="0.25">
      <c r="A398" t="s">
        <v>750</v>
      </c>
      <c r="B398" s="9">
        <v>43</v>
      </c>
      <c r="C398" t="s">
        <v>6</v>
      </c>
      <c r="D398" s="7">
        <v>34.4</v>
      </c>
      <c r="E398" s="9">
        <v>3</v>
      </c>
      <c r="F398" t="s">
        <v>10</v>
      </c>
      <c r="G398" t="s">
        <v>8</v>
      </c>
      <c r="H398" s="11">
        <v>8522.0030000000006</v>
      </c>
      <c r="I3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399" spans="1:9" x14ac:dyDescent="0.25">
      <c r="A399" t="s">
        <v>751</v>
      </c>
      <c r="B399" s="9">
        <v>21</v>
      </c>
      <c r="C399" t="s">
        <v>9</v>
      </c>
      <c r="D399" s="7">
        <v>31.02</v>
      </c>
      <c r="E399" s="9">
        <v>0</v>
      </c>
      <c r="F399" t="s">
        <v>10</v>
      </c>
      <c r="G399" t="s">
        <v>11</v>
      </c>
      <c r="H399" s="11">
        <v>16586.49771</v>
      </c>
      <c r="I3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0" spans="1:9" x14ac:dyDescent="0.25">
      <c r="A400" t="s">
        <v>752</v>
      </c>
      <c r="B400" s="9">
        <v>64</v>
      </c>
      <c r="C400" t="s">
        <v>9</v>
      </c>
      <c r="D400" s="7">
        <v>25.6</v>
      </c>
      <c r="E400" s="9">
        <v>2</v>
      </c>
      <c r="F400" t="s">
        <v>10</v>
      </c>
      <c r="G400" t="s">
        <v>8</v>
      </c>
      <c r="H400" s="11">
        <v>14988.432000000001</v>
      </c>
      <c r="I4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01" spans="1:9" x14ac:dyDescent="0.25">
      <c r="A401" t="s">
        <v>753</v>
      </c>
      <c r="B401" s="9">
        <v>18</v>
      </c>
      <c r="C401" t="s">
        <v>6</v>
      </c>
      <c r="D401" s="7">
        <v>38.17</v>
      </c>
      <c r="E401" s="9">
        <v>0</v>
      </c>
      <c r="F401" t="s">
        <v>10</v>
      </c>
      <c r="G401" t="s">
        <v>11</v>
      </c>
      <c r="H401" s="11">
        <v>1631.6683</v>
      </c>
      <c r="I4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2" spans="1:9" x14ac:dyDescent="0.25">
      <c r="A402" t="s">
        <v>754</v>
      </c>
      <c r="B402" s="9">
        <v>51</v>
      </c>
      <c r="C402" t="s">
        <v>6</v>
      </c>
      <c r="D402" s="7">
        <v>20.6</v>
      </c>
      <c r="E402" s="9">
        <v>0</v>
      </c>
      <c r="F402" t="s">
        <v>10</v>
      </c>
      <c r="G402" t="s">
        <v>8</v>
      </c>
      <c r="H402" s="11">
        <v>9264.7970000000005</v>
      </c>
      <c r="I4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03" spans="1:9" x14ac:dyDescent="0.25">
      <c r="A403" t="s">
        <v>755</v>
      </c>
      <c r="B403" s="9">
        <v>47</v>
      </c>
      <c r="C403" t="s">
        <v>9</v>
      </c>
      <c r="D403" s="7">
        <v>47.52</v>
      </c>
      <c r="E403" s="9">
        <v>1</v>
      </c>
      <c r="F403" t="s">
        <v>10</v>
      </c>
      <c r="G403" t="s">
        <v>11</v>
      </c>
      <c r="H403" s="11">
        <v>8083.9197999999997</v>
      </c>
      <c r="I4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4" spans="1:9" x14ac:dyDescent="0.25">
      <c r="A404" t="s">
        <v>756</v>
      </c>
      <c r="B404" s="9">
        <v>64</v>
      </c>
      <c r="C404" t="s">
        <v>6</v>
      </c>
      <c r="D404" s="7">
        <v>32.965000000000003</v>
      </c>
      <c r="E404" s="9">
        <v>0</v>
      </c>
      <c r="F404" t="s">
        <v>10</v>
      </c>
      <c r="G404" t="s">
        <v>12</v>
      </c>
      <c r="H404" s="11">
        <v>14692.66935</v>
      </c>
      <c r="I4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5" spans="1:9" x14ac:dyDescent="0.25">
      <c r="A405" t="s">
        <v>757</v>
      </c>
      <c r="B405" s="9">
        <v>49</v>
      </c>
      <c r="C405" t="s">
        <v>9</v>
      </c>
      <c r="D405" s="7">
        <v>32.299999999999997</v>
      </c>
      <c r="E405" s="9">
        <v>3</v>
      </c>
      <c r="F405" t="s">
        <v>10</v>
      </c>
      <c r="G405" t="s">
        <v>12</v>
      </c>
      <c r="H405" s="11">
        <v>10269.459999999999</v>
      </c>
      <c r="I4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6" spans="1:9" x14ac:dyDescent="0.25">
      <c r="A406" t="s">
        <v>758</v>
      </c>
      <c r="B406" s="9">
        <v>31</v>
      </c>
      <c r="C406" t="s">
        <v>9</v>
      </c>
      <c r="D406" s="7">
        <v>20.399999999999999</v>
      </c>
      <c r="E406" s="9">
        <v>0</v>
      </c>
      <c r="F406" t="s">
        <v>10</v>
      </c>
      <c r="G406" t="s">
        <v>8</v>
      </c>
      <c r="H406" s="11">
        <v>3260.1990000000001</v>
      </c>
      <c r="I4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07" spans="1:9" x14ac:dyDescent="0.25">
      <c r="A407" t="s">
        <v>759</v>
      </c>
      <c r="B407" s="9">
        <v>52</v>
      </c>
      <c r="C407" t="s">
        <v>6</v>
      </c>
      <c r="D407" s="7">
        <v>38.380000000000003</v>
      </c>
      <c r="E407" s="9">
        <v>2</v>
      </c>
      <c r="F407" t="s">
        <v>10</v>
      </c>
      <c r="G407" t="s">
        <v>13</v>
      </c>
      <c r="H407" s="11">
        <v>11396.9002</v>
      </c>
      <c r="I4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08" spans="1:9" x14ac:dyDescent="0.25">
      <c r="A408" t="s">
        <v>760</v>
      </c>
      <c r="B408" s="9">
        <v>33</v>
      </c>
      <c r="C408" t="s">
        <v>6</v>
      </c>
      <c r="D408" s="7">
        <v>24.31</v>
      </c>
      <c r="E408" s="9">
        <v>0</v>
      </c>
      <c r="F408" t="s">
        <v>10</v>
      </c>
      <c r="G408" t="s">
        <v>11</v>
      </c>
      <c r="H408" s="11">
        <v>4185.0978999999998</v>
      </c>
      <c r="I4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09" spans="1:9" x14ac:dyDescent="0.25">
      <c r="A409" t="s">
        <v>761</v>
      </c>
      <c r="B409" s="9">
        <v>47</v>
      </c>
      <c r="C409" t="s">
        <v>6</v>
      </c>
      <c r="D409" s="7">
        <v>23.6</v>
      </c>
      <c r="E409" s="9">
        <v>1</v>
      </c>
      <c r="F409" t="s">
        <v>10</v>
      </c>
      <c r="G409" t="s">
        <v>8</v>
      </c>
      <c r="H409" s="11">
        <v>8539.6710000000003</v>
      </c>
      <c r="I4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10" spans="1:9" x14ac:dyDescent="0.25">
      <c r="A410" t="s">
        <v>762</v>
      </c>
      <c r="B410" s="9">
        <v>38</v>
      </c>
      <c r="C410" t="s">
        <v>9</v>
      </c>
      <c r="D410" s="7">
        <v>21.12</v>
      </c>
      <c r="E410" s="9">
        <v>3</v>
      </c>
      <c r="F410" t="s">
        <v>10</v>
      </c>
      <c r="G410" t="s">
        <v>11</v>
      </c>
      <c r="H410" s="11">
        <v>6652.5288</v>
      </c>
      <c r="I4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11" spans="1:9" x14ac:dyDescent="0.25">
      <c r="A411" t="s">
        <v>763</v>
      </c>
      <c r="B411" s="9">
        <v>32</v>
      </c>
      <c r="C411" t="s">
        <v>9</v>
      </c>
      <c r="D411" s="7">
        <v>30.03</v>
      </c>
      <c r="E411" s="9">
        <v>1</v>
      </c>
      <c r="F411" t="s">
        <v>10</v>
      </c>
      <c r="G411" t="s">
        <v>11</v>
      </c>
      <c r="H411" s="11">
        <v>4074.4537</v>
      </c>
      <c r="I4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12" spans="1:9" x14ac:dyDescent="0.25">
      <c r="A412" t="s">
        <v>764</v>
      </c>
      <c r="B412" s="9">
        <v>19</v>
      </c>
      <c r="C412" t="s">
        <v>9</v>
      </c>
      <c r="D412" s="7">
        <v>17.48</v>
      </c>
      <c r="E412" s="9">
        <v>0</v>
      </c>
      <c r="F412" t="s">
        <v>10</v>
      </c>
      <c r="G412" t="s">
        <v>12</v>
      </c>
      <c r="H412" s="11">
        <v>1621.3402000000001</v>
      </c>
      <c r="I4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413" spans="1:9" x14ac:dyDescent="0.25">
      <c r="A413" t="s">
        <v>765</v>
      </c>
      <c r="B413" s="9">
        <v>44</v>
      </c>
      <c r="C413" t="s">
        <v>6</v>
      </c>
      <c r="D413" s="7">
        <v>20.234999999999999</v>
      </c>
      <c r="E413" s="9">
        <v>1</v>
      </c>
      <c r="F413" t="s">
        <v>7</v>
      </c>
      <c r="G413" t="s">
        <v>13</v>
      </c>
      <c r="H413" s="11">
        <v>19594.809649999999</v>
      </c>
      <c r="I4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14" spans="1:9" x14ac:dyDescent="0.25">
      <c r="A414" t="s">
        <v>766</v>
      </c>
      <c r="B414" s="9">
        <v>26</v>
      </c>
      <c r="C414" t="s">
        <v>6</v>
      </c>
      <c r="D414" s="7">
        <v>17.195</v>
      </c>
      <c r="E414" s="9">
        <v>2</v>
      </c>
      <c r="F414" t="s">
        <v>7</v>
      </c>
      <c r="G414" t="s">
        <v>13</v>
      </c>
      <c r="H414" s="11">
        <v>14455.644050000001</v>
      </c>
      <c r="I4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415" spans="1:9" x14ac:dyDescent="0.25">
      <c r="A415" t="s">
        <v>767</v>
      </c>
      <c r="B415" s="9">
        <v>25</v>
      </c>
      <c r="C415" t="s">
        <v>9</v>
      </c>
      <c r="D415" s="7">
        <v>23.9</v>
      </c>
      <c r="E415" s="9">
        <v>5</v>
      </c>
      <c r="F415" t="s">
        <v>10</v>
      </c>
      <c r="G415" t="s">
        <v>8</v>
      </c>
      <c r="H415" s="11">
        <v>5080.0959999999995</v>
      </c>
      <c r="I4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16" spans="1:9" x14ac:dyDescent="0.25">
      <c r="A416" t="s">
        <v>768</v>
      </c>
      <c r="B416" s="9">
        <v>19</v>
      </c>
      <c r="C416" t="s">
        <v>6</v>
      </c>
      <c r="D416" s="7">
        <v>35.15</v>
      </c>
      <c r="E416" s="9">
        <v>0</v>
      </c>
      <c r="F416" t="s">
        <v>10</v>
      </c>
      <c r="G416" t="s">
        <v>12</v>
      </c>
      <c r="H416" s="11">
        <v>2134.9014999999999</v>
      </c>
      <c r="I4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17" spans="1:9" x14ac:dyDescent="0.25">
      <c r="A417" t="s">
        <v>769</v>
      </c>
      <c r="B417" s="9">
        <v>43</v>
      </c>
      <c r="C417" t="s">
        <v>6</v>
      </c>
      <c r="D417" s="7">
        <v>35.64</v>
      </c>
      <c r="E417" s="9">
        <v>1</v>
      </c>
      <c r="F417" t="s">
        <v>10</v>
      </c>
      <c r="G417" t="s">
        <v>11</v>
      </c>
      <c r="H417" s="11">
        <v>7345.7266</v>
      </c>
      <c r="I4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18" spans="1:9" x14ac:dyDescent="0.25">
      <c r="A418" t="s">
        <v>770</v>
      </c>
      <c r="B418" s="9">
        <v>52</v>
      </c>
      <c r="C418" t="s">
        <v>9</v>
      </c>
      <c r="D418" s="7">
        <v>34.1</v>
      </c>
      <c r="E418" s="9">
        <v>0</v>
      </c>
      <c r="F418" t="s">
        <v>10</v>
      </c>
      <c r="G418" t="s">
        <v>11</v>
      </c>
      <c r="H418" s="11">
        <v>9140.9509999999991</v>
      </c>
      <c r="I4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19" spans="1:9" x14ac:dyDescent="0.25">
      <c r="A419" t="s">
        <v>771</v>
      </c>
      <c r="B419" s="9">
        <v>36</v>
      </c>
      <c r="C419" t="s">
        <v>6</v>
      </c>
      <c r="D419" s="7">
        <v>22.6</v>
      </c>
      <c r="E419" s="9">
        <v>2</v>
      </c>
      <c r="F419" t="s">
        <v>7</v>
      </c>
      <c r="G419" t="s">
        <v>8</v>
      </c>
      <c r="H419" s="11">
        <v>18608.261999999999</v>
      </c>
      <c r="I4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20" spans="1:9" x14ac:dyDescent="0.25">
      <c r="A420" t="s">
        <v>772</v>
      </c>
      <c r="B420" s="9">
        <v>64</v>
      </c>
      <c r="C420" t="s">
        <v>9</v>
      </c>
      <c r="D420" s="7">
        <v>39.159999999999997</v>
      </c>
      <c r="E420" s="9">
        <v>1</v>
      </c>
      <c r="F420" t="s">
        <v>10</v>
      </c>
      <c r="G420" t="s">
        <v>11</v>
      </c>
      <c r="H420" s="11">
        <v>14418.2804</v>
      </c>
      <c r="I4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1" spans="1:9" x14ac:dyDescent="0.25">
      <c r="A421" t="s">
        <v>773</v>
      </c>
      <c r="B421" s="9">
        <v>63</v>
      </c>
      <c r="C421" t="s">
        <v>6</v>
      </c>
      <c r="D421" s="7">
        <v>26.98</v>
      </c>
      <c r="E421" s="9">
        <v>0</v>
      </c>
      <c r="F421" t="s">
        <v>7</v>
      </c>
      <c r="G421" t="s">
        <v>12</v>
      </c>
      <c r="H421" s="11">
        <v>28950.4692</v>
      </c>
      <c r="I4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22" spans="1:9" x14ac:dyDescent="0.25">
      <c r="A422" t="s">
        <v>774</v>
      </c>
      <c r="B422" s="9">
        <v>64</v>
      </c>
      <c r="C422" t="s">
        <v>9</v>
      </c>
      <c r="D422" s="7">
        <v>33.880000000000003</v>
      </c>
      <c r="E422" s="9">
        <v>0</v>
      </c>
      <c r="F422" t="s">
        <v>7</v>
      </c>
      <c r="G422" t="s">
        <v>11</v>
      </c>
      <c r="H422" s="11">
        <v>46889.261200000001</v>
      </c>
      <c r="I4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3" spans="1:9" x14ac:dyDescent="0.25">
      <c r="A423" t="s">
        <v>775</v>
      </c>
      <c r="B423" s="9">
        <v>61</v>
      </c>
      <c r="C423" t="s">
        <v>9</v>
      </c>
      <c r="D423" s="7">
        <v>35.86</v>
      </c>
      <c r="E423" s="9">
        <v>0</v>
      </c>
      <c r="F423" t="s">
        <v>7</v>
      </c>
      <c r="G423" t="s">
        <v>11</v>
      </c>
      <c r="H423" s="11">
        <v>46599.108399999997</v>
      </c>
      <c r="I4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4" spans="1:9" x14ac:dyDescent="0.25">
      <c r="A424" t="s">
        <v>776</v>
      </c>
      <c r="B424" s="9">
        <v>40</v>
      </c>
      <c r="C424" t="s">
        <v>9</v>
      </c>
      <c r="D424" s="7">
        <v>32.774999999999999</v>
      </c>
      <c r="E424" s="9">
        <v>1</v>
      </c>
      <c r="F424" t="s">
        <v>7</v>
      </c>
      <c r="G424" t="s">
        <v>13</v>
      </c>
      <c r="H424" s="11">
        <v>39125.332249999999</v>
      </c>
      <c r="I4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5" spans="1:9" x14ac:dyDescent="0.25">
      <c r="A425" t="s">
        <v>777</v>
      </c>
      <c r="B425" s="9">
        <v>25</v>
      </c>
      <c r="C425" t="s">
        <v>9</v>
      </c>
      <c r="D425" s="7">
        <v>30.59</v>
      </c>
      <c r="E425" s="9">
        <v>0</v>
      </c>
      <c r="F425" t="s">
        <v>10</v>
      </c>
      <c r="G425" t="s">
        <v>13</v>
      </c>
      <c r="H425" s="11">
        <v>2727.3951000000002</v>
      </c>
      <c r="I4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6" spans="1:9" x14ac:dyDescent="0.25">
      <c r="A426" t="s">
        <v>778</v>
      </c>
      <c r="B426" s="9">
        <v>48</v>
      </c>
      <c r="C426" t="s">
        <v>9</v>
      </c>
      <c r="D426" s="7">
        <v>30.2</v>
      </c>
      <c r="E426" s="9">
        <v>2</v>
      </c>
      <c r="F426" t="s">
        <v>10</v>
      </c>
      <c r="G426" t="s">
        <v>8</v>
      </c>
      <c r="H426" s="11">
        <v>8968.33</v>
      </c>
      <c r="I4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27" spans="1:9" x14ac:dyDescent="0.25">
      <c r="A427" t="s">
        <v>779</v>
      </c>
      <c r="B427" s="9">
        <v>45</v>
      </c>
      <c r="C427" t="s">
        <v>9</v>
      </c>
      <c r="D427" s="7">
        <v>24.31</v>
      </c>
      <c r="E427" s="9">
        <v>5</v>
      </c>
      <c r="F427" t="s">
        <v>10</v>
      </c>
      <c r="G427" t="s">
        <v>11</v>
      </c>
      <c r="H427" s="11">
        <v>9788.8659000000007</v>
      </c>
      <c r="I4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28" spans="1:9" x14ac:dyDescent="0.25">
      <c r="A428" t="s">
        <v>780</v>
      </c>
      <c r="B428" s="9">
        <v>38</v>
      </c>
      <c r="C428" t="s">
        <v>6</v>
      </c>
      <c r="D428" s="7">
        <v>27.265000000000001</v>
      </c>
      <c r="E428" s="9">
        <v>1</v>
      </c>
      <c r="F428" t="s">
        <v>10</v>
      </c>
      <c r="G428" t="s">
        <v>13</v>
      </c>
      <c r="H428" s="11">
        <v>6555.07035</v>
      </c>
      <c r="I4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29" spans="1:9" x14ac:dyDescent="0.25">
      <c r="A429" t="s">
        <v>781</v>
      </c>
      <c r="B429" s="9">
        <v>18</v>
      </c>
      <c r="C429" t="s">
        <v>6</v>
      </c>
      <c r="D429" s="7">
        <v>29.164999999999999</v>
      </c>
      <c r="E429" s="9">
        <v>0</v>
      </c>
      <c r="F429" t="s">
        <v>10</v>
      </c>
      <c r="G429" t="s">
        <v>13</v>
      </c>
      <c r="H429" s="11">
        <v>7323.7348190000002</v>
      </c>
      <c r="I4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30" spans="1:9" x14ac:dyDescent="0.25">
      <c r="A430" t="s">
        <v>782</v>
      </c>
      <c r="B430" s="9">
        <v>21</v>
      </c>
      <c r="C430" t="s">
        <v>6</v>
      </c>
      <c r="D430" s="7">
        <v>16.815000000000001</v>
      </c>
      <c r="E430" s="9">
        <v>1</v>
      </c>
      <c r="F430" t="s">
        <v>10</v>
      </c>
      <c r="G430" t="s">
        <v>13</v>
      </c>
      <c r="H430" s="11">
        <v>3167.4558499999998</v>
      </c>
      <c r="I4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431" spans="1:9" x14ac:dyDescent="0.25">
      <c r="A431" t="s">
        <v>783</v>
      </c>
      <c r="B431" s="9">
        <v>27</v>
      </c>
      <c r="C431" t="s">
        <v>6</v>
      </c>
      <c r="D431" s="7">
        <v>30.4</v>
      </c>
      <c r="E431" s="9">
        <v>3</v>
      </c>
      <c r="F431" t="s">
        <v>10</v>
      </c>
      <c r="G431" t="s">
        <v>12</v>
      </c>
      <c r="H431" s="11">
        <v>18804.752400000001</v>
      </c>
      <c r="I4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32" spans="1:9" x14ac:dyDescent="0.25">
      <c r="A432" t="s">
        <v>784</v>
      </c>
      <c r="B432" s="9">
        <v>19</v>
      </c>
      <c r="C432" t="s">
        <v>9</v>
      </c>
      <c r="D432" s="7">
        <v>33.1</v>
      </c>
      <c r="E432" s="9">
        <v>0</v>
      </c>
      <c r="F432" t="s">
        <v>10</v>
      </c>
      <c r="G432" t="s">
        <v>8</v>
      </c>
      <c r="H432" s="11">
        <v>23082.955330000001</v>
      </c>
      <c r="I4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33" spans="1:9" x14ac:dyDescent="0.25">
      <c r="A433" t="s">
        <v>785</v>
      </c>
      <c r="B433" s="9">
        <v>29</v>
      </c>
      <c r="C433" t="s">
        <v>6</v>
      </c>
      <c r="D433" s="7">
        <v>20.234999999999999</v>
      </c>
      <c r="E433" s="9">
        <v>2</v>
      </c>
      <c r="F433" t="s">
        <v>10</v>
      </c>
      <c r="G433" t="s">
        <v>12</v>
      </c>
      <c r="H433" s="11">
        <v>4906.4096499999996</v>
      </c>
      <c r="I4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34" spans="1:9" x14ac:dyDescent="0.25">
      <c r="A434" t="s">
        <v>786</v>
      </c>
      <c r="B434" s="9">
        <v>42</v>
      </c>
      <c r="C434" t="s">
        <v>9</v>
      </c>
      <c r="D434" s="7">
        <v>26.9</v>
      </c>
      <c r="E434" s="9">
        <v>0</v>
      </c>
      <c r="F434" t="s">
        <v>10</v>
      </c>
      <c r="G434" t="s">
        <v>8</v>
      </c>
      <c r="H434" s="11">
        <v>5969.723</v>
      </c>
      <c r="I4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35" spans="1:9" x14ac:dyDescent="0.25">
      <c r="A435" t="s">
        <v>787</v>
      </c>
      <c r="B435" s="9">
        <v>60</v>
      </c>
      <c r="C435" t="s">
        <v>6</v>
      </c>
      <c r="D435" s="7">
        <v>30.5</v>
      </c>
      <c r="E435" s="9">
        <v>0</v>
      </c>
      <c r="F435" t="s">
        <v>10</v>
      </c>
      <c r="G435" t="s">
        <v>8</v>
      </c>
      <c r="H435" s="11">
        <v>12638.195</v>
      </c>
      <c r="I4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36" spans="1:9" x14ac:dyDescent="0.25">
      <c r="A436" t="s">
        <v>788</v>
      </c>
      <c r="B436" s="9">
        <v>31</v>
      </c>
      <c r="C436" t="s">
        <v>9</v>
      </c>
      <c r="D436" s="7">
        <v>28.594999999999999</v>
      </c>
      <c r="E436" s="9">
        <v>1</v>
      </c>
      <c r="F436" t="s">
        <v>10</v>
      </c>
      <c r="G436" t="s">
        <v>12</v>
      </c>
      <c r="H436" s="11">
        <v>4243.5900499999998</v>
      </c>
      <c r="I4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37" spans="1:9" x14ac:dyDescent="0.25">
      <c r="A437" t="s">
        <v>789</v>
      </c>
      <c r="B437" s="9">
        <v>60</v>
      </c>
      <c r="C437" t="s">
        <v>9</v>
      </c>
      <c r="D437" s="7">
        <v>33.11</v>
      </c>
      <c r="E437" s="9">
        <v>3</v>
      </c>
      <c r="F437" t="s">
        <v>10</v>
      </c>
      <c r="G437" t="s">
        <v>11</v>
      </c>
      <c r="H437" s="11">
        <v>13919.822899999999</v>
      </c>
      <c r="I4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38" spans="1:9" x14ac:dyDescent="0.25">
      <c r="A438" t="s">
        <v>790</v>
      </c>
      <c r="B438" s="9">
        <v>22</v>
      </c>
      <c r="C438" t="s">
        <v>9</v>
      </c>
      <c r="D438" s="7">
        <v>31.73</v>
      </c>
      <c r="E438" s="9">
        <v>0</v>
      </c>
      <c r="F438" t="s">
        <v>10</v>
      </c>
      <c r="G438" t="s">
        <v>13</v>
      </c>
      <c r="H438" s="11">
        <v>2254.7966999999999</v>
      </c>
      <c r="I4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39" spans="1:9" x14ac:dyDescent="0.25">
      <c r="A439" t="s">
        <v>791</v>
      </c>
      <c r="B439" s="9">
        <v>35</v>
      </c>
      <c r="C439" t="s">
        <v>9</v>
      </c>
      <c r="D439" s="7">
        <v>28.9</v>
      </c>
      <c r="E439" s="9">
        <v>3</v>
      </c>
      <c r="F439" t="s">
        <v>10</v>
      </c>
      <c r="G439" t="s">
        <v>8</v>
      </c>
      <c r="H439" s="11">
        <v>5926.8459999999995</v>
      </c>
      <c r="I4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40" spans="1:9" x14ac:dyDescent="0.25">
      <c r="A440" t="s">
        <v>792</v>
      </c>
      <c r="B440" s="9">
        <v>52</v>
      </c>
      <c r="C440" t="s">
        <v>6</v>
      </c>
      <c r="D440" s="7">
        <v>46.75</v>
      </c>
      <c r="E440" s="9">
        <v>5</v>
      </c>
      <c r="F440" t="s">
        <v>10</v>
      </c>
      <c r="G440" t="s">
        <v>11</v>
      </c>
      <c r="H440" s="11">
        <v>12592.5345</v>
      </c>
      <c r="I4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1" spans="1:9" x14ac:dyDescent="0.25">
      <c r="A441" t="s">
        <v>793</v>
      </c>
      <c r="B441" s="9">
        <v>26</v>
      </c>
      <c r="C441" t="s">
        <v>9</v>
      </c>
      <c r="D441" s="7">
        <v>29.45</v>
      </c>
      <c r="E441" s="9">
        <v>0</v>
      </c>
      <c r="F441" t="s">
        <v>10</v>
      </c>
      <c r="G441" t="s">
        <v>13</v>
      </c>
      <c r="H441" s="11">
        <v>2897.3235</v>
      </c>
      <c r="I4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42" spans="1:9" x14ac:dyDescent="0.25">
      <c r="A442" t="s">
        <v>794</v>
      </c>
      <c r="B442" s="9">
        <v>31</v>
      </c>
      <c r="C442" t="s">
        <v>6</v>
      </c>
      <c r="D442" s="7">
        <v>32.68</v>
      </c>
      <c r="E442" s="9">
        <v>1</v>
      </c>
      <c r="F442" t="s">
        <v>10</v>
      </c>
      <c r="G442" t="s">
        <v>12</v>
      </c>
      <c r="H442" s="11">
        <v>4738.2682000000004</v>
      </c>
      <c r="I4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3" spans="1:9" x14ac:dyDescent="0.25">
      <c r="A443" t="s">
        <v>795</v>
      </c>
      <c r="B443" s="9">
        <v>33</v>
      </c>
      <c r="C443" t="s">
        <v>6</v>
      </c>
      <c r="D443" s="7">
        <v>33.5</v>
      </c>
      <c r="E443" s="9">
        <v>0</v>
      </c>
      <c r="F443" t="s">
        <v>7</v>
      </c>
      <c r="G443" t="s">
        <v>8</v>
      </c>
      <c r="H443" s="11">
        <v>37079.372000000003</v>
      </c>
      <c r="I4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4" spans="1:9" x14ac:dyDescent="0.25">
      <c r="A444" t="s">
        <v>796</v>
      </c>
      <c r="B444" s="9">
        <v>18</v>
      </c>
      <c r="C444" t="s">
        <v>9</v>
      </c>
      <c r="D444" s="7">
        <v>43.01</v>
      </c>
      <c r="E444" s="9">
        <v>0</v>
      </c>
      <c r="F444" t="s">
        <v>10</v>
      </c>
      <c r="G444" t="s">
        <v>11</v>
      </c>
      <c r="H444" s="11">
        <v>1149.3959</v>
      </c>
      <c r="I4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5" spans="1:9" x14ac:dyDescent="0.25">
      <c r="A445" t="s">
        <v>797</v>
      </c>
      <c r="B445" s="9">
        <v>59</v>
      </c>
      <c r="C445" t="s">
        <v>6</v>
      </c>
      <c r="D445" s="7">
        <v>36.520000000000003</v>
      </c>
      <c r="E445" s="9">
        <v>1</v>
      </c>
      <c r="F445" t="s">
        <v>10</v>
      </c>
      <c r="G445" t="s">
        <v>11</v>
      </c>
      <c r="H445" s="11">
        <v>28287.897659999999</v>
      </c>
      <c r="I4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6" spans="1:9" x14ac:dyDescent="0.25">
      <c r="A446" t="s">
        <v>798</v>
      </c>
      <c r="B446" s="9">
        <v>56</v>
      </c>
      <c r="C446" t="s">
        <v>9</v>
      </c>
      <c r="D446" s="7">
        <v>26.695</v>
      </c>
      <c r="E446" s="9">
        <v>1</v>
      </c>
      <c r="F446" t="s">
        <v>7</v>
      </c>
      <c r="G446" t="s">
        <v>12</v>
      </c>
      <c r="H446" s="11">
        <v>26109.32905</v>
      </c>
      <c r="I4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47" spans="1:9" x14ac:dyDescent="0.25">
      <c r="A447" t="s">
        <v>799</v>
      </c>
      <c r="B447" s="9">
        <v>45</v>
      </c>
      <c r="C447" t="s">
        <v>6</v>
      </c>
      <c r="D447" s="7">
        <v>33.1</v>
      </c>
      <c r="E447" s="9">
        <v>0</v>
      </c>
      <c r="F447" t="s">
        <v>10</v>
      </c>
      <c r="G447" t="s">
        <v>8</v>
      </c>
      <c r="H447" s="11">
        <v>7345.0839999999998</v>
      </c>
      <c r="I4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48" spans="1:9" x14ac:dyDescent="0.25">
      <c r="A448" t="s">
        <v>800</v>
      </c>
      <c r="B448" s="9">
        <v>60</v>
      </c>
      <c r="C448" t="s">
        <v>9</v>
      </c>
      <c r="D448" s="7">
        <v>29.64</v>
      </c>
      <c r="E448" s="9">
        <v>0</v>
      </c>
      <c r="F448" t="s">
        <v>10</v>
      </c>
      <c r="G448" t="s">
        <v>13</v>
      </c>
      <c r="H448" s="11">
        <v>12730.999599999999</v>
      </c>
      <c r="I4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49" spans="1:9" x14ac:dyDescent="0.25">
      <c r="A449" t="s">
        <v>801</v>
      </c>
      <c r="B449" s="9">
        <v>56</v>
      </c>
      <c r="C449" t="s">
        <v>6</v>
      </c>
      <c r="D449" s="7">
        <v>25.65</v>
      </c>
      <c r="E449" s="9">
        <v>0</v>
      </c>
      <c r="F449" t="s">
        <v>10</v>
      </c>
      <c r="G449" t="s">
        <v>12</v>
      </c>
      <c r="H449" s="11">
        <v>11454.021500000001</v>
      </c>
      <c r="I4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50" spans="1:9" x14ac:dyDescent="0.25">
      <c r="A450" t="s">
        <v>802</v>
      </c>
      <c r="B450" s="9">
        <v>40</v>
      </c>
      <c r="C450" t="s">
        <v>6</v>
      </c>
      <c r="D450" s="7">
        <v>29.6</v>
      </c>
      <c r="E450" s="9">
        <v>0</v>
      </c>
      <c r="F450" t="s">
        <v>10</v>
      </c>
      <c r="G450" t="s">
        <v>8</v>
      </c>
      <c r="H450" s="11">
        <v>5910.9440000000004</v>
      </c>
      <c r="I4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51" spans="1:9" x14ac:dyDescent="0.25">
      <c r="A451" t="s">
        <v>803</v>
      </c>
      <c r="B451" s="9">
        <v>35</v>
      </c>
      <c r="C451" t="s">
        <v>9</v>
      </c>
      <c r="D451" s="7">
        <v>38.6</v>
      </c>
      <c r="E451" s="9">
        <v>1</v>
      </c>
      <c r="F451" t="s">
        <v>10</v>
      </c>
      <c r="G451" t="s">
        <v>8</v>
      </c>
      <c r="H451" s="11">
        <v>4762.3289999999997</v>
      </c>
      <c r="I4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52" spans="1:9" x14ac:dyDescent="0.25">
      <c r="A452" t="s">
        <v>804</v>
      </c>
      <c r="B452" s="9">
        <v>39</v>
      </c>
      <c r="C452" t="s">
        <v>9</v>
      </c>
      <c r="D452" s="7">
        <v>29.6</v>
      </c>
      <c r="E452" s="9">
        <v>4</v>
      </c>
      <c r="F452" t="s">
        <v>10</v>
      </c>
      <c r="G452" t="s">
        <v>8</v>
      </c>
      <c r="H452" s="11">
        <v>7512.2669999999998</v>
      </c>
      <c r="I4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53" spans="1:9" x14ac:dyDescent="0.25">
      <c r="A453" t="s">
        <v>805</v>
      </c>
      <c r="B453" s="9">
        <v>30</v>
      </c>
      <c r="C453" t="s">
        <v>9</v>
      </c>
      <c r="D453" s="7">
        <v>24.13</v>
      </c>
      <c r="E453" s="9">
        <v>1</v>
      </c>
      <c r="F453" t="s">
        <v>10</v>
      </c>
      <c r="G453" t="s">
        <v>12</v>
      </c>
      <c r="H453" s="11">
        <v>4032.2406999999998</v>
      </c>
      <c r="I4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54" spans="1:9" x14ac:dyDescent="0.25">
      <c r="A454" t="s">
        <v>806</v>
      </c>
      <c r="B454" s="9">
        <v>24</v>
      </c>
      <c r="C454" t="s">
        <v>9</v>
      </c>
      <c r="D454" s="7">
        <v>23.4</v>
      </c>
      <c r="E454" s="9">
        <v>0</v>
      </c>
      <c r="F454" t="s">
        <v>10</v>
      </c>
      <c r="G454" t="s">
        <v>8</v>
      </c>
      <c r="H454" s="11">
        <v>1969.614</v>
      </c>
      <c r="I4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55" spans="1:9" x14ac:dyDescent="0.25">
      <c r="A455" t="s">
        <v>807</v>
      </c>
      <c r="B455" s="9">
        <v>20</v>
      </c>
      <c r="C455" t="s">
        <v>9</v>
      </c>
      <c r="D455" s="7">
        <v>29.734999999999999</v>
      </c>
      <c r="E455" s="9">
        <v>0</v>
      </c>
      <c r="F455" t="s">
        <v>10</v>
      </c>
      <c r="G455" t="s">
        <v>12</v>
      </c>
      <c r="H455" s="11">
        <v>1769.5316499999999</v>
      </c>
      <c r="I4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56" spans="1:9" x14ac:dyDescent="0.25">
      <c r="A456" t="s">
        <v>808</v>
      </c>
      <c r="B456" s="9">
        <v>32</v>
      </c>
      <c r="C456" t="s">
        <v>9</v>
      </c>
      <c r="D456" s="7">
        <v>46.53</v>
      </c>
      <c r="E456" s="9">
        <v>2</v>
      </c>
      <c r="F456" t="s">
        <v>10</v>
      </c>
      <c r="G456" t="s">
        <v>11</v>
      </c>
      <c r="H456" s="11">
        <v>4686.3887000000004</v>
      </c>
      <c r="I4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57" spans="1:9" x14ac:dyDescent="0.25">
      <c r="A457" t="s">
        <v>809</v>
      </c>
      <c r="B457" s="9">
        <v>59</v>
      </c>
      <c r="C457" t="s">
        <v>9</v>
      </c>
      <c r="D457" s="7">
        <v>37.4</v>
      </c>
      <c r="E457" s="9">
        <v>0</v>
      </c>
      <c r="F457" t="s">
        <v>10</v>
      </c>
      <c r="G457" t="s">
        <v>8</v>
      </c>
      <c r="H457" s="11">
        <v>21797.000400000001</v>
      </c>
      <c r="I4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58" spans="1:9" x14ac:dyDescent="0.25">
      <c r="A458" t="s">
        <v>810</v>
      </c>
      <c r="B458" s="9">
        <v>55</v>
      </c>
      <c r="C458" t="s">
        <v>6</v>
      </c>
      <c r="D458" s="7">
        <v>30.14</v>
      </c>
      <c r="E458" s="9">
        <v>2</v>
      </c>
      <c r="F458" t="s">
        <v>10</v>
      </c>
      <c r="G458" t="s">
        <v>11</v>
      </c>
      <c r="H458" s="11">
        <v>11881.9696</v>
      </c>
      <c r="I4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59" spans="1:9" x14ac:dyDescent="0.25">
      <c r="A459" t="s">
        <v>811</v>
      </c>
      <c r="B459" s="9">
        <v>57</v>
      </c>
      <c r="C459" t="s">
        <v>6</v>
      </c>
      <c r="D459" s="7">
        <v>30.495000000000001</v>
      </c>
      <c r="E459" s="9">
        <v>0</v>
      </c>
      <c r="F459" t="s">
        <v>10</v>
      </c>
      <c r="G459" t="s">
        <v>12</v>
      </c>
      <c r="H459" s="11">
        <v>11840.77505</v>
      </c>
      <c r="I4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0" spans="1:9" x14ac:dyDescent="0.25">
      <c r="A460" t="s">
        <v>812</v>
      </c>
      <c r="B460" s="9">
        <v>56</v>
      </c>
      <c r="C460" t="s">
        <v>9</v>
      </c>
      <c r="D460" s="7">
        <v>39.6</v>
      </c>
      <c r="E460" s="9">
        <v>0</v>
      </c>
      <c r="F460" t="s">
        <v>10</v>
      </c>
      <c r="G460" t="s">
        <v>8</v>
      </c>
      <c r="H460" s="11">
        <v>10601.412</v>
      </c>
      <c r="I4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1" spans="1:9" x14ac:dyDescent="0.25">
      <c r="A461" t="s">
        <v>813</v>
      </c>
      <c r="B461" s="9">
        <v>40</v>
      </c>
      <c r="C461" t="s">
        <v>6</v>
      </c>
      <c r="D461" s="7">
        <v>33</v>
      </c>
      <c r="E461" s="9">
        <v>3</v>
      </c>
      <c r="F461" t="s">
        <v>10</v>
      </c>
      <c r="G461" t="s">
        <v>11</v>
      </c>
      <c r="H461" s="11">
        <v>7682.67</v>
      </c>
      <c r="I4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2" spans="1:9" x14ac:dyDescent="0.25">
      <c r="A462" t="s">
        <v>814</v>
      </c>
      <c r="B462" s="9">
        <v>49</v>
      </c>
      <c r="C462" t="s">
        <v>6</v>
      </c>
      <c r="D462" s="7">
        <v>36.630000000000003</v>
      </c>
      <c r="E462" s="9">
        <v>3</v>
      </c>
      <c r="F462" t="s">
        <v>10</v>
      </c>
      <c r="G462" t="s">
        <v>11</v>
      </c>
      <c r="H462" s="11">
        <v>10381.4787</v>
      </c>
      <c r="I4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3" spans="1:9" x14ac:dyDescent="0.25">
      <c r="A463" t="s">
        <v>815</v>
      </c>
      <c r="B463" s="9">
        <v>42</v>
      </c>
      <c r="C463" t="s">
        <v>9</v>
      </c>
      <c r="D463" s="7">
        <v>30</v>
      </c>
      <c r="E463" s="9">
        <v>0</v>
      </c>
      <c r="F463" t="s">
        <v>7</v>
      </c>
      <c r="G463" t="s">
        <v>8</v>
      </c>
      <c r="H463" s="11">
        <v>22144.031999999999</v>
      </c>
      <c r="I4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4" spans="1:9" x14ac:dyDescent="0.25">
      <c r="A464" t="s">
        <v>816</v>
      </c>
      <c r="B464" s="9">
        <v>62</v>
      </c>
      <c r="C464" t="s">
        <v>6</v>
      </c>
      <c r="D464" s="7">
        <v>38.094999999999999</v>
      </c>
      <c r="E464" s="9">
        <v>2</v>
      </c>
      <c r="F464" t="s">
        <v>10</v>
      </c>
      <c r="G464" t="s">
        <v>13</v>
      </c>
      <c r="H464" s="11">
        <v>15230.324049999999</v>
      </c>
      <c r="I4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65" spans="1:9" x14ac:dyDescent="0.25">
      <c r="A465" t="s">
        <v>817</v>
      </c>
      <c r="B465" s="9">
        <v>56</v>
      </c>
      <c r="C465" t="s">
        <v>9</v>
      </c>
      <c r="D465" s="7">
        <v>25.934999999999999</v>
      </c>
      <c r="E465" s="9">
        <v>0</v>
      </c>
      <c r="F465" t="s">
        <v>10</v>
      </c>
      <c r="G465" t="s">
        <v>13</v>
      </c>
      <c r="H465" s="11">
        <v>11165.417649999999</v>
      </c>
      <c r="I4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66" spans="1:9" x14ac:dyDescent="0.25">
      <c r="A466" t="s">
        <v>818</v>
      </c>
      <c r="B466" s="9">
        <v>19</v>
      </c>
      <c r="C466" t="s">
        <v>9</v>
      </c>
      <c r="D466" s="7">
        <v>25.175000000000001</v>
      </c>
      <c r="E466" s="9">
        <v>0</v>
      </c>
      <c r="F466" t="s">
        <v>10</v>
      </c>
      <c r="G466" t="s">
        <v>12</v>
      </c>
      <c r="H466" s="11">
        <v>1632.0362500000001</v>
      </c>
      <c r="I4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67" spans="1:9" x14ac:dyDescent="0.25">
      <c r="A467" t="s">
        <v>819</v>
      </c>
      <c r="B467" s="9">
        <v>30</v>
      </c>
      <c r="C467" t="s">
        <v>6</v>
      </c>
      <c r="D467" s="7">
        <v>28.38</v>
      </c>
      <c r="E467" s="9">
        <v>1</v>
      </c>
      <c r="F467" t="s">
        <v>7</v>
      </c>
      <c r="G467" t="s">
        <v>11</v>
      </c>
      <c r="H467" s="11">
        <v>19521.968199999999</v>
      </c>
      <c r="I4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68" spans="1:9" x14ac:dyDescent="0.25">
      <c r="A468" t="s">
        <v>820</v>
      </c>
      <c r="B468" s="9">
        <v>60</v>
      </c>
      <c r="C468" t="s">
        <v>6</v>
      </c>
      <c r="D468" s="7">
        <v>28.7</v>
      </c>
      <c r="E468" s="9">
        <v>1</v>
      </c>
      <c r="F468" t="s">
        <v>10</v>
      </c>
      <c r="G468" t="s">
        <v>8</v>
      </c>
      <c r="H468" s="11">
        <v>13224.692999999999</v>
      </c>
      <c r="I4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69" spans="1:9" x14ac:dyDescent="0.25">
      <c r="A469" t="s">
        <v>821</v>
      </c>
      <c r="B469" s="9">
        <v>56</v>
      </c>
      <c r="C469" t="s">
        <v>6</v>
      </c>
      <c r="D469" s="7">
        <v>33.82</v>
      </c>
      <c r="E469" s="9">
        <v>2</v>
      </c>
      <c r="F469" t="s">
        <v>10</v>
      </c>
      <c r="G469" t="s">
        <v>12</v>
      </c>
      <c r="H469" s="11">
        <v>12643.3778</v>
      </c>
      <c r="I4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70" spans="1:9" x14ac:dyDescent="0.25">
      <c r="A470" t="s">
        <v>822</v>
      </c>
      <c r="B470" s="9">
        <v>28</v>
      </c>
      <c r="C470" t="s">
        <v>6</v>
      </c>
      <c r="D470" s="7">
        <v>24.32</v>
      </c>
      <c r="E470" s="9">
        <v>1</v>
      </c>
      <c r="F470" t="s">
        <v>10</v>
      </c>
      <c r="G470" t="s">
        <v>13</v>
      </c>
      <c r="H470" s="11">
        <v>23288.928400000001</v>
      </c>
      <c r="I4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71" spans="1:9" x14ac:dyDescent="0.25">
      <c r="A471" t="s">
        <v>823</v>
      </c>
      <c r="B471" s="9">
        <v>18</v>
      </c>
      <c r="C471" t="s">
        <v>6</v>
      </c>
      <c r="D471" s="7">
        <v>24.09</v>
      </c>
      <c r="E471" s="9">
        <v>1</v>
      </c>
      <c r="F471" t="s">
        <v>10</v>
      </c>
      <c r="G471" t="s">
        <v>11</v>
      </c>
      <c r="H471" s="11">
        <v>2201.0971</v>
      </c>
      <c r="I4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72" spans="1:9" x14ac:dyDescent="0.25">
      <c r="A472" t="s">
        <v>824</v>
      </c>
      <c r="B472" s="9">
        <v>27</v>
      </c>
      <c r="C472" t="s">
        <v>9</v>
      </c>
      <c r="D472" s="7">
        <v>32.67</v>
      </c>
      <c r="E472" s="9">
        <v>0</v>
      </c>
      <c r="F472" t="s">
        <v>10</v>
      </c>
      <c r="G472" t="s">
        <v>11</v>
      </c>
      <c r="H472" s="11">
        <v>2497.0383000000002</v>
      </c>
      <c r="I4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73" spans="1:9" x14ac:dyDescent="0.25">
      <c r="A473" t="s">
        <v>825</v>
      </c>
      <c r="B473" s="9">
        <v>18</v>
      </c>
      <c r="C473" t="s">
        <v>6</v>
      </c>
      <c r="D473" s="7">
        <v>30.114999999999998</v>
      </c>
      <c r="E473" s="9">
        <v>0</v>
      </c>
      <c r="F473" t="s">
        <v>10</v>
      </c>
      <c r="G473" t="s">
        <v>13</v>
      </c>
      <c r="H473" s="11">
        <v>2203.4718499999999</v>
      </c>
      <c r="I4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74" spans="1:9" x14ac:dyDescent="0.25">
      <c r="A474" t="s">
        <v>826</v>
      </c>
      <c r="B474" s="9">
        <v>19</v>
      </c>
      <c r="C474" t="s">
        <v>6</v>
      </c>
      <c r="D474" s="7">
        <v>29.8</v>
      </c>
      <c r="E474" s="9">
        <v>0</v>
      </c>
      <c r="F474" t="s">
        <v>10</v>
      </c>
      <c r="G474" t="s">
        <v>8</v>
      </c>
      <c r="H474" s="11">
        <v>1744.4649999999999</v>
      </c>
      <c r="I4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75" spans="1:9" x14ac:dyDescent="0.25">
      <c r="A475" t="s">
        <v>827</v>
      </c>
      <c r="B475" s="9">
        <v>47</v>
      </c>
      <c r="C475" t="s">
        <v>6</v>
      </c>
      <c r="D475" s="7">
        <v>33.344999999999999</v>
      </c>
      <c r="E475" s="9">
        <v>0</v>
      </c>
      <c r="F475" t="s">
        <v>10</v>
      </c>
      <c r="G475" t="s">
        <v>13</v>
      </c>
      <c r="H475" s="11">
        <v>20878.78443</v>
      </c>
      <c r="I4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76" spans="1:9" x14ac:dyDescent="0.25">
      <c r="A476" t="s">
        <v>828</v>
      </c>
      <c r="B476" s="9">
        <v>54</v>
      </c>
      <c r="C476" t="s">
        <v>9</v>
      </c>
      <c r="D476" s="7">
        <v>25.1</v>
      </c>
      <c r="E476" s="9">
        <v>3</v>
      </c>
      <c r="F476" t="s">
        <v>7</v>
      </c>
      <c r="G476" t="s">
        <v>8</v>
      </c>
      <c r="H476" s="11">
        <v>25382.296999999999</v>
      </c>
      <c r="I4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77" spans="1:9" x14ac:dyDescent="0.25">
      <c r="A477" t="s">
        <v>829</v>
      </c>
      <c r="B477" s="9">
        <v>61</v>
      </c>
      <c r="C477" t="s">
        <v>9</v>
      </c>
      <c r="D477" s="7">
        <v>28.31</v>
      </c>
      <c r="E477" s="9">
        <v>1</v>
      </c>
      <c r="F477" t="s">
        <v>7</v>
      </c>
      <c r="G477" t="s">
        <v>12</v>
      </c>
      <c r="H477" s="11">
        <v>28868.6639</v>
      </c>
      <c r="I4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78" spans="1:9" x14ac:dyDescent="0.25">
      <c r="A478" t="s">
        <v>830</v>
      </c>
      <c r="B478" s="9">
        <v>24</v>
      </c>
      <c r="C478" t="s">
        <v>9</v>
      </c>
      <c r="D478" s="7">
        <v>28.5</v>
      </c>
      <c r="E478" s="9">
        <v>0</v>
      </c>
      <c r="F478" t="s">
        <v>7</v>
      </c>
      <c r="G478" t="s">
        <v>13</v>
      </c>
      <c r="H478" s="11">
        <v>35147.528480000001</v>
      </c>
      <c r="I4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79" spans="1:9" x14ac:dyDescent="0.25">
      <c r="A479" t="s">
        <v>831</v>
      </c>
      <c r="B479" s="9">
        <v>25</v>
      </c>
      <c r="C479" t="s">
        <v>9</v>
      </c>
      <c r="D479" s="7">
        <v>35.625</v>
      </c>
      <c r="E479" s="9">
        <v>0</v>
      </c>
      <c r="F479" t="s">
        <v>10</v>
      </c>
      <c r="G479" t="s">
        <v>12</v>
      </c>
      <c r="H479" s="11">
        <v>2534.3937500000002</v>
      </c>
      <c r="I4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0" spans="1:9" x14ac:dyDescent="0.25">
      <c r="A480" t="s">
        <v>832</v>
      </c>
      <c r="B480" s="9">
        <v>21</v>
      </c>
      <c r="C480" t="s">
        <v>9</v>
      </c>
      <c r="D480" s="7">
        <v>36.85</v>
      </c>
      <c r="E480" s="9">
        <v>0</v>
      </c>
      <c r="F480" t="s">
        <v>10</v>
      </c>
      <c r="G480" t="s">
        <v>11</v>
      </c>
      <c r="H480" s="11">
        <v>1534.3045</v>
      </c>
      <c r="I4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1" spans="1:9" x14ac:dyDescent="0.25">
      <c r="A481" t="s">
        <v>833</v>
      </c>
      <c r="B481" s="9">
        <v>23</v>
      </c>
      <c r="C481" t="s">
        <v>9</v>
      </c>
      <c r="D481" s="7">
        <v>32.56</v>
      </c>
      <c r="E481" s="9">
        <v>0</v>
      </c>
      <c r="F481" t="s">
        <v>10</v>
      </c>
      <c r="G481" t="s">
        <v>11</v>
      </c>
      <c r="H481" s="11">
        <v>1824.2854</v>
      </c>
      <c r="I4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2" spans="1:9" x14ac:dyDescent="0.25">
      <c r="A482" t="s">
        <v>834</v>
      </c>
      <c r="B482" s="9">
        <v>63</v>
      </c>
      <c r="C482" t="s">
        <v>9</v>
      </c>
      <c r="D482" s="7">
        <v>41.325000000000003</v>
      </c>
      <c r="E482" s="9">
        <v>3</v>
      </c>
      <c r="F482" t="s">
        <v>10</v>
      </c>
      <c r="G482" t="s">
        <v>12</v>
      </c>
      <c r="H482" s="11">
        <v>15555.188749999999</v>
      </c>
      <c r="I4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3" spans="1:9" x14ac:dyDescent="0.25">
      <c r="A483" t="s">
        <v>835</v>
      </c>
      <c r="B483" s="9">
        <v>49</v>
      </c>
      <c r="C483" t="s">
        <v>9</v>
      </c>
      <c r="D483" s="7">
        <v>37.51</v>
      </c>
      <c r="E483" s="9">
        <v>2</v>
      </c>
      <c r="F483" t="s">
        <v>10</v>
      </c>
      <c r="G483" t="s">
        <v>11</v>
      </c>
      <c r="H483" s="11">
        <v>9304.7019</v>
      </c>
      <c r="I4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4" spans="1:9" x14ac:dyDescent="0.25">
      <c r="A484" t="s">
        <v>836</v>
      </c>
      <c r="B484" s="9">
        <v>18</v>
      </c>
      <c r="C484" t="s">
        <v>6</v>
      </c>
      <c r="D484" s="7">
        <v>31.35</v>
      </c>
      <c r="E484" s="9">
        <v>0</v>
      </c>
      <c r="F484" t="s">
        <v>10</v>
      </c>
      <c r="G484" t="s">
        <v>11</v>
      </c>
      <c r="H484" s="11">
        <v>1622.1885</v>
      </c>
      <c r="I4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5" spans="1:9" x14ac:dyDescent="0.25">
      <c r="A485" t="s">
        <v>837</v>
      </c>
      <c r="B485" s="9">
        <v>51</v>
      </c>
      <c r="C485" t="s">
        <v>6</v>
      </c>
      <c r="D485" s="7">
        <v>39.5</v>
      </c>
      <c r="E485" s="9">
        <v>1</v>
      </c>
      <c r="F485" t="s">
        <v>10</v>
      </c>
      <c r="G485" t="s">
        <v>8</v>
      </c>
      <c r="H485" s="11">
        <v>9880.0679999999993</v>
      </c>
      <c r="I4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6" spans="1:9" x14ac:dyDescent="0.25">
      <c r="A486" t="s">
        <v>838</v>
      </c>
      <c r="B486" s="9">
        <v>48</v>
      </c>
      <c r="C486" t="s">
        <v>9</v>
      </c>
      <c r="D486" s="7">
        <v>34.299999999999997</v>
      </c>
      <c r="E486" s="9">
        <v>3</v>
      </c>
      <c r="F486" t="s">
        <v>10</v>
      </c>
      <c r="G486" t="s">
        <v>8</v>
      </c>
      <c r="H486" s="11">
        <v>9563.0290000000005</v>
      </c>
      <c r="I4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7" spans="1:9" x14ac:dyDescent="0.25">
      <c r="A487" t="s">
        <v>839</v>
      </c>
      <c r="B487" s="9">
        <v>31</v>
      </c>
      <c r="C487" t="s">
        <v>6</v>
      </c>
      <c r="D487" s="7">
        <v>31.065000000000001</v>
      </c>
      <c r="E487" s="9">
        <v>0</v>
      </c>
      <c r="F487" t="s">
        <v>10</v>
      </c>
      <c r="G487" t="s">
        <v>13</v>
      </c>
      <c r="H487" s="11">
        <v>4347.0233500000004</v>
      </c>
      <c r="I4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88" spans="1:9" x14ac:dyDescent="0.25">
      <c r="A488" t="s">
        <v>840</v>
      </c>
      <c r="B488" s="9">
        <v>54</v>
      </c>
      <c r="C488" t="s">
        <v>6</v>
      </c>
      <c r="D488" s="7">
        <v>21.47</v>
      </c>
      <c r="E488" s="9">
        <v>3</v>
      </c>
      <c r="F488" t="s">
        <v>10</v>
      </c>
      <c r="G488" t="s">
        <v>12</v>
      </c>
      <c r="H488" s="11">
        <v>12475.3513</v>
      </c>
      <c r="I4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89" spans="1:9" x14ac:dyDescent="0.25">
      <c r="A489" t="s">
        <v>841</v>
      </c>
      <c r="B489" s="9">
        <v>19</v>
      </c>
      <c r="C489" t="s">
        <v>9</v>
      </c>
      <c r="D489" s="7">
        <v>28.7</v>
      </c>
      <c r="E489" s="9">
        <v>0</v>
      </c>
      <c r="F489" t="s">
        <v>10</v>
      </c>
      <c r="G489" t="s">
        <v>8</v>
      </c>
      <c r="H489" s="11">
        <v>1253.9359999999999</v>
      </c>
      <c r="I4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90" spans="1:9" x14ac:dyDescent="0.25">
      <c r="A490" t="s">
        <v>842</v>
      </c>
      <c r="B490" s="9">
        <v>44</v>
      </c>
      <c r="C490" t="s">
        <v>6</v>
      </c>
      <c r="D490" s="7">
        <v>38.06</v>
      </c>
      <c r="E490" s="9">
        <v>0</v>
      </c>
      <c r="F490" t="s">
        <v>7</v>
      </c>
      <c r="G490" t="s">
        <v>11</v>
      </c>
      <c r="H490" s="11">
        <v>48885.135609999998</v>
      </c>
      <c r="I4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91" spans="1:9" x14ac:dyDescent="0.25">
      <c r="A491" t="s">
        <v>843</v>
      </c>
      <c r="B491" s="9">
        <v>53</v>
      </c>
      <c r="C491" t="s">
        <v>9</v>
      </c>
      <c r="D491" s="7">
        <v>31.16</v>
      </c>
      <c r="E491" s="9">
        <v>1</v>
      </c>
      <c r="F491" t="s">
        <v>10</v>
      </c>
      <c r="G491" t="s">
        <v>12</v>
      </c>
      <c r="H491" s="11">
        <v>10461.9794</v>
      </c>
      <c r="I4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92" spans="1:9" x14ac:dyDescent="0.25">
      <c r="A492" t="s">
        <v>844</v>
      </c>
      <c r="B492" s="9">
        <v>19</v>
      </c>
      <c r="C492" t="s">
        <v>6</v>
      </c>
      <c r="D492" s="7">
        <v>32.9</v>
      </c>
      <c r="E492" s="9">
        <v>0</v>
      </c>
      <c r="F492" t="s">
        <v>10</v>
      </c>
      <c r="G492" t="s">
        <v>8</v>
      </c>
      <c r="H492" s="11">
        <v>1748.7739999999999</v>
      </c>
      <c r="I4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93" spans="1:9" x14ac:dyDescent="0.25">
      <c r="A493" t="s">
        <v>845</v>
      </c>
      <c r="B493" s="9">
        <v>61</v>
      </c>
      <c r="C493" t="s">
        <v>6</v>
      </c>
      <c r="D493" s="7">
        <v>25.08</v>
      </c>
      <c r="E493" s="9">
        <v>0</v>
      </c>
      <c r="F493" t="s">
        <v>10</v>
      </c>
      <c r="G493" t="s">
        <v>11</v>
      </c>
      <c r="H493" s="11">
        <v>24513.091260000001</v>
      </c>
      <c r="I4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94" spans="1:9" x14ac:dyDescent="0.25">
      <c r="A494" t="s">
        <v>846</v>
      </c>
      <c r="B494" s="9">
        <v>18</v>
      </c>
      <c r="C494" t="s">
        <v>6</v>
      </c>
      <c r="D494" s="7">
        <v>25.08</v>
      </c>
      <c r="E494" s="9">
        <v>0</v>
      </c>
      <c r="F494" t="s">
        <v>10</v>
      </c>
      <c r="G494" t="s">
        <v>13</v>
      </c>
      <c r="H494" s="11">
        <v>2196.4731999999999</v>
      </c>
      <c r="I4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95" spans="1:9" x14ac:dyDescent="0.25">
      <c r="A495" t="s">
        <v>847</v>
      </c>
      <c r="B495" s="9">
        <v>61</v>
      </c>
      <c r="C495" t="s">
        <v>9</v>
      </c>
      <c r="D495" s="7">
        <v>43.4</v>
      </c>
      <c r="E495" s="9">
        <v>0</v>
      </c>
      <c r="F495" t="s">
        <v>10</v>
      </c>
      <c r="G495" t="s">
        <v>8</v>
      </c>
      <c r="H495" s="11">
        <v>12574.049000000001</v>
      </c>
      <c r="I4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496" spans="1:9" x14ac:dyDescent="0.25">
      <c r="A496" t="s">
        <v>848</v>
      </c>
      <c r="B496" s="9">
        <v>21</v>
      </c>
      <c r="C496" t="s">
        <v>9</v>
      </c>
      <c r="D496" s="7">
        <v>25.7</v>
      </c>
      <c r="E496" s="9">
        <v>4</v>
      </c>
      <c r="F496" t="s">
        <v>7</v>
      </c>
      <c r="G496" t="s">
        <v>8</v>
      </c>
      <c r="H496" s="11">
        <v>17942.106</v>
      </c>
      <c r="I4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97" spans="1:9" x14ac:dyDescent="0.25">
      <c r="A497" t="s">
        <v>849</v>
      </c>
      <c r="B497" s="9">
        <v>20</v>
      </c>
      <c r="C497" t="s">
        <v>9</v>
      </c>
      <c r="D497" s="7">
        <v>27.93</v>
      </c>
      <c r="E497" s="9">
        <v>0</v>
      </c>
      <c r="F497" t="s">
        <v>10</v>
      </c>
      <c r="G497" t="s">
        <v>13</v>
      </c>
      <c r="H497" s="11">
        <v>1967.0227</v>
      </c>
      <c r="I4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498" spans="1:9" x14ac:dyDescent="0.25">
      <c r="A498" t="s">
        <v>850</v>
      </c>
      <c r="B498" s="9">
        <v>31</v>
      </c>
      <c r="C498" t="s">
        <v>6</v>
      </c>
      <c r="D498" s="7">
        <v>23.6</v>
      </c>
      <c r="E498" s="9">
        <v>2</v>
      </c>
      <c r="F498" t="s">
        <v>10</v>
      </c>
      <c r="G498" t="s">
        <v>8</v>
      </c>
      <c r="H498" s="11">
        <v>4931.6469999999999</v>
      </c>
      <c r="I4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499" spans="1:9" x14ac:dyDescent="0.25">
      <c r="A499" t="s">
        <v>851</v>
      </c>
      <c r="B499" s="9">
        <v>45</v>
      </c>
      <c r="C499" t="s">
        <v>9</v>
      </c>
      <c r="D499" s="7">
        <v>28.7</v>
      </c>
      <c r="E499" s="9">
        <v>2</v>
      </c>
      <c r="F499" t="s">
        <v>10</v>
      </c>
      <c r="G499" t="s">
        <v>8</v>
      </c>
      <c r="H499" s="11">
        <v>8027.9679999999998</v>
      </c>
      <c r="I4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00" spans="1:9" x14ac:dyDescent="0.25">
      <c r="A500" t="s">
        <v>852</v>
      </c>
      <c r="B500" s="9">
        <v>44</v>
      </c>
      <c r="C500" t="s">
        <v>6</v>
      </c>
      <c r="D500" s="7">
        <v>23.98</v>
      </c>
      <c r="E500" s="9">
        <v>2</v>
      </c>
      <c r="F500" t="s">
        <v>10</v>
      </c>
      <c r="G500" t="s">
        <v>11</v>
      </c>
      <c r="H500" s="11">
        <v>8211.1002000000008</v>
      </c>
      <c r="I5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01" spans="1:9" x14ac:dyDescent="0.25">
      <c r="A501" t="s">
        <v>853</v>
      </c>
      <c r="B501" s="9">
        <v>62</v>
      </c>
      <c r="C501" t="s">
        <v>6</v>
      </c>
      <c r="D501" s="7">
        <v>39.200000000000003</v>
      </c>
      <c r="E501" s="9">
        <v>0</v>
      </c>
      <c r="F501" t="s">
        <v>10</v>
      </c>
      <c r="G501" t="s">
        <v>8</v>
      </c>
      <c r="H501" s="11">
        <v>13470.86</v>
      </c>
      <c r="I5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2" spans="1:9" x14ac:dyDescent="0.25">
      <c r="A502" t="s">
        <v>854</v>
      </c>
      <c r="B502" s="9">
        <v>29</v>
      </c>
      <c r="C502" t="s">
        <v>9</v>
      </c>
      <c r="D502" s="7">
        <v>34.4</v>
      </c>
      <c r="E502" s="9">
        <v>0</v>
      </c>
      <c r="F502" t="s">
        <v>7</v>
      </c>
      <c r="G502" t="s">
        <v>8</v>
      </c>
      <c r="H502" s="11">
        <v>36197.699000000001</v>
      </c>
      <c r="I5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3" spans="1:9" x14ac:dyDescent="0.25">
      <c r="A503" t="s">
        <v>855</v>
      </c>
      <c r="B503" s="9">
        <v>43</v>
      </c>
      <c r="C503" t="s">
        <v>9</v>
      </c>
      <c r="D503" s="7">
        <v>26.03</v>
      </c>
      <c r="E503" s="9">
        <v>0</v>
      </c>
      <c r="F503" t="s">
        <v>10</v>
      </c>
      <c r="G503" t="s">
        <v>13</v>
      </c>
      <c r="H503" s="11">
        <v>6837.3687</v>
      </c>
      <c r="I5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04" spans="1:9" x14ac:dyDescent="0.25">
      <c r="A504" t="s">
        <v>856</v>
      </c>
      <c r="B504" s="9">
        <v>51</v>
      </c>
      <c r="C504" t="s">
        <v>9</v>
      </c>
      <c r="D504" s="7">
        <v>23.21</v>
      </c>
      <c r="E504" s="9">
        <v>1</v>
      </c>
      <c r="F504" t="s">
        <v>7</v>
      </c>
      <c r="G504" t="s">
        <v>11</v>
      </c>
      <c r="H504" s="11">
        <v>22218.1149</v>
      </c>
      <c r="I5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05" spans="1:9" x14ac:dyDescent="0.25">
      <c r="A505" t="s">
        <v>857</v>
      </c>
      <c r="B505" s="9">
        <v>19</v>
      </c>
      <c r="C505" t="s">
        <v>9</v>
      </c>
      <c r="D505" s="7">
        <v>30.25</v>
      </c>
      <c r="E505" s="9">
        <v>0</v>
      </c>
      <c r="F505" t="s">
        <v>7</v>
      </c>
      <c r="G505" t="s">
        <v>11</v>
      </c>
      <c r="H505" s="11">
        <v>32548.340499999998</v>
      </c>
      <c r="I5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6" spans="1:9" x14ac:dyDescent="0.25">
      <c r="A506" t="s">
        <v>858</v>
      </c>
      <c r="B506" s="9">
        <v>38</v>
      </c>
      <c r="C506" t="s">
        <v>6</v>
      </c>
      <c r="D506" s="7">
        <v>28.93</v>
      </c>
      <c r="E506" s="9">
        <v>1</v>
      </c>
      <c r="F506" t="s">
        <v>10</v>
      </c>
      <c r="G506" t="s">
        <v>11</v>
      </c>
      <c r="H506" s="11">
        <v>5974.3846999999996</v>
      </c>
      <c r="I5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07" spans="1:9" x14ac:dyDescent="0.25">
      <c r="A507" t="s">
        <v>859</v>
      </c>
      <c r="B507" s="9">
        <v>37</v>
      </c>
      <c r="C507" t="s">
        <v>9</v>
      </c>
      <c r="D507" s="7">
        <v>30.875</v>
      </c>
      <c r="E507" s="9">
        <v>3</v>
      </c>
      <c r="F507" t="s">
        <v>10</v>
      </c>
      <c r="G507" t="s">
        <v>12</v>
      </c>
      <c r="H507" s="11">
        <v>6796.8632500000003</v>
      </c>
      <c r="I5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8" spans="1:9" x14ac:dyDescent="0.25">
      <c r="A508" t="s">
        <v>860</v>
      </c>
      <c r="B508" s="9">
        <v>22</v>
      </c>
      <c r="C508" t="s">
        <v>9</v>
      </c>
      <c r="D508" s="7">
        <v>31.35</v>
      </c>
      <c r="E508" s="9">
        <v>1</v>
      </c>
      <c r="F508" t="s">
        <v>10</v>
      </c>
      <c r="G508" t="s">
        <v>12</v>
      </c>
      <c r="H508" s="11">
        <v>2643.2685000000001</v>
      </c>
      <c r="I5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09" spans="1:9" x14ac:dyDescent="0.25">
      <c r="A509" t="s">
        <v>861</v>
      </c>
      <c r="B509" s="9">
        <v>21</v>
      </c>
      <c r="C509" t="s">
        <v>9</v>
      </c>
      <c r="D509" s="7">
        <v>23.75</v>
      </c>
      <c r="E509" s="9">
        <v>2</v>
      </c>
      <c r="F509" t="s">
        <v>10</v>
      </c>
      <c r="G509" t="s">
        <v>12</v>
      </c>
      <c r="H509" s="11">
        <v>3077.0954999999999</v>
      </c>
      <c r="I5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10" spans="1:9" x14ac:dyDescent="0.25">
      <c r="A510" t="s">
        <v>862</v>
      </c>
      <c r="B510" s="9">
        <v>24</v>
      </c>
      <c r="C510" t="s">
        <v>6</v>
      </c>
      <c r="D510" s="7">
        <v>25.27</v>
      </c>
      <c r="E510" s="9">
        <v>0</v>
      </c>
      <c r="F510" t="s">
        <v>10</v>
      </c>
      <c r="G510" t="s">
        <v>13</v>
      </c>
      <c r="H510" s="11">
        <v>3044.2132999999999</v>
      </c>
      <c r="I5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11" spans="1:9" x14ac:dyDescent="0.25">
      <c r="A511" t="s">
        <v>863</v>
      </c>
      <c r="B511" s="9">
        <v>57</v>
      </c>
      <c r="C511" t="s">
        <v>6</v>
      </c>
      <c r="D511" s="7">
        <v>28.7</v>
      </c>
      <c r="E511" s="9">
        <v>0</v>
      </c>
      <c r="F511" t="s">
        <v>10</v>
      </c>
      <c r="G511" t="s">
        <v>8</v>
      </c>
      <c r="H511" s="11">
        <v>11455.28</v>
      </c>
      <c r="I5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12" spans="1:9" x14ac:dyDescent="0.25">
      <c r="A512" t="s">
        <v>864</v>
      </c>
      <c r="B512" s="9">
        <v>56</v>
      </c>
      <c r="C512" t="s">
        <v>9</v>
      </c>
      <c r="D512" s="7">
        <v>32.11</v>
      </c>
      <c r="E512" s="9">
        <v>1</v>
      </c>
      <c r="F512" t="s">
        <v>10</v>
      </c>
      <c r="G512" t="s">
        <v>13</v>
      </c>
      <c r="H512" s="11">
        <v>11763.000899999999</v>
      </c>
      <c r="I5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13" spans="1:9" x14ac:dyDescent="0.25">
      <c r="A513" t="s">
        <v>865</v>
      </c>
      <c r="B513" s="9">
        <v>27</v>
      </c>
      <c r="C513" t="s">
        <v>9</v>
      </c>
      <c r="D513" s="7">
        <v>33.659999999999997</v>
      </c>
      <c r="E513" s="9">
        <v>0</v>
      </c>
      <c r="F513" t="s">
        <v>10</v>
      </c>
      <c r="G513" t="s">
        <v>11</v>
      </c>
      <c r="H513" s="11">
        <v>2498.4144000000001</v>
      </c>
      <c r="I5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14" spans="1:9" x14ac:dyDescent="0.25">
      <c r="A514" t="s">
        <v>866</v>
      </c>
      <c r="B514" s="9">
        <v>51</v>
      </c>
      <c r="C514" t="s">
        <v>9</v>
      </c>
      <c r="D514" s="7">
        <v>22.42</v>
      </c>
      <c r="E514" s="9">
        <v>0</v>
      </c>
      <c r="F514" t="s">
        <v>10</v>
      </c>
      <c r="G514" t="s">
        <v>13</v>
      </c>
      <c r="H514" s="11">
        <v>9361.3268000000007</v>
      </c>
      <c r="I5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15" spans="1:9" x14ac:dyDescent="0.25">
      <c r="A515" t="s">
        <v>867</v>
      </c>
      <c r="B515" s="9">
        <v>19</v>
      </c>
      <c r="C515" t="s">
        <v>9</v>
      </c>
      <c r="D515" s="7">
        <v>30.4</v>
      </c>
      <c r="E515" s="9">
        <v>0</v>
      </c>
      <c r="F515" t="s">
        <v>10</v>
      </c>
      <c r="G515" t="s">
        <v>8</v>
      </c>
      <c r="H515" s="11">
        <v>1256.299</v>
      </c>
      <c r="I5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16" spans="1:9" x14ac:dyDescent="0.25">
      <c r="A516" t="s">
        <v>868</v>
      </c>
      <c r="B516" s="9">
        <v>39</v>
      </c>
      <c r="C516" t="s">
        <v>9</v>
      </c>
      <c r="D516" s="7">
        <v>28.3</v>
      </c>
      <c r="E516" s="9">
        <v>1</v>
      </c>
      <c r="F516" t="s">
        <v>7</v>
      </c>
      <c r="G516" t="s">
        <v>8</v>
      </c>
      <c r="H516" s="11">
        <v>21082.16</v>
      </c>
      <c r="I5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17" spans="1:9" x14ac:dyDescent="0.25">
      <c r="A517" t="s">
        <v>869</v>
      </c>
      <c r="B517" s="9">
        <v>58</v>
      </c>
      <c r="C517" t="s">
        <v>9</v>
      </c>
      <c r="D517" s="7">
        <v>35.700000000000003</v>
      </c>
      <c r="E517" s="9">
        <v>0</v>
      </c>
      <c r="F517" t="s">
        <v>10</v>
      </c>
      <c r="G517" t="s">
        <v>8</v>
      </c>
      <c r="H517" s="11">
        <v>11362.754999999999</v>
      </c>
      <c r="I5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18" spans="1:9" x14ac:dyDescent="0.25">
      <c r="A518" t="s">
        <v>870</v>
      </c>
      <c r="B518" s="9">
        <v>20</v>
      </c>
      <c r="C518" t="s">
        <v>9</v>
      </c>
      <c r="D518" s="7">
        <v>35.31</v>
      </c>
      <c r="E518" s="9">
        <v>1</v>
      </c>
      <c r="F518" t="s">
        <v>10</v>
      </c>
      <c r="G518" t="s">
        <v>11</v>
      </c>
      <c r="H518" s="11">
        <v>27724.28875</v>
      </c>
      <c r="I5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19" spans="1:9" x14ac:dyDescent="0.25">
      <c r="A519" t="s">
        <v>871</v>
      </c>
      <c r="B519" s="9">
        <v>45</v>
      </c>
      <c r="C519" t="s">
        <v>9</v>
      </c>
      <c r="D519" s="7">
        <v>30.495000000000001</v>
      </c>
      <c r="E519" s="9">
        <v>2</v>
      </c>
      <c r="F519" t="s">
        <v>10</v>
      </c>
      <c r="G519" t="s">
        <v>12</v>
      </c>
      <c r="H519" s="11">
        <v>8413.4630500000003</v>
      </c>
      <c r="I5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0" spans="1:9" x14ac:dyDescent="0.25">
      <c r="A520" t="s">
        <v>872</v>
      </c>
      <c r="B520" s="9">
        <v>35</v>
      </c>
      <c r="C520" t="s">
        <v>6</v>
      </c>
      <c r="D520" s="7">
        <v>31</v>
      </c>
      <c r="E520" s="9">
        <v>1</v>
      </c>
      <c r="F520" t="s">
        <v>10</v>
      </c>
      <c r="G520" t="s">
        <v>8</v>
      </c>
      <c r="H520" s="11">
        <v>5240.7650000000003</v>
      </c>
      <c r="I5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1" spans="1:9" x14ac:dyDescent="0.25">
      <c r="A521" t="s">
        <v>873</v>
      </c>
      <c r="B521" s="9">
        <v>31</v>
      </c>
      <c r="C521" t="s">
        <v>9</v>
      </c>
      <c r="D521" s="7">
        <v>30.875</v>
      </c>
      <c r="E521" s="9">
        <v>0</v>
      </c>
      <c r="F521" t="s">
        <v>10</v>
      </c>
      <c r="G521" t="s">
        <v>13</v>
      </c>
      <c r="H521" s="11">
        <v>3857.7592500000001</v>
      </c>
      <c r="I5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2" spans="1:9" x14ac:dyDescent="0.25">
      <c r="A522" t="s">
        <v>874</v>
      </c>
      <c r="B522" s="9">
        <v>50</v>
      </c>
      <c r="C522" t="s">
        <v>6</v>
      </c>
      <c r="D522" s="7">
        <v>27.36</v>
      </c>
      <c r="E522" s="9">
        <v>0</v>
      </c>
      <c r="F522" t="s">
        <v>10</v>
      </c>
      <c r="G522" t="s">
        <v>13</v>
      </c>
      <c r="H522" s="11">
        <v>25656.575260000001</v>
      </c>
      <c r="I5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23" spans="1:9" x14ac:dyDescent="0.25">
      <c r="A523" t="s">
        <v>875</v>
      </c>
      <c r="B523" s="9">
        <v>32</v>
      </c>
      <c r="C523" t="s">
        <v>6</v>
      </c>
      <c r="D523" s="7">
        <v>44.22</v>
      </c>
      <c r="E523" s="9">
        <v>0</v>
      </c>
      <c r="F523" t="s">
        <v>10</v>
      </c>
      <c r="G523" t="s">
        <v>11</v>
      </c>
      <c r="H523" s="11">
        <v>3994.1777999999999</v>
      </c>
      <c r="I5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4" spans="1:9" x14ac:dyDescent="0.25">
      <c r="A524" t="s">
        <v>876</v>
      </c>
      <c r="B524" s="9">
        <v>51</v>
      </c>
      <c r="C524" t="s">
        <v>6</v>
      </c>
      <c r="D524" s="7">
        <v>33.914999999999999</v>
      </c>
      <c r="E524" s="9">
        <v>0</v>
      </c>
      <c r="F524" t="s">
        <v>10</v>
      </c>
      <c r="G524" t="s">
        <v>13</v>
      </c>
      <c r="H524" s="11">
        <v>9866.3048500000004</v>
      </c>
      <c r="I5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5" spans="1:9" x14ac:dyDescent="0.25">
      <c r="A525" t="s">
        <v>877</v>
      </c>
      <c r="B525" s="9">
        <v>38</v>
      </c>
      <c r="C525" t="s">
        <v>6</v>
      </c>
      <c r="D525" s="7">
        <v>37.729999999999997</v>
      </c>
      <c r="E525" s="9">
        <v>0</v>
      </c>
      <c r="F525" t="s">
        <v>10</v>
      </c>
      <c r="G525" t="s">
        <v>11</v>
      </c>
      <c r="H525" s="11">
        <v>5397.6166999999996</v>
      </c>
      <c r="I5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6" spans="1:9" x14ac:dyDescent="0.25">
      <c r="A526" t="s">
        <v>878</v>
      </c>
      <c r="B526" s="9">
        <v>42</v>
      </c>
      <c r="C526" t="s">
        <v>9</v>
      </c>
      <c r="D526" s="7">
        <v>26.07</v>
      </c>
      <c r="E526" s="9">
        <v>1</v>
      </c>
      <c r="F526" t="s">
        <v>7</v>
      </c>
      <c r="G526" t="s">
        <v>11</v>
      </c>
      <c r="H526" s="11">
        <v>38245.593269999998</v>
      </c>
      <c r="I5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27" spans="1:9" x14ac:dyDescent="0.25">
      <c r="A527" t="s">
        <v>879</v>
      </c>
      <c r="B527" s="9">
        <v>18</v>
      </c>
      <c r="C527" t="s">
        <v>6</v>
      </c>
      <c r="D527" s="7">
        <v>33.880000000000003</v>
      </c>
      <c r="E527" s="9">
        <v>0</v>
      </c>
      <c r="F527" t="s">
        <v>10</v>
      </c>
      <c r="G527" t="s">
        <v>11</v>
      </c>
      <c r="H527" s="11">
        <v>11482.63485</v>
      </c>
      <c r="I5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8" spans="1:9" x14ac:dyDescent="0.25">
      <c r="A528" t="s">
        <v>880</v>
      </c>
      <c r="B528" s="9">
        <v>19</v>
      </c>
      <c r="C528" t="s">
        <v>6</v>
      </c>
      <c r="D528" s="7">
        <v>30.59</v>
      </c>
      <c r="E528" s="9">
        <v>2</v>
      </c>
      <c r="F528" t="s">
        <v>10</v>
      </c>
      <c r="G528" t="s">
        <v>12</v>
      </c>
      <c r="H528" s="11">
        <v>24059.680189999999</v>
      </c>
      <c r="I5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29" spans="1:9" x14ac:dyDescent="0.25">
      <c r="A529" t="s">
        <v>881</v>
      </c>
      <c r="B529" s="9">
        <v>51</v>
      </c>
      <c r="C529" t="s">
        <v>6</v>
      </c>
      <c r="D529" s="7">
        <v>25.8</v>
      </c>
      <c r="E529" s="9">
        <v>1</v>
      </c>
      <c r="F529" t="s">
        <v>10</v>
      </c>
      <c r="G529" t="s">
        <v>8</v>
      </c>
      <c r="H529" s="11">
        <v>9861.0249999999996</v>
      </c>
      <c r="I5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30" spans="1:9" x14ac:dyDescent="0.25">
      <c r="A530" t="s">
        <v>882</v>
      </c>
      <c r="B530" s="9">
        <v>46</v>
      </c>
      <c r="C530" t="s">
        <v>9</v>
      </c>
      <c r="D530" s="7">
        <v>39.424999999999997</v>
      </c>
      <c r="E530" s="9">
        <v>1</v>
      </c>
      <c r="F530" t="s">
        <v>10</v>
      </c>
      <c r="G530" t="s">
        <v>13</v>
      </c>
      <c r="H530" s="11">
        <v>8342.9087500000005</v>
      </c>
      <c r="I5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1" spans="1:9" x14ac:dyDescent="0.25">
      <c r="A531" t="s">
        <v>883</v>
      </c>
      <c r="B531" s="9">
        <v>18</v>
      </c>
      <c r="C531" t="s">
        <v>9</v>
      </c>
      <c r="D531" s="7">
        <v>25.46</v>
      </c>
      <c r="E531" s="9">
        <v>0</v>
      </c>
      <c r="F531" t="s">
        <v>10</v>
      </c>
      <c r="G531" t="s">
        <v>13</v>
      </c>
      <c r="H531" s="11">
        <v>1708.0014000000001</v>
      </c>
      <c r="I5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32" spans="1:9" x14ac:dyDescent="0.25">
      <c r="A532" t="s">
        <v>884</v>
      </c>
      <c r="B532" s="9">
        <v>57</v>
      </c>
      <c r="C532" t="s">
        <v>9</v>
      </c>
      <c r="D532" s="7">
        <v>42.13</v>
      </c>
      <c r="E532" s="9">
        <v>1</v>
      </c>
      <c r="F532" t="s">
        <v>7</v>
      </c>
      <c r="G532" t="s">
        <v>11</v>
      </c>
      <c r="H532" s="11">
        <v>48675.517699999997</v>
      </c>
      <c r="I5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3" spans="1:9" x14ac:dyDescent="0.25">
      <c r="A533" t="s">
        <v>885</v>
      </c>
      <c r="B533" s="9">
        <v>62</v>
      </c>
      <c r="C533" t="s">
        <v>6</v>
      </c>
      <c r="D533" s="7">
        <v>31.73</v>
      </c>
      <c r="E533" s="9">
        <v>0</v>
      </c>
      <c r="F533" t="s">
        <v>10</v>
      </c>
      <c r="G533" t="s">
        <v>13</v>
      </c>
      <c r="H533" s="11">
        <v>14043.476699999999</v>
      </c>
      <c r="I5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4" spans="1:9" x14ac:dyDescent="0.25">
      <c r="A534" t="s">
        <v>886</v>
      </c>
      <c r="B534" s="9">
        <v>59</v>
      </c>
      <c r="C534" t="s">
        <v>9</v>
      </c>
      <c r="D534" s="7">
        <v>29.7</v>
      </c>
      <c r="E534" s="9">
        <v>2</v>
      </c>
      <c r="F534" t="s">
        <v>10</v>
      </c>
      <c r="G534" t="s">
        <v>11</v>
      </c>
      <c r="H534" s="11">
        <v>12925.886</v>
      </c>
      <c r="I5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35" spans="1:9" x14ac:dyDescent="0.25">
      <c r="A535" t="s">
        <v>887</v>
      </c>
      <c r="B535" s="9">
        <v>37</v>
      </c>
      <c r="C535" t="s">
        <v>9</v>
      </c>
      <c r="D535" s="7">
        <v>36.19</v>
      </c>
      <c r="E535" s="9">
        <v>0</v>
      </c>
      <c r="F535" t="s">
        <v>10</v>
      </c>
      <c r="G535" t="s">
        <v>11</v>
      </c>
      <c r="H535" s="11">
        <v>19214.705529999999</v>
      </c>
      <c r="I5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6" spans="1:9" x14ac:dyDescent="0.25">
      <c r="A536" t="s">
        <v>888</v>
      </c>
      <c r="B536" s="9">
        <v>64</v>
      </c>
      <c r="C536" t="s">
        <v>9</v>
      </c>
      <c r="D536" s="7">
        <v>40.479999999999997</v>
      </c>
      <c r="E536" s="9">
        <v>0</v>
      </c>
      <c r="F536" t="s">
        <v>10</v>
      </c>
      <c r="G536" t="s">
        <v>11</v>
      </c>
      <c r="H536" s="11">
        <v>13831.1152</v>
      </c>
      <c r="I5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7" spans="1:9" x14ac:dyDescent="0.25">
      <c r="A537" t="s">
        <v>889</v>
      </c>
      <c r="B537" s="9">
        <v>38</v>
      </c>
      <c r="C537" t="s">
        <v>9</v>
      </c>
      <c r="D537" s="7">
        <v>28.024999999999999</v>
      </c>
      <c r="E537" s="9">
        <v>1</v>
      </c>
      <c r="F537" t="s">
        <v>10</v>
      </c>
      <c r="G537" t="s">
        <v>13</v>
      </c>
      <c r="H537" s="11">
        <v>6067.1267500000004</v>
      </c>
      <c r="I5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38" spans="1:9" x14ac:dyDescent="0.25">
      <c r="A538" t="s">
        <v>890</v>
      </c>
      <c r="B538" s="9">
        <v>33</v>
      </c>
      <c r="C538" t="s">
        <v>6</v>
      </c>
      <c r="D538" s="7">
        <v>38.9</v>
      </c>
      <c r="E538" s="9">
        <v>3</v>
      </c>
      <c r="F538" t="s">
        <v>10</v>
      </c>
      <c r="G538" t="s">
        <v>8</v>
      </c>
      <c r="H538" s="11">
        <v>5972.3779999999997</v>
      </c>
      <c r="I5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39" spans="1:9" x14ac:dyDescent="0.25">
      <c r="A539" t="s">
        <v>891</v>
      </c>
      <c r="B539" s="9">
        <v>46</v>
      </c>
      <c r="C539" t="s">
        <v>6</v>
      </c>
      <c r="D539" s="7">
        <v>30.2</v>
      </c>
      <c r="E539" s="9">
        <v>2</v>
      </c>
      <c r="F539" t="s">
        <v>10</v>
      </c>
      <c r="G539" t="s">
        <v>8</v>
      </c>
      <c r="H539" s="11">
        <v>8825.0859999999993</v>
      </c>
      <c r="I5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0" spans="1:9" x14ac:dyDescent="0.25">
      <c r="A540" t="s">
        <v>892</v>
      </c>
      <c r="B540" s="9">
        <v>46</v>
      </c>
      <c r="C540" t="s">
        <v>6</v>
      </c>
      <c r="D540" s="7">
        <v>28.05</v>
      </c>
      <c r="E540" s="9">
        <v>1</v>
      </c>
      <c r="F540" t="s">
        <v>10</v>
      </c>
      <c r="G540" t="s">
        <v>11</v>
      </c>
      <c r="H540" s="11">
        <v>8233.0974999999999</v>
      </c>
      <c r="I5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41" spans="1:9" x14ac:dyDescent="0.25">
      <c r="A541" t="s">
        <v>893</v>
      </c>
      <c r="B541" s="9">
        <v>53</v>
      </c>
      <c r="C541" t="s">
        <v>9</v>
      </c>
      <c r="D541" s="7">
        <v>31.35</v>
      </c>
      <c r="E541" s="9">
        <v>0</v>
      </c>
      <c r="F541" t="s">
        <v>10</v>
      </c>
      <c r="G541" t="s">
        <v>11</v>
      </c>
      <c r="H541" s="11">
        <v>27346.04207</v>
      </c>
      <c r="I5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2" spans="1:9" x14ac:dyDescent="0.25">
      <c r="A542" t="s">
        <v>894</v>
      </c>
      <c r="B542" s="9">
        <v>34</v>
      </c>
      <c r="C542" t="s">
        <v>6</v>
      </c>
      <c r="D542" s="7">
        <v>38</v>
      </c>
      <c r="E542" s="9">
        <v>3</v>
      </c>
      <c r="F542" t="s">
        <v>10</v>
      </c>
      <c r="G542" t="s">
        <v>8</v>
      </c>
      <c r="H542" s="11">
        <v>6196.4480000000003</v>
      </c>
      <c r="I5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3" spans="1:9" x14ac:dyDescent="0.25">
      <c r="A543" t="s">
        <v>895</v>
      </c>
      <c r="B543" s="9">
        <v>20</v>
      </c>
      <c r="C543" t="s">
        <v>6</v>
      </c>
      <c r="D543" s="7">
        <v>31.79</v>
      </c>
      <c r="E543" s="9">
        <v>2</v>
      </c>
      <c r="F543" t="s">
        <v>10</v>
      </c>
      <c r="G543" t="s">
        <v>11</v>
      </c>
      <c r="H543" s="11">
        <v>3056.3881000000001</v>
      </c>
      <c r="I5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4" spans="1:9" x14ac:dyDescent="0.25">
      <c r="A544" t="s">
        <v>896</v>
      </c>
      <c r="B544" s="9">
        <v>63</v>
      </c>
      <c r="C544" t="s">
        <v>6</v>
      </c>
      <c r="D544" s="7">
        <v>36.299999999999997</v>
      </c>
      <c r="E544" s="9">
        <v>0</v>
      </c>
      <c r="F544" t="s">
        <v>10</v>
      </c>
      <c r="G544" t="s">
        <v>11</v>
      </c>
      <c r="H544" s="11">
        <v>13887.204</v>
      </c>
      <c r="I5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5" spans="1:9" x14ac:dyDescent="0.25">
      <c r="A545" t="s">
        <v>897</v>
      </c>
      <c r="B545" s="9">
        <v>54</v>
      </c>
      <c r="C545" t="s">
        <v>6</v>
      </c>
      <c r="D545" s="7">
        <v>47.41</v>
      </c>
      <c r="E545" s="9">
        <v>0</v>
      </c>
      <c r="F545" t="s">
        <v>7</v>
      </c>
      <c r="G545" t="s">
        <v>11</v>
      </c>
      <c r="H545" s="11">
        <v>63770.428010000003</v>
      </c>
      <c r="I5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6" spans="1:9" x14ac:dyDescent="0.25">
      <c r="A546" t="s">
        <v>898</v>
      </c>
      <c r="B546" s="9">
        <v>54</v>
      </c>
      <c r="C546" t="s">
        <v>9</v>
      </c>
      <c r="D546" s="7">
        <v>30.21</v>
      </c>
      <c r="E546" s="9">
        <v>0</v>
      </c>
      <c r="F546" t="s">
        <v>10</v>
      </c>
      <c r="G546" t="s">
        <v>12</v>
      </c>
      <c r="H546" s="11">
        <v>10231.499900000001</v>
      </c>
      <c r="I5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7" spans="1:9" x14ac:dyDescent="0.25">
      <c r="A547" t="s">
        <v>899</v>
      </c>
      <c r="B547" s="9">
        <v>49</v>
      </c>
      <c r="C547" t="s">
        <v>9</v>
      </c>
      <c r="D547" s="7">
        <v>25.84</v>
      </c>
      <c r="E547" s="9">
        <v>2</v>
      </c>
      <c r="F547" t="s">
        <v>7</v>
      </c>
      <c r="G547" t="s">
        <v>12</v>
      </c>
      <c r="H547" s="11">
        <v>23807.240600000001</v>
      </c>
      <c r="I5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48" spans="1:9" x14ac:dyDescent="0.25">
      <c r="A548" t="s">
        <v>900</v>
      </c>
      <c r="B548" s="9">
        <v>28</v>
      </c>
      <c r="C548" t="s">
        <v>9</v>
      </c>
      <c r="D548" s="7">
        <v>35.435000000000002</v>
      </c>
      <c r="E548" s="9">
        <v>0</v>
      </c>
      <c r="F548" t="s">
        <v>10</v>
      </c>
      <c r="G548" t="s">
        <v>13</v>
      </c>
      <c r="H548" s="11">
        <v>3268.84665</v>
      </c>
      <c r="I5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49" spans="1:9" x14ac:dyDescent="0.25">
      <c r="A549" t="s">
        <v>901</v>
      </c>
      <c r="B549" s="9">
        <v>54</v>
      </c>
      <c r="C549" t="s">
        <v>6</v>
      </c>
      <c r="D549" s="7">
        <v>46.7</v>
      </c>
      <c r="E549" s="9">
        <v>2</v>
      </c>
      <c r="F549" t="s">
        <v>10</v>
      </c>
      <c r="G549" t="s">
        <v>8</v>
      </c>
      <c r="H549" s="11">
        <v>11538.421</v>
      </c>
      <c r="I5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0" spans="1:9" x14ac:dyDescent="0.25">
      <c r="A550" t="s">
        <v>902</v>
      </c>
      <c r="B550" s="9">
        <v>25</v>
      </c>
      <c r="C550" t="s">
        <v>6</v>
      </c>
      <c r="D550" s="7">
        <v>28.594999999999999</v>
      </c>
      <c r="E550" s="9">
        <v>0</v>
      </c>
      <c r="F550" t="s">
        <v>10</v>
      </c>
      <c r="G550" t="s">
        <v>13</v>
      </c>
      <c r="H550" s="11">
        <v>3213.6220499999999</v>
      </c>
      <c r="I5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51" spans="1:9" x14ac:dyDescent="0.25">
      <c r="A551" t="s">
        <v>903</v>
      </c>
      <c r="B551" s="9">
        <v>43</v>
      </c>
      <c r="C551" t="s">
        <v>6</v>
      </c>
      <c r="D551" s="7">
        <v>46.2</v>
      </c>
      <c r="E551" s="9">
        <v>0</v>
      </c>
      <c r="F551" t="s">
        <v>7</v>
      </c>
      <c r="G551" t="s">
        <v>11</v>
      </c>
      <c r="H551" s="11">
        <v>45863.205000000002</v>
      </c>
      <c r="I5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2" spans="1:9" x14ac:dyDescent="0.25">
      <c r="A552" t="s">
        <v>904</v>
      </c>
      <c r="B552" s="9">
        <v>63</v>
      </c>
      <c r="C552" t="s">
        <v>9</v>
      </c>
      <c r="D552" s="7">
        <v>30.8</v>
      </c>
      <c r="E552" s="9">
        <v>0</v>
      </c>
      <c r="F552" t="s">
        <v>10</v>
      </c>
      <c r="G552" t="s">
        <v>8</v>
      </c>
      <c r="H552" s="11">
        <v>13390.558999999999</v>
      </c>
      <c r="I5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3" spans="1:9" x14ac:dyDescent="0.25">
      <c r="A553" t="s">
        <v>905</v>
      </c>
      <c r="B553" s="9">
        <v>32</v>
      </c>
      <c r="C553" t="s">
        <v>6</v>
      </c>
      <c r="D553" s="7">
        <v>28.93</v>
      </c>
      <c r="E553" s="9">
        <v>0</v>
      </c>
      <c r="F553" t="s">
        <v>10</v>
      </c>
      <c r="G553" t="s">
        <v>11</v>
      </c>
      <c r="H553" s="11">
        <v>3972.9247</v>
      </c>
      <c r="I5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54" spans="1:9" x14ac:dyDescent="0.25">
      <c r="A554" t="s">
        <v>906</v>
      </c>
      <c r="B554" s="9">
        <v>62</v>
      </c>
      <c r="C554" t="s">
        <v>9</v>
      </c>
      <c r="D554" s="7">
        <v>21.4</v>
      </c>
      <c r="E554" s="9">
        <v>0</v>
      </c>
      <c r="F554" t="s">
        <v>10</v>
      </c>
      <c r="G554" t="s">
        <v>8</v>
      </c>
      <c r="H554" s="11">
        <v>12957.118</v>
      </c>
      <c r="I5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55" spans="1:9" x14ac:dyDescent="0.25">
      <c r="A555" t="s">
        <v>907</v>
      </c>
      <c r="B555" s="9">
        <v>52</v>
      </c>
      <c r="C555" t="s">
        <v>6</v>
      </c>
      <c r="D555" s="7">
        <v>31.73</v>
      </c>
      <c r="E555" s="9">
        <v>2</v>
      </c>
      <c r="F555" t="s">
        <v>10</v>
      </c>
      <c r="G555" t="s">
        <v>12</v>
      </c>
      <c r="H555" s="11">
        <v>11187.6567</v>
      </c>
      <c r="I5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6" spans="1:9" x14ac:dyDescent="0.25">
      <c r="A556" t="s">
        <v>908</v>
      </c>
      <c r="B556" s="9">
        <v>25</v>
      </c>
      <c r="C556" t="s">
        <v>6</v>
      </c>
      <c r="D556" s="7">
        <v>41.325000000000003</v>
      </c>
      <c r="E556" s="9">
        <v>0</v>
      </c>
      <c r="F556" t="s">
        <v>10</v>
      </c>
      <c r="G556" t="s">
        <v>13</v>
      </c>
      <c r="H556" s="11">
        <v>17878.900679999999</v>
      </c>
      <c r="I5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7" spans="1:9" x14ac:dyDescent="0.25">
      <c r="A557" t="s">
        <v>909</v>
      </c>
      <c r="B557" s="9">
        <v>28</v>
      </c>
      <c r="C557" t="s">
        <v>9</v>
      </c>
      <c r="D557" s="7">
        <v>23.8</v>
      </c>
      <c r="E557" s="9">
        <v>2</v>
      </c>
      <c r="F557" t="s">
        <v>10</v>
      </c>
      <c r="G557" t="s">
        <v>8</v>
      </c>
      <c r="H557" s="11">
        <v>3847.674</v>
      </c>
      <c r="I5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58" spans="1:9" x14ac:dyDescent="0.25">
      <c r="A558" t="s">
        <v>910</v>
      </c>
      <c r="B558" s="9">
        <v>46</v>
      </c>
      <c r="C558" t="s">
        <v>9</v>
      </c>
      <c r="D558" s="7">
        <v>33.44</v>
      </c>
      <c r="E558" s="9">
        <v>1</v>
      </c>
      <c r="F558" t="s">
        <v>10</v>
      </c>
      <c r="G558" t="s">
        <v>13</v>
      </c>
      <c r="H558" s="11">
        <v>8334.5895999999993</v>
      </c>
      <c r="I5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59" spans="1:9" x14ac:dyDescent="0.25">
      <c r="A559" t="s">
        <v>911</v>
      </c>
      <c r="B559" s="9">
        <v>34</v>
      </c>
      <c r="C559" t="s">
        <v>9</v>
      </c>
      <c r="D559" s="7">
        <v>34.21</v>
      </c>
      <c r="E559" s="9">
        <v>0</v>
      </c>
      <c r="F559" t="s">
        <v>10</v>
      </c>
      <c r="G559" t="s">
        <v>11</v>
      </c>
      <c r="H559" s="11">
        <v>3935.1799000000001</v>
      </c>
      <c r="I5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0" spans="1:9" x14ac:dyDescent="0.25">
      <c r="A560" t="s">
        <v>912</v>
      </c>
      <c r="B560" s="9">
        <v>35</v>
      </c>
      <c r="C560" t="s">
        <v>6</v>
      </c>
      <c r="D560" s="7">
        <v>34.104999999999997</v>
      </c>
      <c r="E560" s="9">
        <v>3</v>
      </c>
      <c r="F560" t="s">
        <v>7</v>
      </c>
      <c r="G560" t="s">
        <v>12</v>
      </c>
      <c r="H560" s="11">
        <v>39983.425949999997</v>
      </c>
      <c r="I5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1" spans="1:9" x14ac:dyDescent="0.25">
      <c r="A561" t="s">
        <v>913</v>
      </c>
      <c r="B561" s="9">
        <v>19</v>
      </c>
      <c r="C561" t="s">
        <v>9</v>
      </c>
      <c r="D561" s="7">
        <v>35.53</v>
      </c>
      <c r="E561" s="9">
        <v>0</v>
      </c>
      <c r="F561" t="s">
        <v>10</v>
      </c>
      <c r="G561" t="s">
        <v>12</v>
      </c>
      <c r="H561" s="11">
        <v>1646.4296999999999</v>
      </c>
      <c r="I5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2" spans="1:9" x14ac:dyDescent="0.25">
      <c r="A562" t="s">
        <v>914</v>
      </c>
      <c r="B562" s="9">
        <v>46</v>
      </c>
      <c r="C562" t="s">
        <v>6</v>
      </c>
      <c r="D562" s="7">
        <v>19.95</v>
      </c>
      <c r="E562" s="9">
        <v>2</v>
      </c>
      <c r="F562" t="s">
        <v>10</v>
      </c>
      <c r="G562" t="s">
        <v>12</v>
      </c>
      <c r="H562" s="11">
        <v>9193.8384999999998</v>
      </c>
      <c r="I5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63" spans="1:9" x14ac:dyDescent="0.25">
      <c r="A563" t="s">
        <v>915</v>
      </c>
      <c r="B563" s="9">
        <v>54</v>
      </c>
      <c r="C563" t="s">
        <v>6</v>
      </c>
      <c r="D563" s="7">
        <v>32.68</v>
      </c>
      <c r="E563" s="9">
        <v>0</v>
      </c>
      <c r="F563" t="s">
        <v>10</v>
      </c>
      <c r="G563" t="s">
        <v>13</v>
      </c>
      <c r="H563" s="11">
        <v>10923.933199999999</v>
      </c>
      <c r="I5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4" spans="1:9" x14ac:dyDescent="0.25">
      <c r="A564" t="s">
        <v>916</v>
      </c>
      <c r="B564" s="9">
        <v>27</v>
      </c>
      <c r="C564" t="s">
        <v>9</v>
      </c>
      <c r="D564" s="7">
        <v>30.5</v>
      </c>
      <c r="E564" s="9">
        <v>0</v>
      </c>
      <c r="F564" t="s">
        <v>10</v>
      </c>
      <c r="G564" t="s">
        <v>8</v>
      </c>
      <c r="H564" s="11">
        <v>2494.0219999999999</v>
      </c>
      <c r="I5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5" spans="1:9" x14ac:dyDescent="0.25">
      <c r="A565" t="s">
        <v>917</v>
      </c>
      <c r="B565" s="9">
        <v>50</v>
      </c>
      <c r="C565" t="s">
        <v>9</v>
      </c>
      <c r="D565" s="7">
        <v>44.77</v>
      </c>
      <c r="E565" s="9">
        <v>1</v>
      </c>
      <c r="F565" t="s">
        <v>10</v>
      </c>
      <c r="G565" t="s">
        <v>11</v>
      </c>
      <c r="H565" s="11">
        <v>9058.7302999999993</v>
      </c>
      <c r="I5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6" spans="1:9" x14ac:dyDescent="0.25">
      <c r="A566" t="s">
        <v>918</v>
      </c>
      <c r="B566" s="9">
        <v>18</v>
      </c>
      <c r="C566" t="s">
        <v>6</v>
      </c>
      <c r="D566" s="7">
        <v>32.119999999999997</v>
      </c>
      <c r="E566" s="9">
        <v>2</v>
      </c>
      <c r="F566" t="s">
        <v>10</v>
      </c>
      <c r="G566" t="s">
        <v>11</v>
      </c>
      <c r="H566" s="11">
        <v>2801.2588000000001</v>
      </c>
      <c r="I5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7" spans="1:9" x14ac:dyDescent="0.25">
      <c r="A567" t="s">
        <v>919</v>
      </c>
      <c r="B567" s="9">
        <v>19</v>
      </c>
      <c r="C567" t="s">
        <v>6</v>
      </c>
      <c r="D567" s="7">
        <v>30.495000000000001</v>
      </c>
      <c r="E567" s="9">
        <v>0</v>
      </c>
      <c r="F567" t="s">
        <v>10</v>
      </c>
      <c r="G567" t="s">
        <v>12</v>
      </c>
      <c r="H567" s="11">
        <v>2128.4310500000001</v>
      </c>
      <c r="I5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8" spans="1:9" x14ac:dyDescent="0.25">
      <c r="A568" t="s">
        <v>920</v>
      </c>
      <c r="B568" s="9">
        <v>38</v>
      </c>
      <c r="C568" t="s">
        <v>6</v>
      </c>
      <c r="D568" s="7">
        <v>40.564999999999998</v>
      </c>
      <c r="E568" s="9">
        <v>1</v>
      </c>
      <c r="F568" t="s">
        <v>10</v>
      </c>
      <c r="G568" t="s">
        <v>12</v>
      </c>
      <c r="H568" s="11">
        <v>6373.55735</v>
      </c>
      <c r="I5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69" spans="1:9" x14ac:dyDescent="0.25">
      <c r="A569" t="s">
        <v>921</v>
      </c>
      <c r="B569" s="9">
        <v>41</v>
      </c>
      <c r="C569" t="s">
        <v>9</v>
      </c>
      <c r="D569" s="7">
        <v>30.59</v>
      </c>
      <c r="E569" s="9">
        <v>2</v>
      </c>
      <c r="F569" t="s">
        <v>10</v>
      </c>
      <c r="G569" t="s">
        <v>12</v>
      </c>
      <c r="H569" s="11">
        <v>7256.7231000000002</v>
      </c>
      <c r="I5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0" spans="1:9" x14ac:dyDescent="0.25">
      <c r="A570" t="s">
        <v>922</v>
      </c>
      <c r="B570" s="9">
        <v>49</v>
      </c>
      <c r="C570" t="s">
        <v>6</v>
      </c>
      <c r="D570" s="7">
        <v>31.9</v>
      </c>
      <c r="E570" s="9">
        <v>5</v>
      </c>
      <c r="F570" t="s">
        <v>10</v>
      </c>
      <c r="G570" t="s">
        <v>8</v>
      </c>
      <c r="H570" s="11">
        <v>11552.904</v>
      </c>
      <c r="I5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1" spans="1:9" x14ac:dyDescent="0.25">
      <c r="A571" t="s">
        <v>923</v>
      </c>
      <c r="B571" s="9">
        <v>48</v>
      </c>
      <c r="C571" t="s">
        <v>9</v>
      </c>
      <c r="D571" s="7">
        <v>40.564999999999998</v>
      </c>
      <c r="E571" s="9">
        <v>2</v>
      </c>
      <c r="F571" t="s">
        <v>7</v>
      </c>
      <c r="G571" t="s">
        <v>12</v>
      </c>
      <c r="H571" s="11">
        <v>45702.022349999999</v>
      </c>
      <c r="I5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2" spans="1:9" x14ac:dyDescent="0.25">
      <c r="A572" t="s">
        <v>924</v>
      </c>
      <c r="B572" s="9">
        <v>31</v>
      </c>
      <c r="C572" t="s">
        <v>6</v>
      </c>
      <c r="D572" s="7">
        <v>29.1</v>
      </c>
      <c r="E572" s="9">
        <v>0</v>
      </c>
      <c r="F572" t="s">
        <v>10</v>
      </c>
      <c r="G572" t="s">
        <v>8</v>
      </c>
      <c r="H572" s="11">
        <v>3761.2919999999999</v>
      </c>
      <c r="I5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73" spans="1:9" x14ac:dyDescent="0.25">
      <c r="A573" t="s">
        <v>925</v>
      </c>
      <c r="B573" s="9">
        <v>18</v>
      </c>
      <c r="C573" t="s">
        <v>6</v>
      </c>
      <c r="D573" s="7">
        <v>37.29</v>
      </c>
      <c r="E573" s="9">
        <v>1</v>
      </c>
      <c r="F573" t="s">
        <v>10</v>
      </c>
      <c r="G573" t="s">
        <v>11</v>
      </c>
      <c r="H573" s="11">
        <v>2219.4450999999999</v>
      </c>
      <c r="I5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4" spans="1:9" x14ac:dyDescent="0.25">
      <c r="A574" t="s">
        <v>926</v>
      </c>
      <c r="B574" s="9">
        <v>30</v>
      </c>
      <c r="C574" t="s">
        <v>6</v>
      </c>
      <c r="D574" s="7">
        <v>43.12</v>
      </c>
      <c r="E574" s="9">
        <v>2</v>
      </c>
      <c r="F574" t="s">
        <v>10</v>
      </c>
      <c r="G574" t="s">
        <v>11</v>
      </c>
      <c r="H574" s="11">
        <v>4753.6368000000002</v>
      </c>
      <c r="I5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5" spans="1:9" x14ac:dyDescent="0.25">
      <c r="A575" t="s">
        <v>927</v>
      </c>
      <c r="B575" s="9">
        <v>62</v>
      </c>
      <c r="C575" t="s">
        <v>6</v>
      </c>
      <c r="D575" s="7">
        <v>36.86</v>
      </c>
      <c r="E575" s="9">
        <v>1</v>
      </c>
      <c r="F575" t="s">
        <v>10</v>
      </c>
      <c r="G575" t="s">
        <v>13</v>
      </c>
      <c r="H575" s="11">
        <v>31620.001059999999</v>
      </c>
      <c r="I5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6" spans="1:9" x14ac:dyDescent="0.25">
      <c r="A576" t="s">
        <v>928</v>
      </c>
      <c r="B576" s="9">
        <v>57</v>
      </c>
      <c r="C576" t="s">
        <v>6</v>
      </c>
      <c r="D576" s="7">
        <v>34.295000000000002</v>
      </c>
      <c r="E576" s="9">
        <v>2</v>
      </c>
      <c r="F576" t="s">
        <v>10</v>
      </c>
      <c r="G576" t="s">
        <v>13</v>
      </c>
      <c r="H576" s="11">
        <v>13224.057049999999</v>
      </c>
      <c r="I5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77" spans="1:9" x14ac:dyDescent="0.25">
      <c r="A577" t="s">
        <v>929</v>
      </c>
      <c r="B577" s="9">
        <v>58</v>
      </c>
      <c r="C577" t="s">
        <v>6</v>
      </c>
      <c r="D577" s="7">
        <v>27.17</v>
      </c>
      <c r="E577" s="9">
        <v>0</v>
      </c>
      <c r="F577" t="s">
        <v>10</v>
      </c>
      <c r="G577" t="s">
        <v>12</v>
      </c>
      <c r="H577" s="11">
        <v>12222.898300000001</v>
      </c>
      <c r="I5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78" spans="1:9" x14ac:dyDescent="0.25">
      <c r="A578" t="s">
        <v>930</v>
      </c>
      <c r="B578" s="9">
        <v>22</v>
      </c>
      <c r="C578" t="s">
        <v>9</v>
      </c>
      <c r="D578" s="7">
        <v>26.84</v>
      </c>
      <c r="E578" s="9">
        <v>0</v>
      </c>
      <c r="F578" t="s">
        <v>10</v>
      </c>
      <c r="G578" t="s">
        <v>11</v>
      </c>
      <c r="H578" s="11">
        <v>1664.9996000000001</v>
      </c>
      <c r="I5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79" spans="1:9" x14ac:dyDescent="0.25">
      <c r="A579" t="s">
        <v>931</v>
      </c>
      <c r="B579" s="9">
        <v>31</v>
      </c>
      <c r="C579" t="s">
        <v>6</v>
      </c>
      <c r="D579" s="7">
        <v>38.094999999999999</v>
      </c>
      <c r="E579" s="9">
        <v>1</v>
      </c>
      <c r="F579" t="s">
        <v>7</v>
      </c>
      <c r="G579" t="s">
        <v>13</v>
      </c>
      <c r="H579" s="11">
        <v>58571.074480000003</v>
      </c>
      <c r="I5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80" spans="1:9" x14ac:dyDescent="0.25">
      <c r="A580" t="s">
        <v>932</v>
      </c>
      <c r="B580" s="9">
        <v>52</v>
      </c>
      <c r="C580" t="s">
        <v>9</v>
      </c>
      <c r="D580" s="7">
        <v>30.2</v>
      </c>
      <c r="E580" s="9">
        <v>1</v>
      </c>
      <c r="F580" t="s">
        <v>10</v>
      </c>
      <c r="G580" t="s">
        <v>8</v>
      </c>
      <c r="H580" s="11">
        <v>9724.5300000000007</v>
      </c>
      <c r="I5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81" spans="1:9" x14ac:dyDescent="0.25">
      <c r="A581" t="s">
        <v>933</v>
      </c>
      <c r="B581" s="9">
        <v>25</v>
      </c>
      <c r="C581" t="s">
        <v>6</v>
      </c>
      <c r="D581" s="7">
        <v>23.465</v>
      </c>
      <c r="E581" s="9">
        <v>0</v>
      </c>
      <c r="F581" t="s">
        <v>10</v>
      </c>
      <c r="G581" t="s">
        <v>13</v>
      </c>
      <c r="H581" s="11">
        <v>3206.4913499999998</v>
      </c>
      <c r="I5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82" spans="1:9" x14ac:dyDescent="0.25">
      <c r="A582" t="s">
        <v>934</v>
      </c>
      <c r="B582" s="9">
        <v>59</v>
      </c>
      <c r="C582" t="s">
        <v>9</v>
      </c>
      <c r="D582" s="7">
        <v>25.46</v>
      </c>
      <c r="E582" s="9">
        <v>1</v>
      </c>
      <c r="F582" t="s">
        <v>10</v>
      </c>
      <c r="G582" t="s">
        <v>13</v>
      </c>
      <c r="H582" s="11">
        <v>12913.992399999999</v>
      </c>
      <c r="I5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83" spans="1:9" x14ac:dyDescent="0.25">
      <c r="A583" t="s">
        <v>935</v>
      </c>
      <c r="B583" s="9">
        <v>19</v>
      </c>
      <c r="C583" t="s">
        <v>9</v>
      </c>
      <c r="D583" s="7">
        <v>30.59</v>
      </c>
      <c r="E583" s="9">
        <v>0</v>
      </c>
      <c r="F583" t="s">
        <v>10</v>
      </c>
      <c r="G583" t="s">
        <v>12</v>
      </c>
      <c r="H583" s="11">
        <v>1639.5631000000001</v>
      </c>
      <c r="I5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84" spans="1:9" x14ac:dyDescent="0.25">
      <c r="A584" t="s">
        <v>936</v>
      </c>
      <c r="B584" s="9">
        <v>39</v>
      </c>
      <c r="C584" t="s">
        <v>9</v>
      </c>
      <c r="D584" s="7">
        <v>45.43</v>
      </c>
      <c r="E584" s="9">
        <v>2</v>
      </c>
      <c r="F584" t="s">
        <v>10</v>
      </c>
      <c r="G584" t="s">
        <v>11</v>
      </c>
      <c r="H584" s="11">
        <v>6356.2707</v>
      </c>
      <c r="I5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85" spans="1:9" x14ac:dyDescent="0.25">
      <c r="A585" t="s">
        <v>937</v>
      </c>
      <c r="B585" s="9">
        <v>32</v>
      </c>
      <c r="C585" t="s">
        <v>6</v>
      </c>
      <c r="D585" s="7">
        <v>23.65</v>
      </c>
      <c r="E585" s="9">
        <v>1</v>
      </c>
      <c r="F585" t="s">
        <v>10</v>
      </c>
      <c r="G585" t="s">
        <v>11</v>
      </c>
      <c r="H585" s="11">
        <v>17626.239509999999</v>
      </c>
      <c r="I5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86" spans="1:9" x14ac:dyDescent="0.25">
      <c r="A586" t="s">
        <v>938</v>
      </c>
      <c r="B586" s="9">
        <v>19</v>
      </c>
      <c r="C586" t="s">
        <v>9</v>
      </c>
      <c r="D586" s="7">
        <v>20.7</v>
      </c>
      <c r="E586" s="9">
        <v>0</v>
      </c>
      <c r="F586" t="s">
        <v>10</v>
      </c>
      <c r="G586" t="s">
        <v>8</v>
      </c>
      <c r="H586" s="11">
        <v>1242.816</v>
      </c>
      <c r="I5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87" spans="1:9" x14ac:dyDescent="0.25">
      <c r="A587" t="s">
        <v>939</v>
      </c>
      <c r="B587" s="9">
        <v>33</v>
      </c>
      <c r="C587" t="s">
        <v>6</v>
      </c>
      <c r="D587" s="7">
        <v>28.27</v>
      </c>
      <c r="E587" s="9">
        <v>1</v>
      </c>
      <c r="F587" t="s">
        <v>10</v>
      </c>
      <c r="G587" t="s">
        <v>11</v>
      </c>
      <c r="H587" s="11">
        <v>4779.6022999999996</v>
      </c>
      <c r="I5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88" spans="1:9" x14ac:dyDescent="0.25">
      <c r="A588" t="s">
        <v>940</v>
      </c>
      <c r="B588" s="9">
        <v>21</v>
      </c>
      <c r="C588" t="s">
        <v>9</v>
      </c>
      <c r="D588" s="7">
        <v>20.234999999999999</v>
      </c>
      <c r="E588" s="9">
        <v>3</v>
      </c>
      <c r="F588" t="s">
        <v>10</v>
      </c>
      <c r="G588" t="s">
        <v>13</v>
      </c>
      <c r="H588" s="11">
        <v>3861.2096499999998</v>
      </c>
      <c r="I5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89" spans="1:9" x14ac:dyDescent="0.25">
      <c r="A589" t="s">
        <v>941</v>
      </c>
      <c r="B589" s="9">
        <v>34</v>
      </c>
      <c r="C589" t="s">
        <v>6</v>
      </c>
      <c r="D589" s="7">
        <v>30.21</v>
      </c>
      <c r="E589" s="9">
        <v>1</v>
      </c>
      <c r="F589" t="s">
        <v>7</v>
      </c>
      <c r="G589" t="s">
        <v>12</v>
      </c>
      <c r="H589" s="11">
        <v>43943.876100000001</v>
      </c>
      <c r="I5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0" spans="1:9" x14ac:dyDescent="0.25">
      <c r="A590" t="s">
        <v>942</v>
      </c>
      <c r="B590" s="9">
        <v>61</v>
      </c>
      <c r="C590" t="s">
        <v>6</v>
      </c>
      <c r="D590" s="7">
        <v>35.909999999999997</v>
      </c>
      <c r="E590" s="9">
        <v>0</v>
      </c>
      <c r="F590" t="s">
        <v>10</v>
      </c>
      <c r="G590" t="s">
        <v>13</v>
      </c>
      <c r="H590" s="11">
        <v>13635.6379</v>
      </c>
      <c r="I5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1" spans="1:9" x14ac:dyDescent="0.25">
      <c r="A591" t="s">
        <v>943</v>
      </c>
      <c r="B591" s="9">
        <v>38</v>
      </c>
      <c r="C591" t="s">
        <v>6</v>
      </c>
      <c r="D591" s="7">
        <v>30.69</v>
      </c>
      <c r="E591" s="9">
        <v>1</v>
      </c>
      <c r="F591" t="s">
        <v>10</v>
      </c>
      <c r="G591" t="s">
        <v>11</v>
      </c>
      <c r="H591" s="11">
        <v>5976.8311000000003</v>
      </c>
      <c r="I5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2" spans="1:9" x14ac:dyDescent="0.25">
      <c r="A592" t="s">
        <v>944</v>
      </c>
      <c r="B592" s="9">
        <v>58</v>
      </c>
      <c r="C592" t="s">
        <v>6</v>
      </c>
      <c r="D592" s="7">
        <v>29</v>
      </c>
      <c r="E592" s="9">
        <v>0</v>
      </c>
      <c r="F592" t="s">
        <v>10</v>
      </c>
      <c r="G592" t="s">
        <v>8</v>
      </c>
      <c r="H592" s="11">
        <v>11842.441999999999</v>
      </c>
      <c r="I5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93" spans="1:9" x14ac:dyDescent="0.25">
      <c r="A593" t="s">
        <v>945</v>
      </c>
      <c r="B593" s="9">
        <v>47</v>
      </c>
      <c r="C593" t="s">
        <v>9</v>
      </c>
      <c r="D593" s="7">
        <v>19.57</v>
      </c>
      <c r="E593" s="9">
        <v>1</v>
      </c>
      <c r="F593" t="s">
        <v>10</v>
      </c>
      <c r="G593" t="s">
        <v>12</v>
      </c>
      <c r="H593" s="11">
        <v>8428.0692999999992</v>
      </c>
      <c r="I5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94" spans="1:9" x14ac:dyDescent="0.25">
      <c r="A594" t="s">
        <v>946</v>
      </c>
      <c r="B594" s="9">
        <v>20</v>
      </c>
      <c r="C594" t="s">
        <v>9</v>
      </c>
      <c r="D594" s="7">
        <v>31.13</v>
      </c>
      <c r="E594" s="9">
        <v>2</v>
      </c>
      <c r="F594" t="s">
        <v>10</v>
      </c>
      <c r="G594" t="s">
        <v>11</v>
      </c>
      <c r="H594" s="11">
        <v>2566.4706999999999</v>
      </c>
      <c r="I5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5" spans="1:9" x14ac:dyDescent="0.25">
      <c r="A595" t="s">
        <v>947</v>
      </c>
      <c r="B595" s="9">
        <v>21</v>
      </c>
      <c r="C595" t="s">
        <v>6</v>
      </c>
      <c r="D595" s="7">
        <v>21.85</v>
      </c>
      <c r="E595" s="9">
        <v>1</v>
      </c>
      <c r="F595" t="s">
        <v>7</v>
      </c>
      <c r="G595" t="s">
        <v>13</v>
      </c>
      <c r="H595" s="11">
        <v>15359.104499999999</v>
      </c>
      <c r="I5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596" spans="1:9" x14ac:dyDescent="0.25">
      <c r="A596" t="s">
        <v>948</v>
      </c>
      <c r="B596" s="9">
        <v>41</v>
      </c>
      <c r="C596" t="s">
        <v>9</v>
      </c>
      <c r="D596" s="7">
        <v>40.26</v>
      </c>
      <c r="E596" s="9">
        <v>0</v>
      </c>
      <c r="F596" t="s">
        <v>10</v>
      </c>
      <c r="G596" t="s">
        <v>11</v>
      </c>
      <c r="H596" s="11">
        <v>5709.1643999999997</v>
      </c>
      <c r="I5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7" spans="1:9" x14ac:dyDescent="0.25">
      <c r="A597" t="s">
        <v>949</v>
      </c>
      <c r="B597" s="9">
        <v>46</v>
      </c>
      <c r="C597" t="s">
        <v>6</v>
      </c>
      <c r="D597" s="7">
        <v>33.725000000000001</v>
      </c>
      <c r="E597" s="9">
        <v>1</v>
      </c>
      <c r="F597" t="s">
        <v>10</v>
      </c>
      <c r="G597" t="s">
        <v>13</v>
      </c>
      <c r="H597" s="11">
        <v>8823.9857499999998</v>
      </c>
      <c r="I5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598" spans="1:9" x14ac:dyDescent="0.25">
      <c r="A598" t="s">
        <v>950</v>
      </c>
      <c r="B598" s="9">
        <v>42</v>
      </c>
      <c r="C598" t="s">
        <v>6</v>
      </c>
      <c r="D598" s="7">
        <v>29.48</v>
      </c>
      <c r="E598" s="9">
        <v>2</v>
      </c>
      <c r="F598" t="s">
        <v>10</v>
      </c>
      <c r="G598" t="s">
        <v>11</v>
      </c>
      <c r="H598" s="11">
        <v>7640.3091999999997</v>
      </c>
      <c r="I5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599" spans="1:9" x14ac:dyDescent="0.25">
      <c r="A599" t="s">
        <v>951</v>
      </c>
      <c r="B599" s="9">
        <v>34</v>
      </c>
      <c r="C599" t="s">
        <v>6</v>
      </c>
      <c r="D599" s="7">
        <v>33.25</v>
      </c>
      <c r="E599" s="9">
        <v>1</v>
      </c>
      <c r="F599" t="s">
        <v>10</v>
      </c>
      <c r="G599" t="s">
        <v>13</v>
      </c>
      <c r="H599" s="11">
        <v>5594.8455000000004</v>
      </c>
      <c r="I5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0" spans="1:9" x14ac:dyDescent="0.25">
      <c r="A600" t="s">
        <v>952</v>
      </c>
      <c r="B600" s="9">
        <v>43</v>
      </c>
      <c r="C600" t="s">
        <v>9</v>
      </c>
      <c r="D600" s="7">
        <v>32.6</v>
      </c>
      <c r="E600" s="9">
        <v>2</v>
      </c>
      <c r="F600" t="s">
        <v>10</v>
      </c>
      <c r="G600" t="s">
        <v>8</v>
      </c>
      <c r="H600" s="11">
        <v>7441.5010000000002</v>
      </c>
      <c r="I6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1" spans="1:9" x14ac:dyDescent="0.25">
      <c r="A601" t="s">
        <v>953</v>
      </c>
      <c r="B601" s="9">
        <v>52</v>
      </c>
      <c r="C601" t="s">
        <v>6</v>
      </c>
      <c r="D601" s="7">
        <v>37.524999999999999</v>
      </c>
      <c r="E601" s="9">
        <v>2</v>
      </c>
      <c r="F601" t="s">
        <v>10</v>
      </c>
      <c r="G601" t="s">
        <v>12</v>
      </c>
      <c r="H601" s="11">
        <v>33471.971890000001</v>
      </c>
      <c r="I6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2" spans="1:9" x14ac:dyDescent="0.25">
      <c r="A602" t="s">
        <v>954</v>
      </c>
      <c r="B602" s="9">
        <v>18</v>
      </c>
      <c r="C602" t="s">
        <v>6</v>
      </c>
      <c r="D602" s="7">
        <v>39.159999999999997</v>
      </c>
      <c r="E602" s="9">
        <v>0</v>
      </c>
      <c r="F602" t="s">
        <v>10</v>
      </c>
      <c r="G602" t="s">
        <v>11</v>
      </c>
      <c r="H602" s="11">
        <v>1633.0444</v>
      </c>
      <c r="I6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3" spans="1:9" x14ac:dyDescent="0.25">
      <c r="A603" t="s">
        <v>955</v>
      </c>
      <c r="B603" s="9">
        <v>51</v>
      </c>
      <c r="C603" t="s">
        <v>9</v>
      </c>
      <c r="D603" s="7">
        <v>31.635000000000002</v>
      </c>
      <c r="E603" s="9">
        <v>0</v>
      </c>
      <c r="F603" t="s">
        <v>10</v>
      </c>
      <c r="G603" t="s">
        <v>12</v>
      </c>
      <c r="H603" s="11">
        <v>9174.1356500000002</v>
      </c>
      <c r="I6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4" spans="1:9" x14ac:dyDescent="0.25">
      <c r="A604" t="s">
        <v>956</v>
      </c>
      <c r="B604" s="9">
        <v>56</v>
      </c>
      <c r="C604" t="s">
        <v>6</v>
      </c>
      <c r="D604" s="7">
        <v>25.3</v>
      </c>
      <c r="E604" s="9">
        <v>0</v>
      </c>
      <c r="F604" t="s">
        <v>10</v>
      </c>
      <c r="G604" t="s">
        <v>8</v>
      </c>
      <c r="H604" s="11">
        <v>11070.535</v>
      </c>
      <c r="I6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05" spans="1:9" x14ac:dyDescent="0.25">
      <c r="A605" t="s">
        <v>957</v>
      </c>
      <c r="B605" s="9">
        <v>64</v>
      </c>
      <c r="C605" t="s">
        <v>6</v>
      </c>
      <c r="D605" s="7">
        <v>39.049999999999997</v>
      </c>
      <c r="E605" s="9">
        <v>3</v>
      </c>
      <c r="F605" t="s">
        <v>10</v>
      </c>
      <c r="G605" t="s">
        <v>11</v>
      </c>
      <c r="H605" s="11">
        <v>16085.127500000001</v>
      </c>
      <c r="I6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6" spans="1:9" x14ac:dyDescent="0.25">
      <c r="A606" t="s">
        <v>958</v>
      </c>
      <c r="B606" s="9">
        <v>19</v>
      </c>
      <c r="C606" t="s">
        <v>6</v>
      </c>
      <c r="D606" s="7">
        <v>28.31</v>
      </c>
      <c r="E606" s="9">
        <v>0</v>
      </c>
      <c r="F606" t="s">
        <v>7</v>
      </c>
      <c r="G606" t="s">
        <v>12</v>
      </c>
      <c r="H606" s="11">
        <v>17468.983899999999</v>
      </c>
      <c r="I6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07" spans="1:9" x14ac:dyDescent="0.25">
      <c r="A607" t="s">
        <v>959</v>
      </c>
      <c r="B607" s="9">
        <v>51</v>
      </c>
      <c r="C607" t="s">
        <v>6</v>
      </c>
      <c r="D607" s="7">
        <v>34.1</v>
      </c>
      <c r="E607" s="9">
        <v>0</v>
      </c>
      <c r="F607" t="s">
        <v>10</v>
      </c>
      <c r="G607" t="s">
        <v>11</v>
      </c>
      <c r="H607" s="11">
        <v>9283.5619999999999</v>
      </c>
      <c r="I6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08" spans="1:9" x14ac:dyDescent="0.25">
      <c r="A608" t="s">
        <v>960</v>
      </c>
      <c r="B608" s="9">
        <v>27</v>
      </c>
      <c r="C608" t="s">
        <v>6</v>
      </c>
      <c r="D608" s="7">
        <v>25.175000000000001</v>
      </c>
      <c r="E608" s="9">
        <v>0</v>
      </c>
      <c r="F608" t="s">
        <v>10</v>
      </c>
      <c r="G608" t="s">
        <v>13</v>
      </c>
      <c r="H608" s="11">
        <v>3558.6202499999999</v>
      </c>
      <c r="I6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09" spans="1:9" x14ac:dyDescent="0.25">
      <c r="A609" t="s">
        <v>961</v>
      </c>
      <c r="B609" s="9">
        <v>59</v>
      </c>
      <c r="C609" t="s">
        <v>6</v>
      </c>
      <c r="D609" s="7">
        <v>23.655000000000001</v>
      </c>
      <c r="E609" s="9">
        <v>0</v>
      </c>
      <c r="F609" t="s">
        <v>7</v>
      </c>
      <c r="G609" t="s">
        <v>12</v>
      </c>
      <c r="H609" s="11">
        <v>25678.778450000002</v>
      </c>
      <c r="I6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10" spans="1:9" x14ac:dyDescent="0.25">
      <c r="A610" t="s">
        <v>962</v>
      </c>
      <c r="B610" s="9">
        <v>28</v>
      </c>
      <c r="C610" t="s">
        <v>9</v>
      </c>
      <c r="D610" s="7">
        <v>26.98</v>
      </c>
      <c r="E610" s="9">
        <v>2</v>
      </c>
      <c r="F610" t="s">
        <v>10</v>
      </c>
      <c r="G610" t="s">
        <v>13</v>
      </c>
      <c r="H610" s="11">
        <v>4435.0941999999995</v>
      </c>
      <c r="I6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11" spans="1:9" x14ac:dyDescent="0.25">
      <c r="A611" t="s">
        <v>963</v>
      </c>
      <c r="B611" s="9">
        <v>30</v>
      </c>
      <c r="C611" t="s">
        <v>9</v>
      </c>
      <c r="D611" s="7">
        <v>37.799999999999997</v>
      </c>
      <c r="E611" s="9">
        <v>2</v>
      </c>
      <c r="F611" t="s">
        <v>7</v>
      </c>
      <c r="G611" t="s">
        <v>8</v>
      </c>
      <c r="H611" s="11">
        <v>39241.442000000003</v>
      </c>
      <c r="I6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12" spans="1:9" x14ac:dyDescent="0.25">
      <c r="A612" t="s">
        <v>964</v>
      </c>
      <c r="B612" s="9">
        <v>47</v>
      </c>
      <c r="C612" t="s">
        <v>6</v>
      </c>
      <c r="D612" s="7">
        <v>29.37</v>
      </c>
      <c r="E612" s="9">
        <v>1</v>
      </c>
      <c r="F612" t="s">
        <v>10</v>
      </c>
      <c r="G612" t="s">
        <v>11</v>
      </c>
      <c r="H612" s="11">
        <v>8547.6913000000004</v>
      </c>
      <c r="I6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13" spans="1:9" x14ac:dyDescent="0.25">
      <c r="A613" t="s">
        <v>965</v>
      </c>
      <c r="B613" s="9">
        <v>38</v>
      </c>
      <c r="C613" t="s">
        <v>6</v>
      </c>
      <c r="D613" s="7">
        <v>34.799999999999997</v>
      </c>
      <c r="E613" s="9">
        <v>2</v>
      </c>
      <c r="F613" t="s">
        <v>10</v>
      </c>
      <c r="G613" t="s">
        <v>8</v>
      </c>
      <c r="H613" s="11">
        <v>6571.5439999999999</v>
      </c>
      <c r="I6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14" spans="1:9" x14ac:dyDescent="0.25">
      <c r="A614" t="s">
        <v>966</v>
      </c>
      <c r="B614" s="9">
        <v>18</v>
      </c>
      <c r="C614" t="s">
        <v>6</v>
      </c>
      <c r="D614" s="7">
        <v>33.155000000000001</v>
      </c>
      <c r="E614" s="9">
        <v>0</v>
      </c>
      <c r="F614" t="s">
        <v>10</v>
      </c>
      <c r="G614" t="s">
        <v>13</v>
      </c>
      <c r="H614" s="11">
        <v>2207.6974500000001</v>
      </c>
      <c r="I6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15" spans="1:9" x14ac:dyDescent="0.25">
      <c r="A615" t="s">
        <v>967</v>
      </c>
      <c r="B615" s="9">
        <v>34</v>
      </c>
      <c r="C615" t="s">
        <v>6</v>
      </c>
      <c r="D615" s="7">
        <v>19</v>
      </c>
      <c r="E615" s="9">
        <v>3</v>
      </c>
      <c r="F615" t="s">
        <v>10</v>
      </c>
      <c r="G615" t="s">
        <v>13</v>
      </c>
      <c r="H615" s="11">
        <v>6753.0379999999996</v>
      </c>
      <c r="I6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16" spans="1:9" x14ac:dyDescent="0.25">
      <c r="A616" t="s">
        <v>968</v>
      </c>
      <c r="B616" s="9">
        <v>20</v>
      </c>
      <c r="C616" t="s">
        <v>6</v>
      </c>
      <c r="D616" s="7">
        <v>33</v>
      </c>
      <c r="E616" s="9">
        <v>0</v>
      </c>
      <c r="F616" t="s">
        <v>10</v>
      </c>
      <c r="G616" t="s">
        <v>11</v>
      </c>
      <c r="H616" s="11">
        <v>1880.07</v>
      </c>
      <c r="I6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17" spans="1:9" x14ac:dyDescent="0.25">
      <c r="A617" t="s">
        <v>969</v>
      </c>
      <c r="B617" s="9">
        <v>47</v>
      </c>
      <c r="C617" t="s">
        <v>6</v>
      </c>
      <c r="D617" s="7">
        <v>36.630000000000003</v>
      </c>
      <c r="E617" s="9">
        <v>1</v>
      </c>
      <c r="F617" t="s">
        <v>7</v>
      </c>
      <c r="G617" t="s">
        <v>11</v>
      </c>
      <c r="H617" s="11">
        <v>42969.852700000003</v>
      </c>
      <c r="I6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18" spans="1:9" x14ac:dyDescent="0.25">
      <c r="A618" t="s">
        <v>970</v>
      </c>
      <c r="B618" s="9">
        <v>56</v>
      </c>
      <c r="C618" t="s">
        <v>6</v>
      </c>
      <c r="D618" s="7">
        <v>28.594999999999999</v>
      </c>
      <c r="E618" s="9">
        <v>0</v>
      </c>
      <c r="F618" t="s">
        <v>10</v>
      </c>
      <c r="G618" t="s">
        <v>13</v>
      </c>
      <c r="H618" s="11">
        <v>11658.11505</v>
      </c>
      <c r="I6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19" spans="1:9" x14ac:dyDescent="0.25">
      <c r="A619" t="s">
        <v>971</v>
      </c>
      <c r="B619" s="9">
        <v>49</v>
      </c>
      <c r="C619" t="s">
        <v>9</v>
      </c>
      <c r="D619" s="7">
        <v>25.6</v>
      </c>
      <c r="E619" s="9">
        <v>2</v>
      </c>
      <c r="F619" t="s">
        <v>7</v>
      </c>
      <c r="G619" t="s">
        <v>8</v>
      </c>
      <c r="H619" s="11">
        <v>23306.546999999999</v>
      </c>
      <c r="I6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20" spans="1:9" x14ac:dyDescent="0.25">
      <c r="A620" t="s">
        <v>972</v>
      </c>
      <c r="B620" s="9">
        <v>19</v>
      </c>
      <c r="C620" t="s">
        <v>6</v>
      </c>
      <c r="D620" s="7">
        <v>33.11</v>
      </c>
      <c r="E620" s="9">
        <v>0</v>
      </c>
      <c r="F620" t="s">
        <v>7</v>
      </c>
      <c r="G620" t="s">
        <v>11</v>
      </c>
      <c r="H620" s="11">
        <v>34439.855900000002</v>
      </c>
      <c r="I6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1" spans="1:9" x14ac:dyDescent="0.25">
      <c r="A621" t="s">
        <v>973</v>
      </c>
      <c r="B621" s="9">
        <v>55</v>
      </c>
      <c r="C621" t="s">
        <v>6</v>
      </c>
      <c r="D621" s="7">
        <v>37.1</v>
      </c>
      <c r="E621" s="9">
        <v>0</v>
      </c>
      <c r="F621" t="s">
        <v>10</v>
      </c>
      <c r="G621" t="s">
        <v>8</v>
      </c>
      <c r="H621" s="11">
        <v>10713.644</v>
      </c>
      <c r="I6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2" spans="1:9" x14ac:dyDescent="0.25">
      <c r="A622" t="s">
        <v>974</v>
      </c>
      <c r="B622" s="9">
        <v>30</v>
      </c>
      <c r="C622" t="s">
        <v>9</v>
      </c>
      <c r="D622" s="7">
        <v>31.4</v>
      </c>
      <c r="E622" s="9">
        <v>1</v>
      </c>
      <c r="F622" t="s">
        <v>10</v>
      </c>
      <c r="G622" t="s">
        <v>8</v>
      </c>
      <c r="H622" s="11">
        <v>3659.346</v>
      </c>
      <c r="I6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3" spans="1:9" x14ac:dyDescent="0.25">
      <c r="A623" t="s">
        <v>975</v>
      </c>
      <c r="B623" s="9">
        <v>37</v>
      </c>
      <c r="C623" t="s">
        <v>9</v>
      </c>
      <c r="D623" s="7">
        <v>34.1</v>
      </c>
      <c r="E623" s="9">
        <v>4</v>
      </c>
      <c r="F623" t="s">
        <v>7</v>
      </c>
      <c r="G623" t="s">
        <v>8</v>
      </c>
      <c r="H623" s="11">
        <v>40182.245999999999</v>
      </c>
      <c r="I6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4" spans="1:9" x14ac:dyDescent="0.25">
      <c r="A624" t="s">
        <v>976</v>
      </c>
      <c r="B624" s="9">
        <v>49</v>
      </c>
      <c r="C624" t="s">
        <v>6</v>
      </c>
      <c r="D624" s="7">
        <v>21.3</v>
      </c>
      <c r="E624" s="9">
        <v>1</v>
      </c>
      <c r="F624" t="s">
        <v>10</v>
      </c>
      <c r="G624" t="s">
        <v>8</v>
      </c>
      <c r="H624" s="11">
        <v>9182.17</v>
      </c>
      <c r="I6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25" spans="1:9" x14ac:dyDescent="0.25">
      <c r="A625" t="s">
        <v>977</v>
      </c>
      <c r="B625" s="9">
        <v>18</v>
      </c>
      <c r="C625" t="s">
        <v>9</v>
      </c>
      <c r="D625" s="7">
        <v>33.534999999999997</v>
      </c>
      <c r="E625" s="9">
        <v>0</v>
      </c>
      <c r="F625" t="s">
        <v>7</v>
      </c>
      <c r="G625" t="s">
        <v>13</v>
      </c>
      <c r="H625" s="11">
        <v>34617.840649999998</v>
      </c>
      <c r="I6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26" spans="1:9" x14ac:dyDescent="0.25">
      <c r="A626" t="s">
        <v>978</v>
      </c>
      <c r="B626" s="9">
        <v>59</v>
      </c>
      <c r="C626" t="s">
        <v>9</v>
      </c>
      <c r="D626" s="7">
        <v>28.785</v>
      </c>
      <c r="E626" s="9">
        <v>0</v>
      </c>
      <c r="F626" t="s">
        <v>10</v>
      </c>
      <c r="G626" t="s">
        <v>12</v>
      </c>
      <c r="H626" s="11">
        <v>12129.614149999999</v>
      </c>
      <c r="I6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27" spans="1:9" x14ac:dyDescent="0.25">
      <c r="A627" t="s">
        <v>979</v>
      </c>
      <c r="B627" s="9">
        <v>29</v>
      </c>
      <c r="C627" t="s">
        <v>6</v>
      </c>
      <c r="D627" s="7">
        <v>26.03</v>
      </c>
      <c r="E627" s="9">
        <v>0</v>
      </c>
      <c r="F627" t="s">
        <v>10</v>
      </c>
      <c r="G627" t="s">
        <v>12</v>
      </c>
      <c r="H627" s="11">
        <v>3736.4647</v>
      </c>
      <c r="I6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28" spans="1:9" x14ac:dyDescent="0.25">
      <c r="A628" t="s">
        <v>980</v>
      </c>
      <c r="B628" s="9">
        <v>36</v>
      </c>
      <c r="C628" t="s">
        <v>9</v>
      </c>
      <c r="D628" s="7">
        <v>28.88</v>
      </c>
      <c r="E628" s="9">
        <v>3</v>
      </c>
      <c r="F628" t="s">
        <v>10</v>
      </c>
      <c r="G628" t="s">
        <v>13</v>
      </c>
      <c r="H628" s="11">
        <v>6748.5911999999998</v>
      </c>
      <c r="I6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29" spans="1:9" x14ac:dyDescent="0.25">
      <c r="A629" t="s">
        <v>981</v>
      </c>
      <c r="B629" s="9">
        <v>33</v>
      </c>
      <c r="C629" t="s">
        <v>9</v>
      </c>
      <c r="D629" s="7">
        <v>42.46</v>
      </c>
      <c r="E629" s="9">
        <v>1</v>
      </c>
      <c r="F629" t="s">
        <v>10</v>
      </c>
      <c r="G629" t="s">
        <v>11</v>
      </c>
      <c r="H629" s="11">
        <v>11326.71487</v>
      </c>
      <c r="I6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0" spans="1:9" x14ac:dyDescent="0.25">
      <c r="A630" t="s">
        <v>982</v>
      </c>
      <c r="B630" s="9">
        <v>58</v>
      </c>
      <c r="C630" t="s">
        <v>9</v>
      </c>
      <c r="D630" s="7">
        <v>38</v>
      </c>
      <c r="E630" s="9">
        <v>0</v>
      </c>
      <c r="F630" t="s">
        <v>10</v>
      </c>
      <c r="G630" t="s">
        <v>8</v>
      </c>
      <c r="H630" s="11">
        <v>11365.951999999999</v>
      </c>
      <c r="I6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1" spans="1:9" x14ac:dyDescent="0.25">
      <c r="A631" t="s">
        <v>983</v>
      </c>
      <c r="B631" s="9">
        <v>44</v>
      </c>
      <c r="C631" t="s">
        <v>6</v>
      </c>
      <c r="D631" s="7">
        <v>38.950000000000003</v>
      </c>
      <c r="E631" s="9">
        <v>0</v>
      </c>
      <c r="F631" t="s">
        <v>7</v>
      </c>
      <c r="G631" t="s">
        <v>12</v>
      </c>
      <c r="H631" s="11">
        <v>42983.458500000001</v>
      </c>
      <c r="I6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2" spans="1:9" x14ac:dyDescent="0.25">
      <c r="A632" t="s">
        <v>984</v>
      </c>
      <c r="B632" s="9">
        <v>53</v>
      </c>
      <c r="C632" t="s">
        <v>9</v>
      </c>
      <c r="D632" s="7">
        <v>36.1</v>
      </c>
      <c r="E632" s="9">
        <v>1</v>
      </c>
      <c r="F632" t="s">
        <v>10</v>
      </c>
      <c r="G632" t="s">
        <v>8</v>
      </c>
      <c r="H632" s="11">
        <v>10085.846</v>
      </c>
      <c r="I6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3" spans="1:9" x14ac:dyDescent="0.25">
      <c r="A633" t="s">
        <v>985</v>
      </c>
      <c r="B633" s="9">
        <v>24</v>
      </c>
      <c r="C633" t="s">
        <v>9</v>
      </c>
      <c r="D633" s="7">
        <v>29.3</v>
      </c>
      <c r="E633" s="9">
        <v>0</v>
      </c>
      <c r="F633" t="s">
        <v>10</v>
      </c>
      <c r="G633" t="s">
        <v>8</v>
      </c>
      <c r="H633" s="11">
        <v>1977.8150000000001</v>
      </c>
      <c r="I6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34" spans="1:9" x14ac:dyDescent="0.25">
      <c r="A634" t="s">
        <v>986</v>
      </c>
      <c r="B634" s="9">
        <v>29</v>
      </c>
      <c r="C634" t="s">
        <v>6</v>
      </c>
      <c r="D634" s="7">
        <v>35.53</v>
      </c>
      <c r="E634" s="9">
        <v>0</v>
      </c>
      <c r="F634" t="s">
        <v>10</v>
      </c>
      <c r="G634" t="s">
        <v>11</v>
      </c>
      <c r="H634" s="11">
        <v>3366.6696999999999</v>
      </c>
      <c r="I6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5" spans="1:9" x14ac:dyDescent="0.25">
      <c r="A635" t="s">
        <v>987</v>
      </c>
      <c r="B635" s="9">
        <v>40</v>
      </c>
      <c r="C635" t="s">
        <v>9</v>
      </c>
      <c r="D635" s="7">
        <v>22.704999999999998</v>
      </c>
      <c r="E635" s="9">
        <v>2</v>
      </c>
      <c r="F635" t="s">
        <v>10</v>
      </c>
      <c r="G635" t="s">
        <v>13</v>
      </c>
      <c r="H635" s="11">
        <v>7173.35995</v>
      </c>
      <c r="I6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36" spans="1:9" x14ac:dyDescent="0.25">
      <c r="A636" t="s">
        <v>988</v>
      </c>
      <c r="B636" s="9">
        <v>51</v>
      </c>
      <c r="C636" t="s">
        <v>9</v>
      </c>
      <c r="D636" s="7">
        <v>39.700000000000003</v>
      </c>
      <c r="E636" s="9">
        <v>1</v>
      </c>
      <c r="F636" t="s">
        <v>10</v>
      </c>
      <c r="G636" t="s">
        <v>8</v>
      </c>
      <c r="H636" s="11">
        <v>9391.3459999999995</v>
      </c>
      <c r="I6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7" spans="1:9" x14ac:dyDescent="0.25">
      <c r="A637" t="s">
        <v>989</v>
      </c>
      <c r="B637" s="9">
        <v>64</v>
      </c>
      <c r="C637" t="s">
        <v>9</v>
      </c>
      <c r="D637" s="7">
        <v>38.19</v>
      </c>
      <c r="E637" s="9">
        <v>0</v>
      </c>
      <c r="F637" t="s">
        <v>10</v>
      </c>
      <c r="G637" t="s">
        <v>13</v>
      </c>
      <c r="H637" s="11">
        <v>14410.9321</v>
      </c>
      <c r="I6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38" spans="1:9" x14ac:dyDescent="0.25">
      <c r="A638" t="s">
        <v>990</v>
      </c>
      <c r="B638" s="9">
        <v>19</v>
      </c>
      <c r="C638" t="s">
        <v>6</v>
      </c>
      <c r="D638" s="7">
        <v>24.51</v>
      </c>
      <c r="E638" s="9">
        <v>1</v>
      </c>
      <c r="F638" t="s">
        <v>10</v>
      </c>
      <c r="G638" t="s">
        <v>12</v>
      </c>
      <c r="H638" s="11">
        <v>2709.1118999999999</v>
      </c>
      <c r="I6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39" spans="1:9" x14ac:dyDescent="0.25">
      <c r="A639" t="s">
        <v>991</v>
      </c>
      <c r="B639" s="9">
        <v>35</v>
      </c>
      <c r="C639" t="s">
        <v>6</v>
      </c>
      <c r="D639" s="7">
        <v>38.094999999999999</v>
      </c>
      <c r="E639" s="9">
        <v>2</v>
      </c>
      <c r="F639" t="s">
        <v>10</v>
      </c>
      <c r="G639" t="s">
        <v>13</v>
      </c>
      <c r="H639" s="11">
        <v>24915.046259999999</v>
      </c>
      <c r="I6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0" spans="1:9" x14ac:dyDescent="0.25">
      <c r="A640" t="s">
        <v>992</v>
      </c>
      <c r="B640" s="9">
        <v>39</v>
      </c>
      <c r="C640" t="s">
        <v>9</v>
      </c>
      <c r="D640" s="7">
        <v>26.41</v>
      </c>
      <c r="E640" s="9">
        <v>0</v>
      </c>
      <c r="F640" t="s">
        <v>7</v>
      </c>
      <c r="G640" t="s">
        <v>13</v>
      </c>
      <c r="H640" s="11">
        <v>20149.322899999999</v>
      </c>
      <c r="I6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41" spans="1:9" x14ac:dyDescent="0.25">
      <c r="A641" t="s">
        <v>993</v>
      </c>
      <c r="B641" s="9">
        <v>56</v>
      </c>
      <c r="C641" t="s">
        <v>9</v>
      </c>
      <c r="D641" s="7">
        <v>33.659999999999997</v>
      </c>
      <c r="E641" s="9">
        <v>4</v>
      </c>
      <c r="F641" t="s">
        <v>10</v>
      </c>
      <c r="G641" t="s">
        <v>11</v>
      </c>
      <c r="H641" s="11">
        <v>12949.1554</v>
      </c>
      <c r="I6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2" spans="1:9" x14ac:dyDescent="0.25">
      <c r="A642" t="s">
        <v>994</v>
      </c>
      <c r="B642" s="9">
        <v>33</v>
      </c>
      <c r="C642" t="s">
        <v>9</v>
      </c>
      <c r="D642" s="7">
        <v>42.4</v>
      </c>
      <c r="E642" s="9">
        <v>5</v>
      </c>
      <c r="F642" t="s">
        <v>10</v>
      </c>
      <c r="G642" t="s">
        <v>8</v>
      </c>
      <c r="H642" s="11">
        <v>6666.2430000000004</v>
      </c>
      <c r="I6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3" spans="1:9" x14ac:dyDescent="0.25">
      <c r="A643" t="s">
        <v>995</v>
      </c>
      <c r="B643" s="9">
        <v>42</v>
      </c>
      <c r="C643" t="s">
        <v>9</v>
      </c>
      <c r="D643" s="7">
        <v>28.31</v>
      </c>
      <c r="E643" s="9">
        <v>3</v>
      </c>
      <c r="F643" t="s">
        <v>7</v>
      </c>
      <c r="G643" t="s">
        <v>12</v>
      </c>
      <c r="H643" s="11">
        <v>32787.458590000002</v>
      </c>
      <c r="I6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44" spans="1:9" x14ac:dyDescent="0.25">
      <c r="A644" t="s">
        <v>996</v>
      </c>
      <c r="B644" s="9">
        <v>61</v>
      </c>
      <c r="C644" t="s">
        <v>9</v>
      </c>
      <c r="D644" s="7">
        <v>33.914999999999999</v>
      </c>
      <c r="E644" s="9">
        <v>0</v>
      </c>
      <c r="F644" t="s">
        <v>10</v>
      </c>
      <c r="G644" t="s">
        <v>13</v>
      </c>
      <c r="H644" s="11">
        <v>13143.86485</v>
      </c>
      <c r="I6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5" spans="1:9" x14ac:dyDescent="0.25">
      <c r="A645" t="s">
        <v>997</v>
      </c>
      <c r="B645" s="9">
        <v>23</v>
      </c>
      <c r="C645" t="s">
        <v>6</v>
      </c>
      <c r="D645" s="7">
        <v>34.96</v>
      </c>
      <c r="E645" s="9">
        <v>3</v>
      </c>
      <c r="F645" t="s">
        <v>10</v>
      </c>
      <c r="G645" t="s">
        <v>12</v>
      </c>
      <c r="H645" s="11">
        <v>4466.6214</v>
      </c>
      <c r="I6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6" spans="1:9" x14ac:dyDescent="0.25">
      <c r="A646" t="s">
        <v>998</v>
      </c>
      <c r="B646" s="9">
        <v>43</v>
      </c>
      <c r="C646" t="s">
        <v>9</v>
      </c>
      <c r="D646" s="7">
        <v>35.31</v>
      </c>
      <c r="E646" s="9">
        <v>2</v>
      </c>
      <c r="F646" t="s">
        <v>10</v>
      </c>
      <c r="G646" t="s">
        <v>11</v>
      </c>
      <c r="H646" s="11">
        <v>18806.145469999999</v>
      </c>
      <c r="I6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7" spans="1:9" x14ac:dyDescent="0.25">
      <c r="A647" t="s">
        <v>999</v>
      </c>
      <c r="B647" s="9">
        <v>48</v>
      </c>
      <c r="C647" t="s">
        <v>9</v>
      </c>
      <c r="D647" s="7">
        <v>30.78</v>
      </c>
      <c r="E647" s="9">
        <v>3</v>
      </c>
      <c r="F647" t="s">
        <v>10</v>
      </c>
      <c r="G647" t="s">
        <v>13</v>
      </c>
      <c r="H647" s="11">
        <v>10141.136200000001</v>
      </c>
      <c r="I6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48" spans="1:9" x14ac:dyDescent="0.25">
      <c r="A648" t="s">
        <v>1000</v>
      </c>
      <c r="B648" s="9">
        <v>39</v>
      </c>
      <c r="C648" t="s">
        <v>9</v>
      </c>
      <c r="D648" s="7">
        <v>26.22</v>
      </c>
      <c r="E648" s="9">
        <v>1</v>
      </c>
      <c r="F648" t="s">
        <v>10</v>
      </c>
      <c r="G648" t="s">
        <v>12</v>
      </c>
      <c r="H648" s="11">
        <v>6123.5688</v>
      </c>
      <c r="I6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49" spans="1:9" x14ac:dyDescent="0.25">
      <c r="A649" t="s">
        <v>1001</v>
      </c>
      <c r="B649" s="9">
        <v>40</v>
      </c>
      <c r="C649" t="s">
        <v>6</v>
      </c>
      <c r="D649" s="7">
        <v>23.37</v>
      </c>
      <c r="E649" s="9">
        <v>3</v>
      </c>
      <c r="F649" t="s">
        <v>10</v>
      </c>
      <c r="G649" t="s">
        <v>13</v>
      </c>
      <c r="H649" s="11">
        <v>8252.2842999999993</v>
      </c>
      <c r="I6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50" spans="1:9" x14ac:dyDescent="0.25">
      <c r="A650" t="s">
        <v>1002</v>
      </c>
      <c r="B650" s="9">
        <v>18</v>
      </c>
      <c r="C650" t="s">
        <v>9</v>
      </c>
      <c r="D650" s="7">
        <v>28.5</v>
      </c>
      <c r="E650" s="9">
        <v>0</v>
      </c>
      <c r="F650" t="s">
        <v>10</v>
      </c>
      <c r="G650" t="s">
        <v>13</v>
      </c>
      <c r="H650" s="11">
        <v>1712.2270000000001</v>
      </c>
      <c r="I6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51" spans="1:9" x14ac:dyDescent="0.25">
      <c r="A651" t="s">
        <v>1003</v>
      </c>
      <c r="B651" s="9">
        <v>58</v>
      </c>
      <c r="C651" t="s">
        <v>6</v>
      </c>
      <c r="D651" s="7">
        <v>32.965000000000003</v>
      </c>
      <c r="E651" s="9">
        <v>0</v>
      </c>
      <c r="F651" t="s">
        <v>10</v>
      </c>
      <c r="G651" t="s">
        <v>13</v>
      </c>
      <c r="H651" s="11">
        <v>12430.95335</v>
      </c>
      <c r="I6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2" spans="1:9" x14ac:dyDescent="0.25">
      <c r="A652" t="s">
        <v>1004</v>
      </c>
      <c r="B652" s="9">
        <v>49</v>
      </c>
      <c r="C652" t="s">
        <v>6</v>
      </c>
      <c r="D652" s="7">
        <v>42.68</v>
      </c>
      <c r="E652" s="9">
        <v>2</v>
      </c>
      <c r="F652" t="s">
        <v>10</v>
      </c>
      <c r="G652" t="s">
        <v>11</v>
      </c>
      <c r="H652" s="11">
        <v>9800.8881999999994</v>
      </c>
      <c r="I6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3" spans="1:9" x14ac:dyDescent="0.25">
      <c r="A653" t="s">
        <v>1005</v>
      </c>
      <c r="B653" s="9">
        <v>53</v>
      </c>
      <c r="C653" t="s">
        <v>6</v>
      </c>
      <c r="D653" s="7">
        <v>39.6</v>
      </c>
      <c r="E653" s="9">
        <v>1</v>
      </c>
      <c r="F653" t="s">
        <v>10</v>
      </c>
      <c r="G653" t="s">
        <v>11</v>
      </c>
      <c r="H653" s="11">
        <v>10579.710999999999</v>
      </c>
      <c r="I6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4" spans="1:9" x14ac:dyDescent="0.25">
      <c r="A654" t="s">
        <v>1006</v>
      </c>
      <c r="B654" s="9">
        <v>48</v>
      </c>
      <c r="C654" t="s">
        <v>6</v>
      </c>
      <c r="D654" s="7">
        <v>31.13</v>
      </c>
      <c r="E654" s="9">
        <v>0</v>
      </c>
      <c r="F654" t="s">
        <v>10</v>
      </c>
      <c r="G654" t="s">
        <v>11</v>
      </c>
      <c r="H654" s="11">
        <v>8280.6226999999999</v>
      </c>
      <c r="I6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5" spans="1:9" x14ac:dyDescent="0.25">
      <c r="A655" t="s">
        <v>1007</v>
      </c>
      <c r="B655" s="9">
        <v>45</v>
      </c>
      <c r="C655" t="s">
        <v>6</v>
      </c>
      <c r="D655" s="7">
        <v>36.299999999999997</v>
      </c>
      <c r="E655" s="9">
        <v>2</v>
      </c>
      <c r="F655" t="s">
        <v>10</v>
      </c>
      <c r="G655" t="s">
        <v>11</v>
      </c>
      <c r="H655" s="11">
        <v>8527.5319999999992</v>
      </c>
      <c r="I6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6" spans="1:9" x14ac:dyDescent="0.25">
      <c r="A656" t="s">
        <v>1008</v>
      </c>
      <c r="B656" s="9">
        <v>59</v>
      </c>
      <c r="C656" t="s">
        <v>6</v>
      </c>
      <c r="D656" s="7">
        <v>35.200000000000003</v>
      </c>
      <c r="E656" s="9">
        <v>0</v>
      </c>
      <c r="F656" t="s">
        <v>10</v>
      </c>
      <c r="G656" t="s">
        <v>11</v>
      </c>
      <c r="H656" s="11">
        <v>12244.531000000001</v>
      </c>
      <c r="I6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7" spans="1:9" x14ac:dyDescent="0.25">
      <c r="A657" t="s">
        <v>1009</v>
      </c>
      <c r="B657" s="9">
        <v>52</v>
      </c>
      <c r="C657" t="s">
        <v>6</v>
      </c>
      <c r="D657" s="7">
        <v>25.3</v>
      </c>
      <c r="E657" s="9">
        <v>2</v>
      </c>
      <c r="F657" t="s">
        <v>7</v>
      </c>
      <c r="G657" t="s">
        <v>11</v>
      </c>
      <c r="H657" s="11">
        <v>24667.419000000002</v>
      </c>
      <c r="I6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58" spans="1:9" x14ac:dyDescent="0.25">
      <c r="A658" t="s">
        <v>1010</v>
      </c>
      <c r="B658" s="9">
        <v>26</v>
      </c>
      <c r="C658" t="s">
        <v>6</v>
      </c>
      <c r="D658" s="7">
        <v>42.4</v>
      </c>
      <c r="E658" s="9">
        <v>1</v>
      </c>
      <c r="F658" t="s">
        <v>10</v>
      </c>
      <c r="G658" t="s">
        <v>8</v>
      </c>
      <c r="H658" s="11">
        <v>3410.3240000000001</v>
      </c>
      <c r="I6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59" spans="1:9" x14ac:dyDescent="0.25">
      <c r="A659" t="s">
        <v>1011</v>
      </c>
      <c r="B659" s="9">
        <v>27</v>
      </c>
      <c r="C659" t="s">
        <v>9</v>
      </c>
      <c r="D659" s="7">
        <v>33.155000000000001</v>
      </c>
      <c r="E659" s="9">
        <v>2</v>
      </c>
      <c r="F659" t="s">
        <v>10</v>
      </c>
      <c r="G659" t="s">
        <v>12</v>
      </c>
      <c r="H659" s="11">
        <v>4058.71245</v>
      </c>
      <c r="I6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0" spans="1:9" x14ac:dyDescent="0.25">
      <c r="A660" t="s">
        <v>1012</v>
      </c>
      <c r="B660" s="9">
        <v>48</v>
      </c>
      <c r="C660" t="s">
        <v>6</v>
      </c>
      <c r="D660" s="7">
        <v>35.909999999999997</v>
      </c>
      <c r="E660" s="9">
        <v>1</v>
      </c>
      <c r="F660" t="s">
        <v>10</v>
      </c>
      <c r="G660" t="s">
        <v>13</v>
      </c>
      <c r="H660" s="11">
        <v>26392.260289999998</v>
      </c>
      <c r="I6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1" spans="1:9" x14ac:dyDescent="0.25">
      <c r="A661" t="s">
        <v>1013</v>
      </c>
      <c r="B661" s="9">
        <v>57</v>
      </c>
      <c r="C661" t="s">
        <v>6</v>
      </c>
      <c r="D661" s="7">
        <v>28.785</v>
      </c>
      <c r="E661" s="9">
        <v>4</v>
      </c>
      <c r="F661" t="s">
        <v>10</v>
      </c>
      <c r="G661" t="s">
        <v>13</v>
      </c>
      <c r="H661" s="11">
        <v>14394.398150000001</v>
      </c>
      <c r="I6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62" spans="1:9" x14ac:dyDescent="0.25">
      <c r="A662" t="s">
        <v>1014</v>
      </c>
      <c r="B662" s="9">
        <v>37</v>
      </c>
      <c r="C662" t="s">
        <v>9</v>
      </c>
      <c r="D662" s="7">
        <v>46.53</v>
      </c>
      <c r="E662" s="9">
        <v>3</v>
      </c>
      <c r="F662" t="s">
        <v>10</v>
      </c>
      <c r="G662" t="s">
        <v>11</v>
      </c>
      <c r="H662" s="11">
        <v>6435.6237000000001</v>
      </c>
      <c r="I6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3" spans="1:9" x14ac:dyDescent="0.25">
      <c r="A663" t="s">
        <v>1015</v>
      </c>
      <c r="B663" s="9">
        <v>57</v>
      </c>
      <c r="C663" t="s">
        <v>6</v>
      </c>
      <c r="D663" s="7">
        <v>23.98</v>
      </c>
      <c r="E663" s="9">
        <v>1</v>
      </c>
      <c r="F663" t="s">
        <v>10</v>
      </c>
      <c r="G663" t="s">
        <v>11</v>
      </c>
      <c r="H663" s="11">
        <v>22192.437109999999</v>
      </c>
      <c r="I6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64" spans="1:9" x14ac:dyDescent="0.25">
      <c r="A664" t="s">
        <v>1016</v>
      </c>
      <c r="B664" s="9">
        <v>32</v>
      </c>
      <c r="C664" t="s">
        <v>6</v>
      </c>
      <c r="D664" s="7">
        <v>31.54</v>
      </c>
      <c r="E664" s="9">
        <v>1</v>
      </c>
      <c r="F664" t="s">
        <v>10</v>
      </c>
      <c r="G664" t="s">
        <v>13</v>
      </c>
      <c r="H664" s="11">
        <v>5148.5526</v>
      </c>
      <c r="I6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5" spans="1:9" x14ac:dyDescent="0.25">
      <c r="A665" t="s">
        <v>1017</v>
      </c>
      <c r="B665" s="9">
        <v>18</v>
      </c>
      <c r="C665" t="s">
        <v>9</v>
      </c>
      <c r="D665" s="7">
        <v>33.659999999999997</v>
      </c>
      <c r="E665" s="9">
        <v>0</v>
      </c>
      <c r="F665" t="s">
        <v>10</v>
      </c>
      <c r="G665" t="s">
        <v>11</v>
      </c>
      <c r="H665" s="11">
        <v>1136.3994</v>
      </c>
      <c r="I6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6" spans="1:9" x14ac:dyDescent="0.25">
      <c r="A666" t="s">
        <v>1018</v>
      </c>
      <c r="B666" s="9">
        <v>64</v>
      </c>
      <c r="C666" t="s">
        <v>6</v>
      </c>
      <c r="D666" s="7">
        <v>22.99</v>
      </c>
      <c r="E666" s="9">
        <v>0</v>
      </c>
      <c r="F666" t="s">
        <v>7</v>
      </c>
      <c r="G666" t="s">
        <v>11</v>
      </c>
      <c r="H666" s="11">
        <v>27037.914100000002</v>
      </c>
      <c r="I6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67" spans="1:9" x14ac:dyDescent="0.25">
      <c r="A667" t="s">
        <v>1019</v>
      </c>
      <c r="B667" s="9">
        <v>43</v>
      </c>
      <c r="C667" t="s">
        <v>9</v>
      </c>
      <c r="D667" s="7">
        <v>38.06</v>
      </c>
      <c r="E667" s="9">
        <v>2</v>
      </c>
      <c r="F667" t="s">
        <v>7</v>
      </c>
      <c r="G667" t="s">
        <v>11</v>
      </c>
      <c r="H667" s="11">
        <v>42560.430399999997</v>
      </c>
      <c r="I6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68" spans="1:9" x14ac:dyDescent="0.25">
      <c r="A668" t="s">
        <v>1020</v>
      </c>
      <c r="B668" s="9">
        <v>49</v>
      </c>
      <c r="C668" t="s">
        <v>9</v>
      </c>
      <c r="D668" s="7">
        <v>28.7</v>
      </c>
      <c r="E668" s="9">
        <v>1</v>
      </c>
      <c r="F668" t="s">
        <v>10</v>
      </c>
      <c r="G668" t="s">
        <v>8</v>
      </c>
      <c r="H668" s="11">
        <v>8703.4560000000001</v>
      </c>
      <c r="I6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69" spans="1:9" x14ac:dyDescent="0.25">
      <c r="A669" t="s">
        <v>1021</v>
      </c>
      <c r="B669" s="9">
        <v>40</v>
      </c>
      <c r="C669" t="s">
        <v>6</v>
      </c>
      <c r="D669" s="7">
        <v>32.774999999999999</v>
      </c>
      <c r="E669" s="9">
        <v>2</v>
      </c>
      <c r="F669" t="s">
        <v>7</v>
      </c>
      <c r="G669" t="s">
        <v>12</v>
      </c>
      <c r="H669" s="11">
        <v>40003.332249999999</v>
      </c>
      <c r="I6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0" spans="1:9" x14ac:dyDescent="0.25">
      <c r="A670" t="s">
        <v>1022</v>
      </c>
      <c r="B670" s="9">
        <v>62</v>
      </c>
      <c r="C670" t="s">
        <v>9</v>
      </c>
      <c r="D670" s="7">
        <v>32.015000000000001</v>
      </c>
      <c r="E670" s="9">
        <v>0</v>
      </c>
      <c r="F670" t="s">
        <v>7</v>
      </c>
      <c r="G670" t="s">
        <v>13</v>
      </c>
      <c r="H670" s="11">
        <v>45710.207849999999</v>
      </c>
      <c r="I6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1" spans="1:9" x14ac:dyDescent="0.25">
      <c r="A671" t="s">
        <v>1023</v>
      </c>
      <c r="B671" s="9">
        <v>40</v>
      </c>
      <c r="C671" t="s">
        <v>6</v>
      </c>
      <c r="D671" s="7">
        <v>29.81</v>
      </c>
      <c r="E671" s="9">
        <v>1</v>
      </c>
      <c r="F671" t="s">
        <v>10</v>
      </c>
      <c r="G671" t="s">
        <v>11</v>
      </c>
      <c r="H671" s="11">
        <v>6500.2358999999997</v>
      </c>
      <c r="I6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72" spans="1:9" x14ac:dyDescent="0.25">
      <c r="A672" t="s">
        <v>1024</v>
      </c>
      <c r="B672" s="9">
        <v>30</v>
      </c>
      <c r="C672" t="s">
        <v>9</v>
      </c>
      <c r="D672" s="7">
        <v>31.57</v>
      </c>
      <c r="E672" s="9">
        <v>3</v>
      </c>
      <c r="F672" t="s">
        <v>10</v>
      </c>
      <c r="G672" t="s">
        <v>11</v>
      </c>
      <c r="H672" s="11">
        <v>4837.5823</v>
      </c>
      <c r="I6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3" spans="1:9" x14ac:dyDescent="0.25">
      <c r="A673" t="s">
        <v>1025</v>
      </c>
      <c r="B673" s="9">
        <v>29</v>
      </c>
      <c r="C673" t="s">
        <v>6</v>
      </c>
      <c r="D673" s="7">
        <v>31.16</v>
      </c>
      <c r="E673" s="9">
        <v>0</v>
      </c>
      <c r="F673" t="s">
        <v>10</v>
      </c>
      <c r="G673" t="s">
        <v>13</v>
      </c>
      <c r="H673" s="11">
        <v>3943.5954000000002</v>
      </c>
      <c r="I6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4" spans="1:9" x14ac:dyDescent="0.25">
      <c r="A674" t="s">
        <v>1026</v>
      </c>
      <c r="B674" s="9">
        <v>36</v>
      </c>
      <c r="C674" t="s">
        <v>9</v>
      </c>
      <c r="D674" s="7">
        <v>29.7</v>
      </c>
      <c r="E674" s="9">
        <v>0</v>
      </c>
      <c r="F674" t="s">
        <v>10</v>
      </c>
      <c r="G674" t="s">
        <v>11</v>
      </c>
      <c r="H674" s="11">
        <v>4399.7309999999998</v>
      </c>
      <c r="I6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75" spans="1:9" x14ac:dyDescent="0.25">
      <c r="A675" t="s">
        <v>1027</v>
      </c>
      <c r="B675" s="9">
        <v>41</v>
      </c>
      <c r="C675" t="s">
        <v>6</v>
      </c>
      <c r="D675" s="7">
        <v>31.02</v>
      </c>
      <c r="E675" s="9">
        <v>0</v>
      </c>
      <c r="F675" t="s">
        <v>10</v>
      </c>
      <c r="G675" t="s">
        <v>11</v>
      </c>
      <c r="H675" s="11">
        <v>6185.3208000000004</v>
      </c>
      <c r="I6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6" spans="1:9" x14ac:dyDescent="0.25">
      <c r="A676" t="s">
        <v>1028</v>
      </c>
      <c r="B676" s="9">
        <v>44</v>
      </c>
      <c r="C676" t="s">
        <v>6</v>
      </c>
      <c r="D676" s="7">
        <v>43.89</v>
      </c>
      <c r="E676" s="9">
        <v>2</v>
      </c>
      <c r="F676" t="s">
        <v>7</v>
      </c>
      <c r="G676" t="s">
        <v>11</v>
      </c>
      <c r="H676" s="11">
        <v>46200.985099999998</v>
      </c>
      <c r="I6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7" spans="1:9" x14ac:dyDescent="0.25">
      <c r="A677" t="s">
        <v>1029</v>
      </c>
      <c r="B677" s="9">
        <v>45</v>
      </c>
      <c r="C677" t="s">
        <v>9</v>
      </c>
      <c r="D677" s="7">
        <v>21.375</v>
      </c>
      <c r="E677" s="9">
        <v>0</v>
      </c>
      <c r="F677" t="s">
        <v>10</v>
      </c>
      <c r="G677" t="s">
        <v>12</v>
      </c>
      <c r="H677" s="11">
        <v>7222.7862500000001</v>
      </c>
      <c r="I6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78" spans="1:9" x14ac:dyDescent="0.25">
      <c r="A678" t="s">
        <v>1030</v>
      </c>
      <c r="B678" s="9">
        <v>55</v>
      </c>
      <c r="C678" t="s">
        <v>6</v>
      </c>
      <c r="D678" s="7">
        <v>40.81</v>
      </c>
      <c r="E678" s="9">
        <v>3</v>
      </c>
      <c r="F678" t="s">
        <v>10</v>
      </c>
      <c r="G678" t="s">
        <v>11</v>
      </c>
      <c r="H678" s="11">
        <v>12485.8009</v>
      </c>
      <c r="I6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79" spans="1:9" x14ac:dyDescent="0.25">
      <c r="A679" t="s">
        <v>1031</v>
      </c>
      <c r="B679" s="9">
        <v>60</v>
      </c>
      <c r="C679" t="s">
        <v>9</v>
      </c>
      <c r="D679" s="7">
        <v>31.35</v>
      </c>
      <c r="E679" s="9">
        <v>3</v>
      </c>
      <c r="F679" t="s">
        <v>7</v>
      </c>
      <c r="G679" t="s">
        <v>12</v>
      </c>
      <c r="H679" s="11">
        <v>46130.5265</v>
      </c>
      <c r="I6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80" spans="1:9" x14ac:dyDescent="0.25">
      <c r="A680" t="s">
        <v>1032</v>
      </c>
      <c r="B680" s="9">
        <v>56</v>
      </c>
      <c r="C680" t="s">
        <v>9</v>
      </c>
      <c r="D680" s="7">
        <v>36.1</v>
      </c>
      <c r="E680" s="9">
        <v>3</v>
      </c>
      <c r="F680" t="s">
        <v>10</v>
      </c>
      <c r="G680" t="s">
        <v>8</v>
      </c>
      <c r="H680" s="11">
        <v>12363.547</v>
      </c>
      <c r="I6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81" spans="1:9" x14ac:dyDescent="0.25">
      <c r="A681" t="s">
        <v>1033</v>
      </c>
      <c r="B681" s="9">
        <v>49</v>
      </c>
      <c r="C681" t="s">
        <v>6</v>
      </c>
      <c r="D681" s="7">
        <v>23.18</v>
      </c>
      <c r="E681" s="9">
        <v>2</v>
      </c>
      <c r="F681" t="s">
        <v>10</v>
      </c>
      <c r="G681" t="s">
        <v>12</v>
      </c>
      <c r="H681" s="11">
        <v>10156.7832</v>
      </c>
      <c r="I6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82" spans="1:9" x14ac:dyDescent="0.25">
      <c r="A682" t="s">
        <v>1034</v>
      </c>
      <c r="B682" s="9">
        <v>21</v>
      </c>
      <c r="C682" t="s">
        <v>6</v>
      </c>
      <c r="D682" s="7">
        <v>17.399999999999999</v>
      </c>
      <c r="E682" s="9">
        <v>1</v>
      </c>
      <c r="F682" t="s">
        <v>10</v>
      </c>
      <c r="G682" t="s">
        <v>8</v>
      </c>
      <c r="H682" s="11">
        <v>2585.2689999999998</v>
      </c>
      <c r="I6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683" spans="1:9" x14ac:dyDescent="0.25">
      <c r="A683" t="s">
        <v>1035</v>
      </c>
      <c r="B683" s="9">
        <v>19</v>
      </c>
      <c r="C683" t="s">
        <v>9</v>
      </c>
      <c r="D683" s="7">
        <v>20.3</v>
      </c>
      <c r="E683" s="9">
        <v>0</v>
      </c>
      <c r="F683" t="s">
        <v>10</v>
      </c>
      <c r="G683" t="s">
        <v>8</v>
      </c>
      <c r="H683" s="11">
        <v>1242.26</v>
      </c>
      <c r="I6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84" spans="1:9" x14ac:dyDescent="0.25">
      <c r="A684" t="s">
        <v>1036</v>
      </c>
      <c r="B684" s="9">
        <v>39</v>
      </c>
      <c r="C684" t="s">
        <v>9</v>
      </c>
      <c r="D684" s="7">
        <v>35.299999999999997</v>
      </c>
      <c r="E684" s="9">
        <v>2</v>
      </c>
      <c r="F684" t="s">
        <v>7</v>
      </c>
      <c r="G684" t="s">
        <v>8</v>
      </c>
      <c r="H684" s="11">
        <v>40103.89</v>
      </c>
      <c r="I6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85" spans="1:9" x14ac:dyDescent="0.25">
      <c r="A685" t="s">
        <v>1037</v>
      </c>
      <c r="B685" s="9">
        <v>53</v>
      </c>
      <c r="C685" t="s">
        <v>9</v>
      </c>
      <c r="D685" s="7">
        <v>24.32</v>
      </c>
      <c r="E685" s="9">
        <v>0</v>
      </c>
      <c r="F685" t="s">
        <v>10</v>
      </c>
      <c r="G685" t="s">
        <v>12</v>
      </c>
      <c r="H685" s="11">
        <v>9863.4717999999993</v>
      </c>
      <c r="I6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86" spans="1:9" x14ac:dyDescent="0.25">
      <c r="A686" t="s">
        <v>1038</v>
      </c>
      <c r="B686" s="9">
        <v>33</v>
      </c>
      <c r="C686" t="s">
        <v>6</v>
      </c>
      <c r="D686" s="7">
        <v>18.5</v>
      </c>
      <c r="E686" s="9">
        <v>1</v>
      </c>
      <c r="F686" t="s">
        <v>10</v>
      </c>
      <c r="G686" t="s">
        <v>8</v>
      </c>
      <c r="H686" s="11">
        <v>4766.0219999999999</v>
      </c>
      <c r="I6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687" spans="1:9" x14ac:dyDescent="0.25">
      <c r="A687" t="s">
        <v>1039</v>
      </c>
      <c r="B687" s="9">
        <v>53</v>
      </c>
      <c r="C687" t="s">
        <v>9</v>
      </c>
      <c r="D687" s="7">
        <v>26.41</v>
      </c>
      <c r="E687" s="9">
        <v>2</v>
      </c>
      <c r="F687" t="s">
        <v>10</v>
      </c>
      <c r="G687" t="s">
        <v>13</v>
      </c>
      <c r="H687" s="11">
        <v>11244.376899999999</v>
      </c>
      <c r="I6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88" spans="1:9" x14ac:dyDescent="0.25">
      <c r="A688" t="s">
        <v>1040</v>
      </c>
      <c r="B688" s="9">
        <v>42</v>
      </c>
      <c r="C688" t="s">
        <v>9</v>
      </c>
      <c r="D688" s="7">
        <v>26.125</v>
      </c>
      <c r="E688" s="9">
        <v>2</v>
      </c>
      <c r="F688" t="s">
        <v>10</v>
      </c>
      <c r="G688" t="s">
        <v>13</v>
      </c>
      <c r="H688" s="11">
        <v>7729.6457499999997</v>
      </c>
      <c r="I6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89" spans="1:9" x14ac:dyDescent="0.25">
      <c r="A689" t="s">
        <v>1041</v>
      </c>
      <c r="B689" s="9">
        <v>40</v>
      </c>
      <c r="C689" t="s">
        <v>9</v>
      </c>
      <c r="D689" s="7">
        <v>41.69</v>
      </c>
      <c r="E689" s="9">
        <v>0</v>
      </c>
      <c r="F689" t="s">
        <v>10</v>
      </c>
      <c r="G689" t="s">
        <v>11</v>
      </c>
      <c r="H689" s="11">
        <v>5438.7491</v>
      </c>
      <c r="I6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0" spans="1:9" x14ac:dyDescent="0.25">
      <c r="A690" t="s">
        <v>1042</v>
      </c>
      <c r="B690" s="9">
        <v>47</v>
      </c>
      <c r="C690" t="s">
        <v>6</v>
      </c>
      <c r="D690" s="7">
        <v>24.1</v>
      </c>
      <c r="E690" s="9">
        <v>1</v>
      </c>
      <c r="F690" t="s">
        <v>10</v>
      </c>
      <c r="G690" t="s">
        <v>8</v>
      </c>
      <c r="H690" s="11">
        <v>26236.579969999999</v>
      </c>
      <c r="I6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91" spans="1:9" x14ac:dyDescent="0.25">
      <c r="A691" t="s">
        <v>1043</v>
      </c>
      <c r="B691" s="9">
        <v>27</v>
      </c>
      <c r="C691" t="s">
        <v>9</v>
      </c>
      <c r="D691" s="7">
        <v>31.13</v>
      </c>
      <c r="E691" s="9">
        <v>1</v>
      </c>
      <c r="F691" t="s">
        <v>7</v>
      </c>
      <c r="G691" t="s">
        <v>11</v>
      </c>
      <c r="H691" s="11">
        <v>34806.467700000001</v>
      </c>
      <c r="I6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2" spans="1:9" x14ac:dyDescent="0.25">
      <c r="A692" t="s">
        <v>1044</v>
      </c>
      <c r="B692" s="9">
        <v>21</v>
      </c>
      <c r="C692" t="s">
        <v>9</v>
      </c>
      <c r="D692" s="7">
        <v>27.36</v>
      </c>
      <c r="E692" s="9">
        <v>0</v>
      </c>
      <c r="F692" t="s">
        <v>10</v>
      </c>
      <c r="G692" t="s">
        <v>13</v>
      </c>
      <c r="H692" s="11">
        <v>2104.1134000000002</v>
      </c>
      <c r="I6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693" spans="1:9" x14ac:dyDescent="0.25">
      <c r="A693" t="s">
        <v>1045</v>
      </c>
      <c r="B693" s="9">
        <v>47</v>
      </c>
      <c r="C693" t="s">
        <v>9</v>
      </c>
      <c r="D693" s="7">
        <v>36.200000000000003</v>
      </c>
      <c r="E693" s="9">
        <v>1</v>
      </c>
      <c r="F693" t="s">
        <v>10</v>
      </c>
      <c r="G693" t="s">
        <v>8</v>
      </c>
      <c r="H693" s="11">
        <v>8068.1850000000004</v>
      </c>
      <c r="I6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4" spans="1:9" x14ac:dyDescent="0.25">
      <c r="A694" t="s">
        <v>1046</v>
      </c>
      <c r="B694" s="9">
        <v>20</v>
      </c>
      <c r="C694" t="s">
        <v>9</v>
      </c>
      <c r="D694" s="7">
        <v>32.395000000000003</v>
      </c>
      <c r="E694" s="9">
        <v>1</v>
      </c>
      <c r="F694" t="s">
        <v>10</v>
      </c>
      <c r="G694" t="s">
        <v>12</v>
      </c>
      <c r="H694" s="11">
        <v>2362.2290499999999</v>
      </c>
      <c r="I6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5" spans="1:9" x14ac:dyDescent="0.25">
      <c r="A695" t="s">
        <v>1047</v>
      </c>
      <c r="B695" s="9">
        <v>24</v>
      </c>
      <c r="C695" t="s">
        <v>9</v>
      </c>
      <c r="D695" s="7">
        <v>23.655000000000001</v>
      </c>
      <c r="E695" s="9">
        <v>0</v>
      </c>
      <c r="F695" t="s">
        <v>10</v>
      </c>
      <c r="G695" t="s">
        <v>12</v>
      </c>
      <c r="H695" s="11">
        <v>2352.9684499999998</v>
      </c>
      <c r="I6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696" spans="1:9" x14ac:dyDescent="0.25">
      <c r="A696" t="s">
        <v>1048</v>
      </c>
      <c r="B696" s="9">
        <v>27</v>
      </c>
      <c r="C696" t="s">
        <v>6</v>
      </c>
      <c r="D696" s="7">
        <v>34.799999999999997</v>
      </c>
      <c r="E696" s="9">
        <v>1</v>
      </c>
      <c r="F696" t="s">
        <v>10</v>
      </c>
      <c r="G696" t="s">
        <v>8</v>
      </c>
      <c r="H696" s="11">
        <v>3577.9989999999998</v>
      </c>
      <c r="I6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7" spans="1:9" x14ac:dyDescent="0.25">
      <c r="A697" t="s">
        <v>1049</v>
      </c>
      <c r="B697" s="9">
        <v>26</v>
      </c>
      <c r="C697" t="s">
        <v>6</v>
      </c>
      <c r="D697" s="7">
        <v>40.185000000000002</v>
      </c>
      <c r="E697" s="9">
        <v>0</v>
      </c>
      <c r="F697" t="s">
        <v>10</v>
      </c>
      <c r="G697" t="s">
        <v>12</v>
      </c>
      <c r="H697" s="11">
        <v>3201.2451500000002</v>
      </c>
      <c r="I6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8" spans="1:9" x14ac:dyDescent="0.25">
      <c r="A698" t="s">
        <v>1050</v>
      </c>
      <c r="B698" s="9">
        <v>53</v>
      </c>
      <c r="C698" t="s">
        <v>6</v>
      </c>
      <c r="D698" s="7">
        <v>32.299999999999997</v>
      </c>
      <c r="E698" s="9">
        <v>2</v>
      </c>
      <c r="F698" t="s">
        <v>10</v>
      </c>
      <c r="G698" t="s">
        <v>13</v>
      </c>
      <c r="H698" s="11">
        <v>29186.482360000002</v>
      </c>
      <c r="I6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699" spans="1:9" x14ac:dyDescent="0.25">
      <c r="A699" t="s">
        <v>1051</v>
      </c>
      <c r="B699" s="9">
        <v>41</v>
      </c>
      <c r="C699" t="s">
        <v>9</v>
      </c>
      <c r="D699" s="7">
        <v>35.75</v>
      </c>
      <c r="E699" s="9">
        <v>1</v>
      </c>
      <c r="F699" t="s">
        <v>7</v>
      </c>
      <c r="G699" t="s">
        <v>11</v>
      </c>
      <c r="H699" s="11">
        <v>40273.645499999999</v>
      </c>
      <c r="I6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0" spans="1:9" x14ac:dyDescent="0.25">
      <c r="A700" t="s">
        <v>1052</v>
      </c>
      <c r="B700" s="9">
        <v>56</v>
      </c>
      <c r="C700" t="s">
        <v>9</v>
      </c>
      <c r="D700" s="7">
        <v>33.725000000000001</v>
      </c>
      <c r="E700" s="9">
        <v>0</v>
      </c>
      <c r="F700" t="s">
        <v>10</v>
      </c>
      <c r="G700" t="s">
        <v>12</v>
      </c>
      <c r="H700" s="11">
        <v>10976.24575</v>
      </c>
      <c r="I7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1" spans="1:9" x14ac:dyDescent="0.25">
      <c r="A701" t="s">
        <v>1053</v>
      </c>
      <c r="B701" s="9">
        <v>23</v>
      </c>
      <c r="C701" t="s">
        <v>6</v>
      </c>
      <c r="D701" s="7">
        <v>39.270000000000003</v>
      </c>
      <c r="E701" s="9">
        <v>2</v>
      </c>
      <c r="F701" t="s">
        <v>10</v>
      </c>
      <c r="G701" t="s">
        <v>11</v>
      </c>
      <c r="H701" s="11">
        <v>3500.6122999999998</v>
      </c>
      <c r="I7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2" spans="1:9" x14ac:dyDescent="0.25">
      <c r="A702" t="s">
        <v>1054</v>
      </c>
      <c r="B702" s="9">
        <v>21</v>
      </c>
      <c r="C702" t="s">
        <v>6</v>
      </c>
      <c r="D702" s="7">
        <v>34.869999999999997</v>
      </c>
      <c r="E702" s="9">
        <v>0</v>
      </c>
      <c r="F702" t="s">
        <v>10</v>
      </c>
      <c r="G702" t="s">
        <v>11</v>
      </c>
      <c r="H702" s="11">
        <v>2020.5523000000001</v>
      </c>
      <c r="I7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3" spans="1:9" x14ac:dyDescent="0.25">
      <c r="A703" t="s">
        <v>1055</v>
      </c>
      <c r="B703" s="9">
        <v>50</v>
      </c>
      <c r="C703" t="s">
        <v>6</v>
      </c>
      <c r="D703" s="7">
        <v>44.744999999999997</v>
      </c>
      <c r="E703" s="9">
        <v>0</v>
      </c>
      <c r="F703" t="s">
        <v>10</v>
      </c>
      <c r="G703" t="s">
        <v>13</v>
      </c>
      <c r="H703" s="11">
        <v>9541.6955500000004</v>
      </c>
      <c r="I7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4" spans="1:9" x14ac:dyDescent="0.25">
      <c r="A704" t="s">
        <v>1056</v>
      </c>
      <c r="B704" s="9">
        <v>53</v>
      </c>
      <c r="C704" t="s">
        <v>9</v>
      </c>
      <c r="D704" s="7">
        <v>41.47</v>
      </c>
      <c r="E704" s="9">
        <v>0</v>
      </c>
      <c r="F704" t="s">
        <v>10</v>
      </c>
      <c r="G704" t="s">
        <v>11</v>
      </c>
      <c r="H704" s="11">
        <v>9504.3102999999992</v>
      </c>
      <c r="I7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5" spans="1:9" x14ac:dyDescent="0.25">
      <c r="A705" t="s">
        <v>1057</v>
      </c>
      <c r="B705" s="9">
        <v>34</v>
      </c>
      <c r="C705" t="s">
        <v>6</v>
      </c>
      <c r="D705" s="7">
        <v>26.41</v>
      </c>
      <c r="E705" s="9">
        <v>1</v>
      </c>
      <c r="F705" t="s">
        <v>10</v>
      </c>
      <c r="G705" t="s">
        <v>12</v>
      </c>
      <c r="H705" s="11">
        <v>5385.3379000000004</v>
      </c>
      <c r="I7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06" spans="1:9" x14ac:dyDescent="0.25">
      <c r="A706" t="s">
        <v>1058</v>
      </c>
      <c r="B706" s="9">
        <v>47</v>
      </c>
      <c r="C706" t="s">
        <v>6</v>
      </c>
      <c r="D706" s="7">
        <v>29.545000000000002</v>
      </c>
      <c r="E706" s="9">
        <v>1</v>
      </c>
      <c r="F706" t="s">
        <v>10</v>
      </c>
      <c r="G706" t="s">
        <v>12</v>
      </c>
      <c r="H706" s="11">
        <v>8930.9345499999999</v>
      </c>
      <c r="I7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07" spans="1:9" x14ac:dyDescent="0.25">
      <c r="A707" t="s">
        <v>1059</v>
      </c>
      <c r="B707" s="9">
        <v>33</v>
      </c>
      <c r="C707" t="s">
        <v>6</v>
      </c>
      <c r="D707" s="7">
        <v>32.9</v>
      </c>
      <c r="E707" s="9">
        <v>2</v>
      </c>
      <c r="F707" t="s">
        <v>10</v>
      </c>
      <c r="G707" t="s">
        <v>8</v>
      </c>
      <c r="H707" s="11">
        <v>5375.0379999999996</v>
      </c>
      <c r="I7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8" spans="1:9" x14ac:dyDescent="0.25">
      <c r="A708" t="s">
        <v>1060</v>
      </c>
      <c r="B708" s="9">
        <v>51</v>
      </c>
      <c r="C708" t="s">
        <v>6</v>
      </c>
      <c r="D708" s="7">
        <v>38.06</v>
      </c>
      <c r="E708" s="9">
        <v>0</v>
      </c>
      <c r="F708" t="s">
        <v>7</v>
      </c>
      <c r="G708" t="s">
        <v>11</v>
      </c>
      <c r="H708" s="11">
        <v>44400.4064</v>
      </c>
      <c r="I7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09" spans="1:9" x14ac:dyDescent="0.25">
      <c r="A709" t="s">
        <v>1061</v>
      </c>
      <c r="B709" s="9">
        <v>49</v>
      </c>
      <c r="C709" t="s">
        <v>9</v>
      </c>
      <c r="D709" s="7">
        <v>28.69</v>
      </c>
      <c r="E709" s="9">
        <v>3</v>
      </c>
      <c r="F709" t="s">
        <v>10</v>
      </c>
      <c r="G709" t="s">
        <v>12</v>
      </c>
      <c r="H709" s="11">
        <v>10264.4421</v>
      </c>
      <c r="I7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10" spans="1:9" x14ac:dyDescent="0.25">
      <c r="A710" t="s">
        <v>1062</v>
      </c>
      <c r="B710" s="9">
        <v>31</v>
      </c>
      <c r="C710" t="s">
        <v>6</v>
      </c>
      <c r="D710" s="7">
        <v>30.495000000000001</v>
      </c>
      <c r="E710" s="9">
        <v>3</v>
      </c>
      <c r="F710" t="s">
        <v>10</v>
      </c>
      <c r="G710" t="s">
        <v>13</v>
      </c>
      <c r="H710" s="11">
        <v>6113.2310500000003</v>
      </c>
      <c r="I7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11" spans="1:9" x14ac:dyDescent="0.25">
      <c r="A711" t="s">
        <v>1063</v>
      </c>
      <c r="B711" s="9">
        <v>36</v>
      </c>
      <c r="C711" t="s">
        <v>6</v>
      </c>
      <c r="D711" s="7">
        <v>27.74</v>
      </c>
      <c r="E711" s="9">
        <v>0</v>
      </c>
      <c r="F711" t="s">
        <v>10</v>
      </c>
      <c r="G711" t="s">
        <v>13</v>
      </c>
      <c r="H711" s="11">
        <v>5469.0065999999997</v>
      </c>
      <c r="I7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12" spans="1:9" x14ac:dyDescent="0.25">
      <c r="A712" t="s">
        <v>1064</v>
      </c>
      <c r="B712" s="9">
        <v>18</v>
      </c>
      <c r="C712" t="s">
        <v>9</v>
      </c>
      <c r="D712" s="7">
        <v>35.200000000000003</v>
      </c>
      <c r="E712" s="9">
        <v>1</v>
      </c>
      <c r="F712" t="s">
        <v>10</v>
      </c>
      <c r="G712" t="s">
        <v>11</v>
      </c>
      <c r="H712" s="11">
        <v>1727.54</v>
      </c>
      <c r="I7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13" spans="1:9" x14ac:dyDescent="0.25">
      <c r="A713" t="s">
        <v>1065</v>
      </c>
      <c r="B713" s="9">
        <v>50</v>
      </c>
      <c r="C713" t="s">
        <v>6</v>
      </c>
      <c r="D713" s="7">
        <v>23.54</v>
      </c>
      <c r="E713" s="9">
        <v>2</v>
      </c>
      <c r="F713" t="s">
        <v>10</v>
      </c>
      <c r="G713" t="s">
        <v>11</v>
      </c>
      <c r="H713" s="11">
        <v>10107.220600000001</v>
      </c>
      <c r="I7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14" spans="1:9" x14ac:dyDescent="0.25">
      <c r="A714" t="s">
        <v>1066</v>
      </c>
      <c r="B714" s="9">
        <v>43</v>
      </c>
      <c r="C714" t="s">
        <v>6</v>
      </c>
      <c r="D714" s="7">
        <v>30.684999999999999</v>
      </c>
      <c r="E714" s="9">
        <v>2</v>
      </c>
      <c r="F714" t="s">
        <v>10</v>
      </c>
      <c r="G714" t="s">
        <v>12</v>
      </c>
      <c r="H714" s="11">
        <v>8310.8391499999998</v>
      </c>
      <c r="I7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15" spans="1:9" x14ac:dyDescent="0.25">
      <c r="A715" t="s">
        <v>1067</v>
      </c>
      <c r="B715" s="9">
        <v>20</v>
      </c>
      <c r="C715" t="s">
        <v>9</v>
      </c>
      <c r="D715" s="7">
        <v>40.47</v>
      </c>
      <c r="E715" s="9">
        <v>0</v>
      </c>
      <c r="F715" t="s">
        <v>10</v>
      </c>
      <c r="G715" t="s">
        <v>13</v>
      </c>
      <c r="H715" s="11">
        <v>1984.4532999999999</v>
      </c>
      <c r="I7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16" spans="1:9" x14ac:dyDescent="0.25">
      <c r="A716" t="s">
        <v>1068</v>
      </c>
      <c r="B716" s="9">
        <v>24</v>
      </c>
      <c r="C716" t="s">
        <v>6</v>
      </c>
      <c r="D716" s="7">
        <v>22.6</v>
      </c>
      <c r="E716" s="9">
        <v>0</v>
      </c>
      <c r="F716" t="s">
        <v>10</v>
      </c>
      <c r="G716" t="s">
        <v>8</v>
      </c>
      <c r="H716" s="11">
        <v>2457.502</v>
      </c>
      <c r="I7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17" spans="1:9" x14ac:dyDescent="0.25">
      <c r="A717" t="s">
        <v>1069</v>
      </c>
      <c r="B717" s="9">
        <v>60</v>
      </c>
      <c r="C717" t="s">
        <v>9</v>
      </c>
      <c r="D717" s="7">
        <v>28.9</v>
      </c>
      <c r="E717" s="9">
        <v>0</v>
      </c>
      <c r="F717" t="s">
        <v>10</v>
      </c>
      <c r="G717" t="s">
        <v>8</v>
      </c>
      <c r="H717" s="11">
        <v>12146.971</v>
      </c>
      <c r="I7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18" spans="1:9" x14ac:dyDescent="0.25">
      <c r="A718" t="s">
        <v>1070</v>
      </c>
      <c r="B718" s="9">
        <v>49</v>
      </c>
      <c r="C718" t="s">
        <v>6</v>
      </c>
      <c r="D718" s="7">
        <v>22.61</v>
      </c>
      <c r="E718" s="9">
        <v>1</v>
      </c>
      <c r="F718" t="s">
        <v>10</v>
      </c>
      <c r="G718" t="s">
        <v>12</v>
      </c>
      <c r="H718" s="11">
        <v>9566.9909000000007</v>
      </c>
      <c r="I7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19" spans="1:9" x14ac:dyDescent="0.25">
      <c r="A719" t="s">
        <v>1071</v>
      </c>
      <c r="B719" s="9">
        <v>60</v>
      </c>
      <c r="C719" t="s">
        <v>9</v>
      </c>
      <c r="D719" s="7">
        <v>24.32</v>
      </c>
      <c r="E719" s="9">
        <v>1</v>
      </c>
      <c r="F719" t="s">
        <v>10</v>
      </c>
      <c r="G719" t="s">
        <v>12</v>
      </c>
      <c r="H719" s="11">
        <v>13112.604799999999</v>
      </c>
      <c r="I7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20" spans="1:9" x14ac:dyDescent="0.25">
      <c r="A720" t="s">
        <v>1072</v>
      </c>
      <c r="B720" s="9">
        <v>51</v>
      </c>
      <c r="C720" t="s">
        <v>6</v>
      </c>
      <c r="D720" s="7">
        <v>36.67</v>
      </c>
      <c r="E720" s="9">
        <v>2</v>
      </c>
      <c r="F720" t="s">
        <v>10</v>
      </c>
      <c r="G720" t="s">
        <v>12</v>
      </c>
      <c r="H720" s="11">
        <v>10848.1343</v>
      </c>
      <c r="I7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1" spans="1:9" x14ac:dyDescent="0.25">
      <c r="A721" t="s">
        <v>1073</v>
      </c>
      <c r="B721" s="9">
        <v>58</v>
      </c>
      <c r="C721" t="s">
        <v>6</v>
      </c>
      <c r="D721" s="7">
        <v>33.44</v>
      </c>
      <c r="E721" s="9">
        <v>0</v>
      </c>
      <c r="F721" t="s">
        <v>10</v>
      </c>
      <c r="G721" t="s">
        <v>12</v>
      </c>
      <c r="H721" s="11">
        <v>12231.613600000001</v>
      </c>
      <c r="I7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2" spans="1:9" x14ac:dyDescent="0.25">
      <c r="A722" t="s">
        <v>1074</v>
      </c>
      <c r="B722" s="9">
        <v>51</v>
      </c>
      <c r="C722" t="s">
        <v>6</v>
      </c>
      <c r="D722" s="7">
        <v>40.659999999999997</v>
      </c>
      <c r="E722" s="9">
        <v>0</v>
      </c>
      <c r="F722" t="s">
        <v>10</v>
      </c>
      <c r="G722" t="s">
        <v>13</v>
      </c>
      <c r="H722" s="11">
        <v>9875.6803999999993</v>
      </c>
      <c r="I7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3" spans="1:9" x14ac:dyDescent="0.25">
      <c r="A723" t="s">
        <v>1075</v>
      </c>
      <c r="B723" s="9">
        <v>53</v>
      </c>
      <c r="C723" t="s">
        <v>9</v>
      </c>
      <c r="D723" s="7">
        <v>36.6</v>
      </c>
      <c r="E723" s="9">
        <v>3</v>
      </c>
      <c r="F723" t="s">
        <v>10</v>
      </c>
      <c r="G723" t="s">
        <v>8</v>
      </c>
      <c r="H723" s="11">
        <v>11264.540999999999</v>
      </c>
      <c r="I7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4" spans="1:9" x14ac:dyDescent="0.25">
      <c r="A724" t="s">
        <v>1076</v>
      </c>
      <c r="B724" s="9">
        <v>62</v>
      </c>
      <c r="C724" t="s">
        <v>9</v>
      </c>
      <c r="D724" s="7">
        <v>37.4</v>
      </c>
      <c r="E724" s="9">
        <v>0</v>
      </c>
      <c r="F724" t="s">
        <v>10</v>
      </c>
      <c r="G724" t="s">
        <v>8</v>
      </c>
      <c r="H724" s="11">
        <v>12979.358</v>
      </c>
      <c r="I7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5" spans="1:9" x14ac:dyDescent="0.25">
      <c r="A725" t="s">
        <v>1077</v>
      </c>
      <c r="B725" s="9">
        <v>19</v>
      </c>
      <c r="C725" t="s">
        <v>9</v>
      </c>
      <c r="D725" s="7">
        <v>35.4</v>
      </c>
      <c r="E725" s="9">
        <v>0</v>
      </c>
      <c r="F725" t="s">
        <v>10</v>
      </c>
      <c r="G725" t="s">
        <v>8</v>
      </c>
      <c r="H725" s="11">
        <v>1263.249</v>
      </c>
      <c r="I7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6" spans="1:9" x14ac:dyDescent="0.25">
      <c r="A726" t="s">
        <v>1078</v>
      </c>
      <c r="B726" s="9">
        <v>50</v>
      </c>
      <c r="C726" t="s">
        <v>6</v>
      </c>
      <c r="D726" s="7">
        <v>27.074999999999999</v>
      </c>
      <c r="E726" s="9">
        <v>1</v>
      </c>
      <c r="F726" t="s">
        <v>10</v>
      </c>
      <c r="G726" t="s">
        <v>13</v>
      </c>
      <c r="H726" s="11">
        <v>10106.134249999999</v>
      </c>
      <c r="I7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27" spans="1:9" x14ac:dyDescent="0.25">
      <c r="A727" t="s">
        <v>1079</v>
      </c>
      <c r="B727" s="9">
        <v>30</v>
      </c>
      <c r="C727" t="s">
        <v>6</v>
      </c>
      <c r="D727" s="7">
        <v>39.049999999999997</v>
      </c>
      <c r="E727" s="9">
        <v>3</v>
      </c>
      <c r="F727" t="s">
        <v>7</v>
      </c>
      <c r="G727" t="s">
        <v>11</v>
      </c>
      <c r="H727" s="11">
        <v>40932.429499999998</v>
      </c>
      <c r="I7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28" spans="1:9" x14ac:dyDescent="0.25">
      <c r="A728" t="s">
        <v>1080</v>
      </c>
      <c r="B728" s="9">
        <v>41</v>
      </c>
      <c r="C728" t="s">
        <v>9</v>
      </c>
      <c r="D728" s="7">
        <v>28.405000000000001</v>
      </c>
      <c r="E728" s="9">
        <v>1</v>
      </c>
      <c r="F728" t="s">
        <v>10</v>
      </c>
      <c r="G728" t="s">
        <v>12</v>
      </c>
      <c r="H728" s="11">
        <v>6664.68595</v>
      </c>
      <c r="I7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29" spans="1:9" x14ac:dyDescent="0.25">
      <c r="A729" t="s">
        <v>1081</v>
      </c>
      <c r="B729" s="9">
        <v>29</v>
      </c>
      <c r="C729" t="s">
        <v>6</v>
      </c>
      <c r="D729" s="7">
        <v>21.754999999999999</v>
      </c>
      <c r="E729" s="9">
        <v>1</v>
      </c>
      <c r="F729" t="s">
        <v>7</v>
      </c>
      <c r="G729" t="s">
        <v>13</v>
      </c>
      <c r="H729" s="11">
        <v>16657.71745</v>
      </c>
      <c r="I7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30" spans="1:9" x14ac:dyDescent="0.25">
      <c r="A730" t="s">
        <v>1082</v>
      </c>
      <c r="B730" s="9">
        <v>18</v>
      </c>
      <c r="C730" t="s">
        <v>6</v>
      </c>
      <c r="D730" s="7">
        <v>40.28</v>
      </c>
      <c r="E730" s="9">
        <v>0</v>
      </c>
      <c r="F730" t="s">
        <v>10</v>
      </c>
      <c r="G730" t="s">
        <v>13</v>
      </c>
      <c r="H730" s="11">
        <v>2217.6012000000001</v>
      </c>
      <c r="I7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1" spans="1:9" x14ac:dyDescent="0.25">
      <c r="A731" t="s">
        <v>1083</v>
      </c>
      <c r="B731" s="9">
        <v>41</v>
      </c>
      <c r="C731" t="s">
        <v>6</v>
      </c>
      <c r="D731" s="7">
        <v>36.08</v>
      </c>
      <c r="E731" s="9">
        <v>1</v>
      </c>
      <c r="F731" t="s">
        <v>10</v>
      </c>
      <c r="G731" t="s">
        <v>11</v>
      </c>
      <c r="H731" s="11">
        <v>6781.3541999999998</v>
      </c>
      <c r="I7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2" spans="1:9" x14ac:dyDescent="0.25">
      <c r="A732" t="s">
        <v>1084</v>
      </c>
      <c r="B732" s="9">
        <v>35</v>
      </c>
      <c r="C732" t="s">
        <v>9</v>
      </c>
      <c r="D732" s="7">
        <v>24.42</v>
      </c>
      <c r="E732" s="9">
        <v>3</v>
      </c>
      <c r="F732" t="s">
        <v>7</v>
      </c>
      <c r="G732" t="s">
        <v>11</v>
      </c>
      <c r="H732" s="11">
        <v>19361.998800000001</v>
      </c>
      <c r="I7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33" spans="1:9" x14ac:dyDescent="0.25">
      <c r="A733" t="s">
        <v>1085</v>
      </c>
      <c r="B733" s="9">
        <v>53</v>
      </c>
      <c r="C733" t="s">
        <v>9</v>
      </c>
      <c r="D733" s="7">
        <v>21.4</v>
      </c>
      <c r="E733" s="9">
        <v>1</v>
      </c>
      <c r="F733" t="s">
        <v>10</v>
      </c>
      <c r="G733" t="s">
        <v>8</v>
      </c>
      <c r="H733" s="11">
        <v>10065.413</v>
      </c>
      <c r="I7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34" spans="1:9" x14ac:dyDescent="0.25">
      <c r="A734" t="s">
        <v>1086</v>
      </c>
      <c r="B734" s="9">
        <v>24</v>
      </c>
      <c r="C734" t="s">
        <v>6</v>
      </c>
      <c r="D734" s="7">
        <v>30.1</v>
      </c>
      <c r="E734" s="9">
        <v>3</v>
      </c>
      <c r="F734" t="s">
        <v>10</v>
      </c>
      <c r="G734" t="s">
        <v>8</v>
      </c>
      <c r="H734" s="11">
        <v>4234.9269999999997</v>
      </c>
      <c r="I7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5" spans="1:9" x14ac:dyDescent="0.25">
      <c r="A735" t="s">
        <v>1087</v>
      </c>
      <c r="B735" s="9">
        <v>48</v>
      </c>
      <c r="C735" t="s">
        <v>6</v>
      </c>
      <c r="D735" s="7">
        <v>27.265000000000001</v>
      </c>
      <c r="E735" s="9">
        <v>1</v>
      </c>
      <c r="F735" t="s">
        <v>10</v>
      </c>
      <c r="G735" t="s">
        <v>13</v>
      </c>
      <c r="H735" s="11">
        <v>9447.2503500000003</v>
      </c>
      <c r="I7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36" spans="1:9" x14ac:dyDescent="0.25">
      <c r="A736" t="s">
        <v>1088</v>
      </c>
      <c r="B736" s="9">
        <v>59</v>
      </c>
      <c r="C736" t="s">
        <v>6</v>
      </c>
      <c r="D736" s="7">
        <v>32.1</v>
      </c>
      <c r="E736" s="9">
        <v>3</v>
      </c>
      <c r="F736" t="s">
        <v>10</v>
      </c>
      <c r="G736" t="s">
        <v>8</v>
      </c>
      <c r="H736" s="11">
        <v>14007.222</v>
      </c>
      <c r="I7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7" spans="1:9" x14ac:dyDescent="0.25">
      <c r="A737" t="s">
        <v>1089</v>
      </c>
      <c r="B737" s="9">
        <v>49</v>
      </c>
      <c r="C737" t="s">
        <v>6</v>
      </c>
      <c r="D737" s="7">
        <v>34.770000000000003</v>
      </c>
      <c r="E737" s="9">
        <v>1</v>
      </c>
      <c r="F737" t="s">
        <v>10</v>
      </c>
      <c r="G737" t="s">
        <v>12</v>
      </c>
      <c r="H737" s="11">
        <v>9583.8932999999997</v>
      </c>
      <c r="I7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8" spans="1:9" x14ac:dyDescent="0.25">
      <c r="A738" t="s">
        <v>1090</v>
      </c>
      <c r="B738" s="9">
        <v>37</v>
      </c>
      <c r="C738" t="s">
        <v>6</v>
      </c>
      <c r="D738" s="7">
        <v>38.39</v>
      </c>
      <c r="E738" s="9">
        <v>0</v>
      </c>
      <c r="F738" t="s">
        <v>7</v>
      </c>
      <c r="G738" t="s">
        <v>11</v>
      </c>
      <c r="H738" s="11">
        <v>40419.019099999998</v>
      </c>
      <c r="I7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39" spans="1:9" x14ac:dyDescent="0.25">
      <c r="A739" t="s">
        <v>1091</v>
      </c>
      <c r="B739" s="9">
        <v>26</v>
      </c>
      <c r="C739" t="s">
        <v>9</v>
      </c>
      <c r="D739" s="7">
        <v>23.7</v>
      </c>
      <c r="E739" s="9">
        <v>2</v>
      </c>
      <c r="F739" t="s">
        <v>10</v>
      </c>
      <c r="G739" t="s">
        <v>8</v>
      </c>
      <c r="H739" s="11">
        <v>3484.3310000000001</v>
      </c>
      <c r="I7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40" spans="1:9" x14ac:dyDescent="0.25">
      <c r="A740" t="s">
        <v>1092</v>
      </c>
      <c r="B740" s="9">
        <v>23</v>
      </c>
      <c r="C740" t="s">
        <v>9</v>
      </c>
      <c r="D740" s="7">
        <v>31.73</v>
      </c>
      <c r="E740" s="9">
        <v>3</v>
      </c>
      <c r="F740" t="s">
        <v>7</v>
      </c>
      <c r="G740" t="s">
        <v>13</v>
      </c>
      <c r="H740" s="11">
        <v>36189.101699999999</v>
      </c>
      <c r="I7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41" spans="1:9" x14ac:dyDescent="0.25">
      <c r="A741" t="s">
        <v>1093</v>
      </c>
      <c r="B741" s="9">
        <v>29</v>
      </c>
      <c r="C741" t="s">
        <v>9</v>
      </c>
      <c r="D741" s="7">
        <v>35.5</v>
      </c>
      <c r="E741" s="9">
        <v>2</v>
      </c>
      <c r="F741" t="s">
        <v>7</v>
      </c>
      <c r="G741" t="s">
        <v>8</v>
      </c>
      <c r="H741" s="11">
        <v>44585.455869999998</v>
      </c>
      <c r="I7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42" spans="1:9" x14ac:dyDescent="0.25">
      <c r="A742" t="s">
        <v>1094</v>
      </c>
      <c r="B742" s="9">
        <v>45</v>
      </c>
      <c r="C742" t="s">
        <v>9</v>
      </c>
      <c r="D742" s="7">
        <v>24.035</v>
      </c>
      <c r="E742" s="9">
        <v>2</v>
      </c>
      <c r="F742" t="s">
        <v>10</v>
      </c>
      <c r="G742" t="s">
        <v>13</v>
      </c>
      <c r="H742" s="11">
        <v>8604.4836500000001</v>
      </c>
      <c r="I7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43" spans="1:9" x14ac:dyDescent="0.25">
      <c r="A743" t="s">
        <v>1095</v>
      </c>
      <c r="B743" s="9">
        <v>27</v>
      </c>
      <c r="C743" t="s">
        <v>9</v>
      </c>
      <c r="D743" s="7">
        <v>29.15</v>
      </c>
      <c r="E743" s="9">
        <v>0</v>
      </c>
      <c r="F743" t="s">
        <v>7</v>
      </c>
      <c r="G743" t="s">
        <v>11</v>
      </c>
      <c r="H743" s="11">
        <v>18246.495500000001</v>
      </c>
      <c r="I7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44" spans="1:9" x14ac:dyDescent="0.25">
      <c r="A744" t="s">
        <v>1096</v>
      </c>
      <c r="B744" s="9">
        <v>53</v>
      </c>
      <c r="C744" t="s">
        <v>9</v>
      </c>
      <c r="D744" s="7">
        <v>34.104999999999997</v>
      </c>
      <c r="E744" s="9">
        <v>0</v>
      </c>
      <c r="F744" t="s">
        <v>7</v>
      </c>
      <c r="G744" t="s">
        <v>13</v>
      </c>
      <c r="H744" s="11">
        <v>43254.417950000003</v>
      </c>
      <c r="I7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45" spans="1:9" x14ac:dyDescent="0.25">
      <c r="A745" t="s">
        <v>1097</v>
      </c>
      <c r="B745" s="9">
        <v>31</v>
      </c>
      <c r="C745" t="s">
        <v>6</v>
      </c>
      <c r="D745" s="7">
        <v>26.62</v>
      </c>
      <c r="E745" s="9">
        <v>0</v>
      </c>
      <c r="F745" t="s">
        <v>10</v>
      </c>
      <c r="G745" t="s">
        <v>11</v>
      </c>
      <c r="H745" s="11">
        <v>3757.8447999999999</v>
      </c>
      <c r="I7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46" spans="1:9" x14ac:dyDescent="0.25">
      <c r="A746" t="s">
        <v>1098</v>
      </c>
      <c r="B746" s="9">
        <v>50</v>
      </c>
      <c r="C746" t="s">
        <v>9</v>
      </c>
      <c r="D746" s="7">
        <v>26.41</v>
      </c>
      <c r="E746" s="9">
        <v>0</v>
      </c>
      <c r="F746" t="s">
        <v>10</v>
      </c>
      <c r="G746" t="s">
        <v>12</v>
      </c>
      <c r="H746" s="11">
        <v>8827.2098999999998</v>
      </c>
      <c r="I7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47" spans="1:9" x14ac:dyDescent="0.25">
      <c r="A747" t="s">
        <v>1099</v>
      </c>
      <c r="B747" s="9">
        <v>50</v>
      </c>
      <c r="C747" t="s">
        <v>6</v>
      </c>
      <c r="D747" s="7">
        <v>30.114999999999998</v>
      </c>
      <c r="E747" s="9">
        <v>1</v>
      </c>
      <c r="F747" t="s">
        <v>10</v>
      </c>
      <c r="G747" t="s">
        <v>12</v>
      </c>
      <c r="H747" s="11">
        <v>9910.3598500000007</v>
      </c>
      <c r="I7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48" spans="1:9" x14ac:dyDescent="0.25">
      <c r="A748" t="s">
        <v>1100</v>
      </c>
      <c r="B748" s="9">
        <v>34</v>
      </c>
      <c r="C748" t="s">
        <v>9</v>
      </c>
      <c r="D748" s="7">
        <v>27</v>
      </c>
      <c r="E748" s="9">
        <v>2</v>
      </c>
      <c r="F748" t="s">
        <v>10</v>
      </c>
      <c r="G748" t="s">
        <v>8</v>
      </c>
      <c r="H748" s="11">
        <v>11737.848840000001</v>
      </c>
      <c r="I7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49" spans="1:9" x14ac:dyDescent="0.25">
      <c r="A749" t="s">
        <v>1101</v>
      </c>
      <c r="B749" s="9">
        <v>19</v>
      </c>
      <c r="C749" t="s">
        <v>9</v>
      </c>
      <c r="D749" s="7">
        <v>21.754999999999999</v>
      </c>
      <c r="E749" s="9">
        <v>0</v>
      </c>
      <c r="F749" t="s">
        <v>10</v>
      </c>
      <c r="G749" t="s">
        <v>12</v>
      </c>
      <c r="H749" s="11">
        <v>1627.2824499999999</v>
      </c>
      <c r="I7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50" spans="1:9" x14ac:dyDescent="0.25">
      <c r="A750" t="s">
        <v>1102</v>
      </c>
      <c r="B750" s="9">
        <v>47</v>
      </c>
      <c r="C750" t="s">
        <v>6</v>
      </c>
      <c r="D750" s="7">
        <v>36</v>
      </c>
      <c r="E750" s="9">
        <v>1</v>
      </c>
      <c r="F750" t="s">
        <v>10</v>
      </c>
      <c r="G750" t="s">
        <v>8</v>
      </c>
      <c r="H750" s="11">
        <v>8556.9069999999992</v>
      </c>
      <c r="I7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51" spans="1:9" x14ac:dyDescent="0.25">
      <c r="A751" t="s">
        <v>1103</v>
      </c>
      <c r="B751" s="9">
        <v>28</v>
      </c>
      <c r="C751" t="s">
        <v>9</v>
      </c>
      <c r="D751" s="7">
        <v>30.875</v>
      </c>
      <c r="E751" s="9">
        <v>0</v>
      </c>
      <c r="F751" t="s">
        <v>10</v>
      </c>
      <c r="G751" t="s">
        <v>12</v>
      </c>
      <c r="H751" s="11">
        <v>3062.5082499999999</v>
      </c>
      <c r="I7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52" spans="1:9" x14ac:dyDescent="0.25">
      <c r="A752" t="s">
        <v>1104</v>
      </c>
      <c r="B752" s="9">
        <v>37</v>
      </c>
      <c r="C752" t="s">
        <v>6</v>
      </c>
      <c r="D752" s="7">
        <v>26.4</v>
      </c>
      <c r="E752" s="9">
        <v>0</v>
      </c>
      <c r="F752" t="s">
        <v>7</v>
      </c>
      <c r="G752" t="s">
        <v>11</v>
      </c>
      <c r="H752" s="11">
        <v>19539.242999999999</v>
      </c>
      <c r="I7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53" spans="1:9" x14ac:dyDescent="0.25">
      <c r="A753" t="s">
        <v>1105</v>
      </c>
      <c r="B753" s="9">
        <v>21</v>
      </c>
      <c r="C753" t="s">
        <v>9</v>
      </c>
      <c r="D753" s="7">
        <v>28.975000000000001</v>
      </c>
      <c r="E753" s="9">
        <v>0</v>
      </c>
      <c r="F753" t="s">
        <v>10</v>
      </c>
      <c r="G753" t="s">
        <v>12</v>
      </c>
      <c r="H753" s="11">
        <v>1906.35825</v>
      </c>
      <c r="I7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54" spans="1:9" x14ac:dyDescent="0.25">
      <c r="A754" t="s">
        <v>1106</v>
      </c>
      <c r="B754" s="9">
        <v>64</v>
      </c>
      <c r="C754" t="s">
        <v>9</v>
      </c>
      <c r="D754" s="7">
        <v>37.905000000000001</v>
      </c>
      <c r="E754" s="9">
        <v>0</v>
      </c>
      <c r="F754" t="s">
        <v>10</v>
      </c>
      <c r="G754" t="s">
        <v>12</v>
      </c>
      <c r="H754" s="11">
        <v>14210.53595</v>
      </c>
      <c r="I7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55" spans="1:9" x14ac:dyDescent="0.25">
      <c r="A755" t="s">
        <v>1107</v>
      </c>
      <c r="B755" s="9">
        <v>58</v>
      </c>
      <c r="C755" t="s">
        <v>6</v>
      </c>
      <c r="D755" s="7">
        <v>22.77</v>
      </c>
      <c r="E755" s="9">
        <v>0</v>
      </c>
      <c r="F755" t="s">
        <v>10</v>
      </c>
      <c r="G755" t="s">
        <v>11</v>
      </c>
      <c r="H755" s="11">
        <v>11833.782300000001</v>
      </c>
      <c r="I7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56" spans="1:9" x14ac:dyDescent="0.25">
      <c r="A756" t="s">
        <v>1108</v>
      </c>
      <c r="B756" s="9">
        <v>24</v>
      </c>
      <c r="C756" t="s">
        <v>9</v>
      </c>
      <c r="D756" s="7">
        <v>33.630000000000003</v>
      </c>
      <c r="E756" s="9">
        <v>4</v>
      </c>
      <c r="F756" t="s">
        <v>10</v>
      </c>
      <c r="G756" t="s">
        <v>13</v>
      </c>
      <c r="H756" s="11">
        <v>17128.426080000001</v>
      </c>
      <c r="I7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57" spans="1:9" x14ac:dyDescent="0.25">
      <c r="A757" t="s">
        <v>1109</v>
      </c>
      <c r="B757" s="9">
        <v>31</v>
      </c>
      <c r="C757" t="s">
        <v>9</v>
      </c>
      <c r="D757" s="7">
        <v>27.645</v>
      </c>
      <c r="E757" s="9">
        <v>2</v>
      </c>
      <c r="F757" t="s">
        <v>10</v>
      </c>
      <c r="G757" t="s">
        <v>13</v>
      </c>
      <c r="H757" s="11">
        <v>5031.26955</v>
      </c>
      <c r="I7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58" spans="1:9" x14ac:dyDescent="0.25">
      <c r="A758" t="s">
        <v>1110</v>
      </c>
      <c r="B758" s="9">
        <v>39</v>
      </c>
      <c r="C758" t="s">
        <v>6</v>
      </c>
      <c r="D758" s="7">
        <v>22.8</v>
      </c>
      <c r="E758" s="9">
        <v>3</v>
      </c>
      <c r="F758" t="s">
        <v>10</v>
      </c>
      <c r="G758" t="s">
        <v>13</v>
      </c>
      <c r="H758" s="11">
        <v>7985.8149999999996</v>
      </c>
      <c r="I7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59" spans="1:9" x14ac:dyDescent="0.25">
      <c r="A759" t="s">
        <v>1111</v>
      </c>
      <c r="B759" s="9">
        <v>47</v>
      </c>
      <c r="C759" t="s">
        <v>6</v>
      </c>
      <c r="D759" s="7">
        <v>27.83</v>
      </c>
      <c r="E759" s="9">
        <v>0</v>
      </c>
      <c r="F759" t="s">
        <v>7</v>
      </c>
      <c r="G759" t="s">
        <v>11</v>
      </c>
      <c r="H759" s="11">
        <v>23065.420699999999</v>
      </c>
      <c r="I7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60" spans="1:9" x14ac:dyDescent="0.25">
      <c r="A760" t="s">
        <v>1112</v>
      </c>
      <c r="B760" s="9">
        <v>30</v>
      </c>
      <c r="C760" t="s">
        <v>9</v>
      </c>
      <c r="D760" s="7">
        <v>37.43</v>
      </c>
      <c r="E760" s="9">
        <v>3</v>
      </c>
      <c r="F760" t="s">
        <v>10</v>
      </c>
      <c r="G760" t="s">
        <v>13</v>
      </c>
      <c r="H760" s="11">
        <v>5428.7277000000004</v>
      </c>
      <c r="I7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1" spans="1:9" x14ac:dyDescent="0.25">
      <c r="A761" t="s">
        <v>1113</v>
      </c>
      <c r="B761" s="9">
        <v>18</v>
      </c>
      <c r="C761" t="s">
        <v>9</v>
      </c>
      <c r="D761" s="7">
        <v>38.17</v>
      </c>
      <c r="E761" s="9">
        <v>0</v>
      </c>
      <c r="F761" t="s">
        <v>7</v>
      </c>
      <c r="G761" t="s">
        <v>11</v>
      </c>
      <c r="H761" s="11">
        <v>36307.798300000002</v>
      </c>
      <c r="I7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2" spans="1:9" x14ac:dyDescent="0.25">
      <c r="A762" t="s">
        <v>1114</v>
      </c>
      <c r="B762" s="9">
        <v>22</v>
      </c>
      <c r="C762" t="s">
        <v>6</v>
      </c>
      <c r="D762" s="7">
        <v>34.58</v>
      </c>
      <c r="E762" s="9">
        <v>2</v>
      </c>
      <c r="F762" t="s">
        <v>10</v>
      </c>
      <c r="G762" t="s">
        <v>13</v>
      </c>
      <c r="H762" s="11">
        <v>3925.7582000000002</v>
      </c>
      <c r="I7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3" spans="1:9" x14ac:dyDescent="0.25">
      <c r="A763" t="s">
        <v>1115</v>
      </c>
      <c r="B763" s="9">
        <v>23</v>
      </c>
      <c r="C763" t="s">
        <v>9</v>
      </c>
      <c r="D763" s="7">
        <v>35.200000000000003</v>
      </c>
      <c r="E763" s="9">
        <v>1</v>
      </c>
      <c r="F763" t="s">
        <v>10</v>
      </c>
      <c r="G763" t="s">
        <v>8</v>
      </c>
      <c r="H763" s="11">
        <v>2416.9549999999999</v>
      </c>
      <c r="I7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4" spans="1:9" x14ac:dyDescent="0.25">
      <c r="A764" t="s">
        <v>1116</v>
      </c>
      <c r="B764" s="9">
        <v>33</v>
      </c>
      <c r="C764" t="s">
        <v>9</v>
      </c>
      <c r="D764" s="7">
        <v>27.1</v>
      </c>
      <c r="E764" s="9">
        <v>1</v>
      </c>
      <c r="F764" t="s">
        <v>7</v>
      </c>
      <c r="G764" t="s">
        <v>8</v>
      </c>
      <c r="H764" s="11">
        <v>19040.876</v>
      </c>
      <c r="I7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65" spans="1:9" x14ac:dyDescent="0.25">
      <c r="A765" t="s">
        <v>1117</v>
      </c>
      <c r="B765" s="9">
        <v>27</v>
      </c>
      <c r="C765" t="s">
        <v>9</v>
      </c>
      <c r="D765" s="7">
        <v>26.03</v>
      </c>
      <c r="E765" s="9">
        <v>0</v>
      </c>
      <c r="F765" t="s">
        <v>10</v>
      </c>
      <c r="G765" t="s">
        <v>13</v>
      </c>
      <c r="H765" s="11">
        <v>3070.8087</v>
      </c>
      <c r="I7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66" spans="1:9" x14ac:dyDescent="0.25">
      <c r="A766" t="s">
        <v>1118</v>
      </c>
      <c r="B766" s="9">
        <v>45</v>
      </c>
      <c r="C766" t="s">
        <v>6</v>
      </c>
      <c r="D766" s="7">
        <v>25.175000000000001</v>
      </c>
      <c r="E766" s="9">
        <v>2</v>
      </c>
      <c r="F766" t="s">
        <v>10</v>
      </c>
      <c r="G766" t="s">
        <v>13</v>
      </c>
      <c r="H766" s="11">
        <v>9095.0682500000003</v>
      </c>
      <c r="I7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67" spans="1:9" x14ac:dyDescent="0.25">
      <c r="A767" t="s">
        <v>1119</v>
      </c>
      <c r="B767" s="9">
        <v>57</v>
      </c>
      <c r="C767" t="s">
        <v>6</v>
      </c>
      <c r="D767" s="7">
        <v>31.824999999999999</v>
      </c>
      <c r="E767" s="9">
        <v>0</v>
      </c>
      <c r="F767" t="s">
        <v>10</v>
      </c>
      <c r="G767" t="s">
        <v>12</v>
      </c>
      <c r="H767" s="11">
        <v>11842.623750000001</v>
      </c>
      <c r="I7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8" spans="1:9" x14ac:dyDescent="0.25">
      <c r="A768" t="s">
        <v>1120</v>
      </c>
      <c r="B768" s="9">
        <v>47</v>
      </c>
      <c r="C768" t="s">
        <v>9</v>
      </c>
      <c r="D768" s="7">
        <v>32.299999999999997</v>
      </c>
      <c r="E768" s="9">
        <v>1</v>
      </c>
      <c r="F768" t="s">
        <v>10</v>
      </c>
      <c r="G768" t="s">
        <v>8</v>
      </c>
      <c r="H768" s="11">
        <v>8062.7640000000001</v>
      </c>
      <c r="I7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69" spans="1:9" x14ac:dyDescent="0.25">
      <c r="A769" t="s">
        <v>1121</v>
      </c>
      <c r="B769" s="9">
        <v>42</v>
      </c>
      <c r="C769" t="s">
        <v>6</v>
      </c>
      <c r="D769" s="7">
        <v>29</v>
      </c>
      <c r="E769" s="9">
        <v>1</v>
      </c>
      <c r="F769" t="s">
        <v>10</v>
      </c>
      <c r="G769" t="s">
        <v>8</v>
      </c>
      <c r="H769" s="11">
        <v>7050.6419999999998</v>
      </c>
      <c r="I7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70" spans="1:9" x14ac:dyDescent="0.25">
      <c r="A770" t="s">
        <v>1122</v>
      </c>
      <c r="B770" s="9">
        <v>64</v>
      </c>
      <c r="C770" t="s">
        <v>6</v>
      </c>
      <c r="D770" s="7">
        <v>39.700000000000003</v>
      </c>
      <c r="E770" s="9">
        <v>0</v>
      </c>
      <c r="F770" t="s">
        <v>10</v>
      </c>
      <c r="G770" t="s">
        <v>8</v>
      </c>
      <c r="H770" s="11">
        <v>14319.031000000001</v>
      </c>
      <c r="I7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1" spans="1:9" x14ac:dyDescent="0.25">
      <c r="A771" t="s">
        <v>1123</v>
      </c>
      <c r="B771" s="9">
        <v>38</v>
      </c>
      <c r="C771" t="s">
        <v>6</v>
      </c>
      <c r="D771" s="7">
        <v>19.475000000000001</v>
      </c>
      <c r="E771" s="9">
        <v>2</v>
      </c>
      <c r="F771" t="s">
        <v>10</v>
      </c>
      <c r="G771" t="s">
        <v>12</v>
      </c>
      <c r="H771" s="11">
        <v>6933.2422500000002</v>
      </c>
      <c r="I7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72" spans="1:9" x14ac:dyDescent="0.25">
      <c r="A772" t="s">
        <v>1124</v>
      </c>
      <c r="B772" s="9">
        <v>61</v>
      </c>
      <c r="C772" t="s">
        <v>9</v>
      </c>
      <c r="D772" s="7">
        <v>36.1</v>
      </c>
      <c r="E772" s="9">
        <v>3</v>
      </c>
      <c r="F772" t="s">
        <v>10</v>
      </c>
      <c r="G772" t="s">
        <v>8</v>
      </c>
      <c r="H772" s="11">
        <v>27941.28758</v>
      </c>
      <c r="I7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3" spans="1:9" x14ac:dyDescent="0.25">
      <c r="A773" t="s">
        <v>1125</v>
      </c>
      <c r="B773" s="9">
        <v>53</v>
      </c>
      <c r="C773" t="s">
        <v>6</v>
      </c>
      <c r="D773" s="7">
        <v>26.7</v>
      </c>
      <c r="E773" s="9">
        <v>2</v>
      </c>
      <c r="F773" t="s">
        <v>10</v>
      </c>
      <c r="G773" t="s">
        <v>8</v>
      </c>
      <c r="H773" s="11">
        <v>11150.78</v>
      </c>
      <c r="I7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74" spans="1:9" x14ac:dyDescent="0.25">
      <c r="A774" t="s">
        <v>1126</v>
      </c>
      <c r="B774" s="9">
        <v>44</v>
      </c>
      <c r="C774" t="s">
        <v>6</v>
      </c>
      <c r="D774" s="7">
        <v>36.479999999999997</v>
      </c>
      <c r="E774" s="9">
        <v>0</v>
      </c>
      <c r="F774" t="s">
        <v>10</v>
      </c>
      <c r="G774" t="s">
        <v>13</v>
      </c>
      <c r="H774" s="11">
        <v>12797.20962</v>
      </c>
      <c r="I7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5" spans="1:9" x14ac:dyDescent="0.25">
      <c r="A775" t="s">
        <v>1127</v>
      </c>
      <c r="B775" s="9">
        <v>19</v>
      </c>
      <c r="C775" t="s">
        <v>6</v>
      </c>
      <c r="D775" s="7">
        <v>28.88</v>
      </c>
      <c r="E775" s="9">
        <v>0</v>
      </c>
      <c r="F775" t="s">
        <v>7</v>
      </c>
      <c r="G775" t="s">
        <v>12</v>
      </c>
      <c r="H775" s="11">
        <v>17748.5062</v>
      </c>
      <c r="I7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76" spans="1:9" x14ac:dyDescent="0.25">
      <c r="A776" t="s">
        <v>1128</v>
      </c>
      <c r="B776" s="9">
        <v>41</v>
      </c>
      <c r="C776" t="s">
        <v>9</v>
      </c>
      <c r="D776" s="7">
        <v>34.200000000000003</v>
      </c>
      <c r="E776" s="9">
        <v>2</v>
      </c>
      <c r="F776" t="s">
        <v>10</v>
      </c>
      <c r="G776" t="s">
        <v>12</v>
      </c>
      <c r="H776" s="11">
        <v>7261.741</v>
      </c>
      <c r="I7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7" spans="1:9" x14ac:dyDescent="0.25">
      <c r="A777" t="s">
        <v>1129</v>
      </c>
      <c r="B777" s="9">
        <v>51</v>
      </c>
      <c r="C777" t="s">
        <v>9</v>
      </c>
      <c r="D777" s="7">
        <v>33.33</v>
      </c>
      <c r="E777" s="9">
        <v>3</v>
      </c>
      <c r="F777" t="s">
        <v>10</v>
      </c>
      <c r="G777" t="s">
        <v>11</v>
      </c>
      <c r="H777" s="11">
        <v>10560.4917</v>
      </c>
      <c r="I7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8" spans="1:9" x14ac:dyDescent="0.25">
      <c r="A778" t="s">
        <v>1130</v>
      </c>
      <c r="B778" s="9">
        <v>40</v>
      </c>
      <c r="C778" t="s">
        <v>9</v>
      </c>
      <c r="D778" s="7">
        <v>32.299999999999997</v>
      </c>
      <c r="E778" s="9">
        <v>2</v>
      </c>
      <c r="F778" t="s">
        <v>10</v>
      </c>
      <c r="G778" t="s">
        <v>12</v>
      </c>
      <c r="H778" s="11">
        <v>6986.6970000000001</v>
      </c>
      <c r="I7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79" spans="1:9" x14ac:dyDescent="0.25">
      <c r="A779" t="s">
        <v>1131</v>
      </c>
      <c r="B779" s="9">
        <v>45</v>
      </c>
      <c r="C779" t="s">
        <v>9</v>
      </c>
      <c r="D779" s="7">
        <v>39.805</v>
      </c>
      <c r="E779" s="9">
        <v>0</v>
      </c>
      <c r="F779" t="s">
        <v>10</v>
      </c>
      <c r="G779" t="s">
        <v>13</v>
      </c>
      <c r="H779" s="11">
        <v>7448.4039499999999</v>
      </c>
      <c r="I7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0" spans="1:9" x14ac:dyDescent="0.25">
      <c r="A780" t="s">
        <v>1132</v>
      </c>
      <c r="B780" s="9">
        <v>35</v>
      </c>
      <c r="C780" t="s">
        <v>9</v>
      </c>
      <c r="D780" s="7">
        <v>34.32</v>
      </c>
      <c r="E780" s="9">
        <v>3</v>
      </c>
      <c r="F780" t="s">
        <v>10</v>
      </c>
      <c r="G780" t="s">
        <v>11</v>
      </c>
      <c r="H780" s="11">
        <v>5934.3797999999997</v>
      </c>
      <c r="I7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1" spans="1:9" x14ac:dyDescent="0.25">
      <c r="A781" t="s">
        <v>1133</v>
      </c>
      <c r="B781" s="9">
        <v>53</v>
      </c>
      <c r="C781" t="s">
        <v>9</v>
      </c>
      <c r="D781" s="7">
        <v>28.88</v>
      </c>
      <c r="E781" s="9">
        <v>0</v>
      </c>
      <c r="F781" t="s">
        <v>10</v>
      </c>
      <c r="G781" t="s">
        <v>12</v>
      </c>
      <c r="H781" s="11">
        <v>9869.8101999999999</v>
      </c>
      <c r="I7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82" spans="1:9" x14ac:dyDescent="0.25">
      <c r="A782" t="s">
        <v>1134</v>
      </c>
      <c r="B782" s="9">
        <v>30</v>
      </c>
      <c r="C782" t="s">
        <v>9</v>
      </c>
      <c r="D782" s="7">
        <v>24.4</v>
      </c>
      <c r="E782" s="9">
        <v>3</v>
      </c>
      <c r="F782" t="s">
        <v>7</v>
      </c>
      <c r="G782" t="s">
        <v>8</v>
      </c>
      <c r="H782" s="11">
        <v>18259.216</v>
      </c>
      <c r="I7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83" spans="1:9" x14ac:dyDescent="0.25">
      <c r="A783" t="s">
        <v>1135</v>
      </c>
      <c r="B783" s="9">
        <v>18</v>
      </c>
      <c r="C783" t="s">
        <v>9</v>
      </c>
      <c r="D783" s="7">
        <v>41.14</v>
      </c>
      <c r="E783" s="9">
        <v>0</v>
      </c>
      <c r="F783" t="s">
        <v>10</v>
      </c>
      <c r="G783" t="s">
        <v>11</v>
      </c>
      <c r="H783" s="11">
        <v>1146.7965999999999</v>
      </c>
      <c r="I7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4" spans="1:9" x14ac:dyDescent="0.25">
      <c r="A784" t="s">
        <v>1136</v>
      </c>
      <c r="B784" s="9">
        <v>51</v>
      </c>
      <c r="C784" t="s">
        <v>9</v>
      </c>
      <c r="D784" s="7">
        <v>35.97</v>
      </c>
      <c r="E784" s="9">
        <v>1</v>
      </c>
      <c r="F784" t="s">
        <v>10</v>
      </c>
      <c r="G784" t="s">
        <v>11</v>
      </c>
      <c r="H784" s="11">
        <v>9386.1612999999998</v>
      </c>
      <c r="I7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5" spans="1:9" x14ac:dyDescent="0.25">
      <c r="A785" t="s">
        <v>1137</v>
      </c>
      <c r="B785" s="9">
        <v>50</v>
      </c>
      <c r="C785" t="s">
        <v>6</v>
      </c>
      <c r="D785" s="7">
        <v>27.6</v>
      </c>
      <c r="E785" s="9">
        <v>1</v>
      </c>
      <c r="F785" t="s">
        <v>7</v>
      </c>
      <c r="G785" t="s">
        <v>8</v>
      </c>
      <c r="H785" s="11">
        <v>24520.263999999999</v>
      </c>
      <c r="I7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86" spans="1:9" x14ac:dyDescent="0.25">
      <c r="A786" t="s">
        <v>1138</v>
      </c>
      <c r="B786" s="9">
        <v>31</v>
      </c>
      <c r="C786" t="s">
        <v>6</v>
      </c>
      <c r="D786" s="7">
        <v>29.26</v>
      </c>
      <c r="E786" s="9">
        <v>1</v>
      </c>
      <c r="F786" t="s">
        <v>10</v>
      </c>
      <c r="G786" t="s">
        <v>11</v>
      </c>
      <c r="H786" s="11">
        <v>4350.5144</v>
      </c>
      <c r="I7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87" spans="1:9" x14ac:dyDescent="0.25">
      <c r="A787" t="s">
        <v>1139</v>
      </c>
      <c r="B787" s="9">
        <v>35</v>
      </c>
      <c r="C787" t="s">
        <v>6</v>
      </c>
      <c r="D787" s="7">
        <v>27.7</v>
      </c>
      <c r="E787" s="9">
        <v>3</v>
      </c>
      <c r="F787" t="s">
        <v>10</v>
      </c>
      <c r="G787" t="s">
        <v>8</v>
      </c>
      <c r="H787" s="11">
        <v>6414.1779999999999</v>
      </c>
      <c r="I7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88" spans="1:9" x14ac:dyDescent="0.25">
      <c r="A788" t="s">
        <v>1140</v>
      </c>
      <c r="B788" s="9">
        <v>60</v>
      </c>
      <c r="C788" t="s">
        <v>9</v>
      </c>
      <c r="D788" s="7">
        <v>36.954999999999998</v>
      </c>
      <c r="E788" s="9">
        <v>0</v>
      </c>
      <c r="F788" t="s">
        <v>10</v>
      </c>
      <c r="G788" t="s">
        <v>13</v>
      </c>
      <c r="H788" s="11">
        <v>12741.167450000001</v>
      </c>
      <c r="I7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89" spans="1:9" x14ac:dyDescent="0.25">
      <c r="A789" t="s">
        <v>1141</v>
      </c>
      <c r="B789" s="9">
        <v>21</v>
      </c>
      <c r="C789" t="s">
        <v>9</v>
      </c>
      <c r="D789" s="7">
        <v>36.86</v>
      </c>
      <c r="E789" s="9">
        <v>0</v>
      </c>
      <c r="F789" t="s">
        <v>10</v>
      </c>
      <c r="G789" t="s">
        <v>12</v>
      </c>
      <c r="H789" s="11">
        <v>1917.3184000000001</v>
      </c>
      <c r="I7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90" spans="1:9" x14ac:dyDescent="0.25">
      <c r="A790" t="s">
        <v>1142</v>
      </c>
      <c r="B790" s="9">
        <v>29</v>
      </c>
      <c r="C790" t="s">
        <v>9</v>
      </c>
      <c r="D790" s="7">
        <v>22.515000000000001</v>
      </c>
      <c r="E790" s="9">
        <v>3</v>
      </c>
      <c r="F790" t="s">
        <v>10</v>
      </c>
      <c r="G790" t="s">
        <v>13</v>
      </c>
      <c r="H790" s="11">
        <v>5209.5788499999999</v>
      </c>
      <c r="I7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91" spans="1:9" x14ac:dyDescent="0.25">
      <c r="A791" t="s">
        <v>1143</v>
      </c>
      <c r="B791" s="9">
        <v>62</v>
      </c>
      <c r="C791" t="s">
        <v>6</v>
      </c>
      <c r="D791" s="7">
        <v>29.92</v>
      </c>
      <c r="E791" s="9">
        <v>0</v>
      </c>
      <c r="F791" t="s">
        <v>10</v>
      </c>
      <c r="G791" t="s">
        <v>11</v>
      </c>
      <c r="H791" s="11">
        <v>13457.960800000001</v>
      </c>
      <c r="I7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92" spans="1:9" x14ac:dyDescent="0.25">
      <c r="A792" t="s">
        <v>1144</v>
      </c>
      <c r="B792" s="9">
        <v>39</v>
      </c>
      <c r="C792" t="s">
        <v>6</v>
      </c>
      <c r="D792" s="7">
        <v>41.8</v>
      </c>
      <c r="E792" s="9">
        <v>0</v>
      </c>
      <c r="F792" t="s">
        <v>10</v>
      </c>
      <c r="G792" t="s">
        <v>11</v>
      </c>
      <c r="H792" s="11">
        <v>5662.2250000000004</v>
      </c>
      <c r="I7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93" spans="1:9" x14ac:dyDescent="0.25">
      <c r="A793" t="s">
        <v>1145</v>
      </c>
      <c r="B793" s="9">
        <v>19</v>
      </c>
      <c r="C793" t="s">
        <v>9</v>
      </c>
      <c r="D793" s="7">
        <v>27.6</v>
      </c>
      <c r="E793" s="9">
        <v>0</v>
      </c>
      <c r="F793" t="s">
        <v>10</v>
      </c>
      <c r="G793" t="s">
        <v>8</v>
      </c>
      <c r="H793" s="11">
        <v>1252.4069999999999</v>
      </c>
      <c r="I7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94" spans="1:9" x14ac:dyDescent="0.25">
      <c r="A794" t="s">
        <v>1146</v>
      </c>
      <c r="B794" s="9">
        <v>22</v>
      </c>
      <c r="C794" t="s">
        <v>6</v>
      </c>
      <c r="D794" s="7">
        <v>23.18</v>
      </c>
      <c r="E794" s="9">
        <v>0</v>
      </c>
      <c r="F794" t="s">
        <v>10</v>
      </c>
      <c r="G794" t="s">
        <v>13</v>
      </c>
      <c r="H794" s="11">
        <v>2731.9122000000002</v>
      </c>
      <c r="I7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95" spans="1:9" x14ac:dyDescent="0.25">
      <c r="A795" t="s">
        <v>1147</v>
      </c>
      <c r="B795" s="9">
        <v>53</v>
      </c>
      <c r="C795" t="s">
        <v>9</v>
      </c>
      <c r="D795" s="7">
        <v>20.9</v>
      </c>
      <c r="E795" s="9">
        <v>0</v>
      </c>
      <c r="F795" t="s">
        <v>7</v>
      </c>
      <c r="G795" t="s">
        <v>11</v>
      </c>
      <c r="H795" s="11">
        <v>21195.817999999999</v>
      </c>
      <c r="I7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796" spans="1:9" x14ac:dyDescent="0.25">
      <c r="A796" t="s">
        <v>1148</v>
      </c>
      <c r="B796" s="9">
        <v>39</v>
      </c>
      <c r="C796" t="s">
        <v>6</v>
      </c>
      <c r="D796" s="7">
        <v>31.92</v>
      </c>
      <c r="E796" s="9">
        <v>2</v>
      </c>
      <c r="F796" t="s">
        <v>10</v>
      </c>
      <c r="G796" t="s">
        <v>12</v>
      </c>
      <c r="H796" s="11">
        <v>7209.4917999999998</v>
      </c>
      <c r="I7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97" spans="1:9" x14ac:dyDescent="0.25">
      <c r="A797" t="s">
        <v>1149</v>
      </c>
      <c r="B797" s="9">
        <v>27</v>
      </c>
      <c r="C797" t="s">
        <v>9</v>
      </c>
      <c r="D797" s="7">
        <v>28.5</v>
      </c>
      <c r="E797" s="9">
        <v>0</v>
      </c>
      <c r="F797" t="s">
        <v>7</v>
      </c>
      <c r="G797" t="s">
        <v>12</v>
      </c>
      <c r="H797" s="11">
        <v>18310.741999999998</v>
      </c>
      <c r="I7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798" spans="1:9" x14ac:dyDescent="0.25">
      <c r="A798" t="s">
        <v>1150</v>
      </c>
      <c r="B798" s="9">
        <v>30</v>
      </c>
      <c r="C798" t="s">
        <v>9</v>
      </c>
      <c r="D798" s="7">
        <v>44.22</v>
      </c>
      <c r="E798" s="9">
        <v>2</v>
      </c>
      <c r="F798" t="s">
        <v>10</v>
      </c>
      <c r="G798" t="s">
        <v>11</v>
      </c>
      <c r="H798" s="11">
        <v>4266.1657999999998</v>
      </c>
      <c r="I7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799" spans="1:9" x14ac:dyDescent="0.25">
      <c r="A799" t="s">
        <v>1151</v>
      </c>
      <c r="B799" s="9">
        <v>30</v>
      </c>
      <c r="C799" t="s">
        <v>6</v>
      </c>
      <c r="D799" s="7">
        <v>22.895</v>
      </c>
      <c r="E799" s="9">
        <v>1</v>
      </c>
      <c r="F799" t="s">
        <v>10</v>
      </c>
      <c r="G799" t="s">
        <v>13</v>
      </c>
      <c r="H799" s="11">
        <v>4719.52405</v>
      </c>
      <c r="I7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00" spans="1:9" x14ac:dyDescent="0.25">
      <c r="A800" t="s">
        <v>1152</v>
      </c>
      <c r="B800" s="9">
        <v>58</v>
      </c>
      <c r="C800" t="s">
        <v>6</v>
      </c>
      <c r="D800" s="7">
        <v>33.1</v>
      </c>
      <c r="E800" s="9">
        <v>0</v>
      </c>
      <c r="F800" t="s">
        <v>10</v>
      </c>
      <c r="G800" t="s">
        <v>8</v>
      </c>
      <c r="H800" s="11">
        <v>11848.141</v>
      </c>
      <c r="I8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1" spans="1:9" x14ac:dyDescent="0.25">
      <c r="A801" t="s">
        <v>1153</v>
      </c>
      <c r="B801" s="9">
        <v>33</v>
      </c>
      <c r="C801" t="s">
        <v>9</v>
      </c>
      <c r="D801" s="7">
        <v>24.795000000000002</v>
      </c>
      <c r="E801" s="9">
        <v>0</v>
      </c>
      <c r="F801" t="s">
        <v>7</v>
      </c>
      <c r="G801" t="s">
        <v>13</v>
      </c>
      <c r="H801" s="11">
        <v>17904.527050000001</v>
      </c>
      <c r="I8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02" spans="1:9" x14ac:dyDescent="0.25">
      <c r="A802" t="s">
        <v>1154</v>
      </c>
      <c r="B802" s="9">
        <v>42</v>
      </c>
      <c r="C802" t="s">
        <v>6</v>
      </c>
      <c r="D802" s="7">
        <v>26.18</v>
      </c>
      <c r="E802" s="9">
        <v>1</v>
      </c>
      <c r="F802" t="s">
        <v>10</v>
      </c>
      <c r="G802" t="s">
        <v>11</v>
      </c>
      <c r="H802" s="11">
        <v>7046.7222000000002</v>
      </c>
      <c r="I8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03" spans="1:9" x14ac:dyDescent="0.25">
      <c r="A803" t="s">
        <v>1155</v>
      </c>
      <c r="B803" s="9">
        <v>64</v>
      </c>
      <c r="C803" t="s">
        <v>6</v>
      </c>
      <c r="D803" s="7">
        <v>35.97</v>
      </c>
      <c r="E803" s="9">
        <v>0</v>
      </c>
      <c r="F803" t="s">
        <v>10</v>
      </c>
      <c r="G803" t="s">
        <v>11</v>
      </c>
      <c r="H803" s="11">
        <v>14313.846299999999</v>
      </c>
      <c r="I8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4" spans="1:9" x14ac:dyDescent="0.25">
      <c r="A804" t="s">
        <v>1156</v>
      </c>
      <c r="B804" s="9">
        <v>21</v>
      </c>
      <c r="C804" t="s">
        <v>9</v>
      </c>
      <c r="D804" s="7">
        <v>22.3</v>
      </c>
      <c r="E804" s="9">
        <v>1</v>
      </c>
      <c r="F804" t="s">
        <v>10</v>
      </c>
      <c r="G804" t="s">
        <v>8</v>
      </c>
      <c r="H804" s="11">
        <v>2103.08</v>
      </c>
      <c r="I8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05" spans="1:9" x14ac:dyDescent="0.25">
      <c r="A805" t="s">
        <v>1157</v>
      </c>
      <c r="B805" s="9">
        <v>18</v>
      </c>
      <c r="C805" t="s">
        <v>6</v>
      </c>
      <c r="D805" s="7">
        <v>42.24</v>
      </c>
      <c r="E805" s="9">
        <v>0</v>
      </c>
      <c r="F805" t="s">
        <v>7</v>
      </c>
      <c r="G805" t="s">
        <v>11</v>
      </c>
      <c r="H805" s="11">
        <v>38792.685599999997</v>
      </c>
      <c r="I8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6" spans="1:9" x14ac:dyDescent="0.25">
      <c r="A806" t="s">
        <v>1158</v>
      </c>
      <c r="B806" s="9">
        <v>23</v>
      </c>
      <c r="C806" t="s">
        <v>9</v>
      </c>
      <c r="D806" s="7">
        <v>26.51</v>
      </c>
      <c r="E806" s="9">
        <v>0</v>
      </c>
      <c r="F806" t="s">
        <v>10</v>
      </c>
      <c r="G806" t="s">
        <v>11</v>
      </c>
      <c r="H806" s="11">
        <v>1815.8759</v>
      </c>
      <c r="I8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07" spans="1:9" x14ac:dyDescent="0.25">
      <c r="A807" t="s">
        <v>1159</v>
      </c>
      <c r="B807" s="9">
        <v>45</v>
      </c>
      <c r="C807" t="s">
        <v>6</v>
      </c>
      <c r="D807" s="7">
        <v>35.814999999999998</v>
      </c>
      <c r="E807" s="9">
        <v>0</v>
      </c>
      <c r="F807" t="s">
        <v>10</v>
      </c>
      <c r="G807" t="s">
        <v>12</v>
      </c>
      <c r="H807" s="11">
        <v>7731.8578500000003</v>
      </c>
      <c r="I8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8" spans="1:9" x14ac:dyDescent="0.25">
      <c r="A808" t="s">
        <v>1160</v>
      </c>
      <c r="B808" s="9">
        <v>40</v>
      </c>
      <c r="C808" t="s">
        <v>6</v>
      </c>
      <c r="D808" s="7">
        <v>41.42</v>
      </c>
      <c r="E808" s="9">
        <v>1</v>
      </c>
      <c r="F808" t="s">
        <v>10</v>
      </c>
      <c r="G808" t="s">
        <v>12</v>
      </c>
      <c r="H808" s="11">
        <v>28476.734990000001</v>
      </c>
      <c r="I8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09" spans="1:9" x14ac:dyDescent="0.25">
      <c r="A809" t="s">
        <v>1161</v>
      </c>
      <c r="B809" s="9">
        <v>19</v>
      </c>
      <c r="C809" t="s">
        <v>6</v>
      </c>
      <c r="D809" s="7">
        <v>36.575000000000003</v>
      </c>
      <c r="E809" s="9">
        <v>0</v>
      </c>
      <c r="F809" t="s">
        <v>10</v>
      </c>
      <c r="G809" t="s">
        <v>12</v>
      </c>
      <c r="H809" s="11">
        <v>2136.8822500000001</v>
      </c>
      <c r="I8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0" spans="1:9" x14ac:dyDescent="0.25">
      <c r="A810" t="s">
        <v>1162</v>
      </c>
      <c r="B810" s="9">
        <v>18</v>
      </c>
      <c r="C810" t="s">
        <v>9</v>
      </c>
      <c r="D810" s="7">
        <v>30.14</v>
      </c>
      <c r="E810" s="9">
        <v>0</v>
      </c>
      <c r="F810" t="s">
        <v>10</v>
      </c>
      <c r="G810" t="s">
        <v>11</v>
      </c>
      <c r="H810" s="11">
        <v>1131.5065999999999</v>
      </c>
      <c r="I8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1" spans="1:9" x14ac:dyDescent="0.25">
      <c r="A811" t="s">
        <v>1163</v>
      </c>
      <c r="B811" s="9">
        <v>25</v>
      </c>
      <c r="C811" t="s">
        <v>9</v>
      </c>
      <c r="D811" s="7">
        <v>25.84</v>
      </c>
      <c r="E811" s="9">
        <v>1</v>
      </c>
      <c r="F811" t="s">
        <v>10</v>
      </c>
      <c r="G811" t="s">
        <v>13</v>
      </c>
      <c r="H811" s="11">
        <v>3309.7926000000002</v>
      </c>
      <c r="I8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12" spans="1:9" x14ac:dyDescent="0.25">
      <c r="A812" t="s">
        <v>1164</v>
      </c>
      <c r="B812" s="9">
        <v>46</v>
      </c>
      <c r="C812" t="s">
        <v>6</v>
      </c>
      <c r="D812" s="7">
        <v>30.8</v>
      </c>
      <c r="E812" s="9">
        <v>3</v>
      </c>
      <c r="F812" t="s">
        <v>10</v>
      </c>
      <c r="G812" t="s">
        <v>8</v>
      </c>
      <c r="H812" s="11">
        <v>9414.92</v>
      </c>
      <c r="I8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3" spans="1:9" x14ac:dyDescent="0.25">
      <c r="A813" t="s">
        <v>1165</v>
      </c>
      <c r="B813" s="9">
        <v>33</v>
      </c>
      <c r="C813" t="s">
        <v>6</v>
      </c>
      <c r="D813" s="7">
        <v>42.94</v>
      </c>
      <c r="E813" s="9">
        <v>3</v>
      </c>
      <c r="F813" t="s">
        <v>10</v>
      </c>
      <c r="G813" t="s">
        <v>12</v>
      </c>
      <c r="H813" s="11">
        <v>6360.9935999999998</v>
      </c>
      <c r="I8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4" spans="1:9" x14ac:dyDescent="0.25">
      <c r="A814" t="s">
        <v>1166</v>
      </c>
      <c r="B814" s="9">
        <v>54</v>
      </c>
      <c r="C814" t="s">
        <v>9</v>
      </c>
      <c r="D814" s="7">
        <v>21.01</v>
      </c>
      <c r="E814" s="9">
        <v>2</v>
      </c>
      <c r="F814" t="s">
        <v>10</v>
      </c>
      <c r="G814" t="s">
        <v>11</v>
      </c>
      <c r="H814" s="11">
        <v>11013.7119</v>
      </c>
      <c r="I8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15" spans="1:9" x14ac:dyDescent="0.25">
      <c r="A815" t="s">
        <v>1167</v>
      </c>
      <c r="B815" s="9">
        <v>28</v>
      </c>
      <c r="C815" t="s">
        <v>9</v>
      </c>
      <c r="D815" s="7">
        <v>22.515000000000001</v>
      </c>
      <c r="E815" s="9">
        <v>2</v>
      </c>
      <c r="F815" t="s">
        <v>10</v>
      </c>
      <c r="G815" t="s">
        <v>13</v>
      </c>
      <c r="H815" s="11">
        <v>4428.8878500000001</v>
      </c>
      <c r="I8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16" spans="1:9" x14ac:dyDescent="0.25">
      <c r="A816" t="s">
        <v>1168</v>
      </c>
      <c r="B816" s="9">
        <v>36</v>
      </c>
      <c r="C816" t="s">
        <v>9</v>
      </c>
      <c r="D816" s="7">
        <v>34.43</v>
      </c>
      <c r="E816" s="9">
        <v>2</v>
      </c>
      <c r="F816" t="s">
        <v>10</v>
      </c>
      <c r="G816" t="s">
        <v>11</v>
      </c>
      <c r="H816" s="11">
        <v>5584.3056999999999</v>
      </c>
      <c r="I8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7" spans="1:9" x14ac:dyDescent="0.25">
      <c r="A817" t="s">
        <v>1169</v>
      </c>
      <c r="B817" s="9">
        <v>20</v>
      </c>
      <c r="C817" t="s">
        <v>6</v>
      </c>
      <c r="D817" s="7">
        <v>31.46</v>
      </c>
      <c r="E817" s="9">
        <v>0</v>
      </c>
      <c r="F817" t="s">
        <v>10</v>
      </c>
      <c r="G817" t="s">
        <v>11</v>
      </c>
      <c r="H817" s="11">
        <v>1877.9294</v>
      </c>
      <c r="I8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18" spans="1:9" x14ac:dyDescent="0.25">
      <c r="A818" t="s">
        <v>1170</v>
      </c>
      <c r="B818" s="9">
        <v>24</v>
      </c>
      <c r="C818" t="s">
        <v>6</v>
      </c>
      <c r="D818" s="7">
        <v>24.225000000000001</v>
      </c>
      <c r="E818" s="9">
        <v>0</v>
      </c>
      <c r="F818" t="s">
        <v>10</v>
      </c>
      <c r="G818" t="s">
        <v>12</v>
      </c>
      <c r="H818" s="11">
        <v>2842.7607499999999</v>
      </c>
      <c r="I8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19" spans="1:9" x14ac:dyDescent="0.25">
      <c r="A819" t="s">
        <v>1171</v>
      </c>
      <c r="B819" s="9">
        <v>23</v>
      </c>
      <c r="C819" t="s">
        <v>9</v>
      </c>
      <c r="D819" s="7">
        <v>37.1</v>
      </c>
      <c r="E819" s="9">
        <v>3</v>
      </c>
      <c r="F819" t="s">
        <v>10</v>
      </c>
      <c r="G819" t="s">
        <v>8</v>
      </c>
      <c r="H819" s="11">
        <v>3597.596</v>
      </c>
      <c r="I8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0" spans="1:9" x14ac:dyDescent="0.25">
      <c r="A820" t="s">
        <v>1172</v>
      </c>
      <c r="B820" s="9">
        <v>47</v>
      </c>
      <c r="C820" t="s">
        <v>6</v>
      </c>
      <c r="D820" s="7">
        <v>26.125</v>
      </c>
      <c r="E820" s="9">
        <v>1</v>
      </c>
      <c r="F820" t="s">
        <v>7</v>
      </c>
      <c r="G820" t="s">
        <v>13</v>
      </c>
      <c r="H820" s="11">
        <v>23401.30575</v>
      </c>
      <c r="I8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21" spans="1:9" x14ac:dyDescent="0.25">
      <c r="A821" t="s">
        <v>1173</v>
      </c>
      <c r="B821" s="9">
        <v>33</v>
      </c>
      <c r="C821" t="s">
        <v>6</v>
      </c>
      <c r="D821" s="7">
        <v>35.53</v>
      </c>
      <c r="E821" s="9">
        <v>0</v>
      </c>
      <c r="F821" t="s">
        <v>7</v>
      </c>
      <c r="G821" t="s">
        <v>12</v>
      </c>
      <c r="H821" s="11">
        <v>55135.402090000003</v>
      </c>
      <c r="I8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2" spans="1:9" x14ac:dyDescent="0.25">
      <c r="A822" t="s">
        <v>1174</v>
      </c>
      <c r="B822" s="9">
        <v>45</v>
      </c>
      <c r="C822" t="s">
        <v>9</v>
      </c>
      <c r="D822" s="7">
        <v>33.700000000000003</v>
      </c>
      <c r="E822" s="9">
        <v>1</v>
      </c>
      <c r="F822" t="s">
        <v>10</v>
      </c>
      <c r="G822" t="s">
        <v>8</v>
      </c>
      <c r="H822" s="11">
        <v>7445.9179999999997</v>
      </c>
      <c r="I8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3" spans="1:9" x14ac:dyDescent="0.25">
      <c r="A823" t="s">
        <v>1175</v>
      </c>
      <c r="B823" s="9">
        <v>26</v>
      </c>
      <c r="C823" t="s">
        <v>9</v>
      </c>
      <c r="D823" s="7">
        <v>17.670000000000002</v>
      </c>
      <c r="E823" s="9">
        <v>0</v>
      </c>
      <c r="F823" t="s">
        <v>10</v>
      </c>
      <c r="G823" t="s">
        <v>12</v>
      </c>
      <c r="H823" s="11">
        <v>2680.9493000000002</v>
      </c>
      <c r="I8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824" spans="1:9" x14ac:dyDescent="0.25">
      <c r="A824" t="s">
        <v>1176</v>
      </c>
      <c r="B824" s="9">
        <v>18</v>
      </c>
      <c r="C824" t="s">
        <v>6</v>
      </c>
      <c r="D824" s="7">
        <v>31.13</v>
      </c>
      <c r="E824" s="9">
        <v>0</v>
      </c>
      <c r="F824" t="s">
        <v>10</v>
      </c>
      <c r="G824" t="s">
        <v>11</v>
      </c>
      <c r="H824" s="11">
        <v>1621.8827000000001</v>
      </c>
      <c r="I8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5" spans="1:9" x14ac:dyDescent="0.25">
      <c r="A825" t="s">
        <v>1177</v>
      </c>
      <c r="B825" s="9">
        <v>44</v>
      </c>
      <c r="C825" t="s">
        <v>6</v>
      </c>
      <c r="D825" s="7">
        <v>29.81</v>
      </c>
      <c r="E825" s="9">
        <v>2</v>
      </c>
      <c r="F825" t="s">
        <v>10</v>
      </c>
      <c r="G825" t="s">
        <v>11</v>
      </c>
      <c r="H825" s="11">
        <v>8219.2039000000004</v>
      </c>
      <c r="I8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26" spans="1:9" x14ac:dyDescent="0.25">
      <c r="A826" t="s">
        <v>1178</v>
      </c>
      <c r="B826" s="9">
        <v>60</v>
      </c>
      <c r="C826" t="s">
        <v>9</v>
      </c>
      <c r="D826" s="7">
        <v>24.32</v>
      </c>
      <c r="E826" s="9">
        <v>0</v>
      </c>
      <c r="F826" t="s">
        <v>10</v>
      </c>
      <c r="G826" t="s">
        <v>12</v>
      </c>
      <c r="H826" s="11">
        <v>12523.604799999999</v>
      </c>
      <c r="I8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27" spans="1:9" x14ac:dyDescent="0.25">
      <c r="A827" t="s">
        <v>1179</v>
      </c>
      <c r="B827" s="9">
        <v>64</v>
      </c>
      <c r="C827" t="s">
        <v>6</v>
      </c>
      <c r="D827" s="7">
        <v>31.824999999999999</v>
      </c>
      <c r="E827" s="9">
        <v>2</v>
      </c>
      <c r="F827" t="s">
        <v>10</v>
      </c>
      <c r="G827" t="s">
        <v>13</v>
      </c>
      <c r="H827" s="11">
        <v>16069.08475</v>
      </c>
      <c r="I8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8" spans="1:9" x14ac:dyDescent="0.25">
      <c r="A828" t="s">
        <v>1180</v>
      </c>
      <c r="B828" s="9">
        <v>56</v>
      </c>
      <c r="C828" t="s">
        <v>9</v>
      </c>
      <c r="D828" s="7">
        <v>31.79</v>
      </c>
      <c r="E828" s="9">
        <v>2</v>
      </c>
      <c r="F828" t="s">
        <v>7</v>
      </c>
      <c r="G828" t="s">
        <v>11</v>
      </c>
      <c r="H828" s="11">
        <v>43813.866099999999</v>
      </c>
      <c r="I8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29" spans="1:9" x14ac:dyDescent="0.25">
      <c r="A829" t="s">
        <v>1181</v>
      </c>
      <c r="B829" s="9">
        <v>36</v>
      </c>
      <c r="C829" t="s">
        <v>9</v>
      </c>
      <c r="D829" s="7">
        <v>28.024999999999999</v>
      </c>
      <c r="E829" s="9">
        <v>1</v>
      </c>
      <c r="F829" t="s">
        <v>7</v>
      </c>
      <c r="G829" t="s">
        <v>13</v>
      </c>
      <c r="H829" s="11">
        <v>20773.62775</v>
      </c>
      <c r="I8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30" spans="1:9" x14ac:dyDescent="0.25">
      <c r="A830" t="s">
        <v>1182</v>
      </c>
      <c r="B830" s="9">
        <v>41</v>
      </c>
      <c r="C830" t="s">
        <v>9</v>
      </c>
      <c r="D830" s="7">
        <v>30.78</v>
      </c>
      <c r="E830" s="9">
        <v>3</v>
      </c>
      <c r="F830" t="s">
        <v>7</v>
      </c>
      <c r="G830" t="s">
        <v>13</v>
      </c>
      <c r="H830" s="11">
        <v>39597.407200000001</v>
      </c>
      <c r="I8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1" spans="1:9" x14ac:dyDescent="0.25">
      <c r="A831" t="s">
        <v>1183</v>
      </c>
      <c r="B831" s="9">
        <v>39</v>
      </c>
      <c r="C831" t="s">
        <v>9</v>
      </c>
      <c r="D831" s="7">
        <v>21.85</v>
      </c>
      <c r="E831" s="9">
        <v>1</v>
      </c>
      <c r="F831" t="s">
        <v>10</v>
      </c>
      <c r="G831" t="s">
        <v>12</v>
      </c>
      <c r="H831" s="11">
        <v>6117.4944999999998</v>
      </c>
      <c r="I8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32" spans="1:9" x14ac:dyDescent="0.25">
      <c r="A832" t="s">
        <v>1184</v>
      </c>
      <c r="B832" s="9">
        <v>63</v>
      </c>
      <c r="C832" t="s">
        <v>9</v>
      </c>
      <c r="D832" s="7">
        <v>33.1</v>
      </c>
      <c r="E832" s="9">
        <v>0</v>
      </c>
      <c r="F832" t="s">
        <v>10</v>
      </c>
      <c r="G832" t="s">
        <v>8</v>
      </c>
      <c r="H832" s="11">
        <v>13393.755999999999</v>
      </c>
      <c r="I8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3" spans="1:9" x14ac:dyDescent="0.25">
      <c r="A833" t="s">
        <v>1185</v>
      </c>
      <c r="B833" s="9">
        <v>36</v>
      </c>
      <c r="C833" t="s">
        <v>6</v>
      </c>
      <c r="D833" s="7">
        <v>25.84</v>
      </c>
      <c r="E833" s="9">
        <v>0</v>
      </c>
      <c r="F833" t="s">
        <v>10</v>
      </c>
      <c r="G833" t="s">
        <v>12</v>
      </c>
      <c r="H833" s="11">
        <v>5266.3656000000001</v>
      </c>
      <c r="I8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34" spans="1:9" x14ac:dyDescent="0.25">
      <c r="A834" t="s">
        <v>1186</v>
      </c>
      <c r="B834" s="9">
        <v>28</v>
      </c>
      <c r="C834" t="s">
        <v>6</v>
      </c>
      <c r="D834" s="7">
        <v>23.844999999999999</v>
      </c>
      <c r="E834" s="9">
        <v>2</v>
      </c>
      <c r="F834" t="s">
        <v>10</v>
      </c>
      <c r="G834" t="s">
        <v>12</v>
      </c>
      <c r="H834" s="11">
        <v>4719.7365499999996</v>
      </c>
      <c r="I8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35" spans="1:9" x14ac:dyDescent="0.25">
      <c r="A835" t="s">
        <v>1187</v>
      </c>
      <c r="B835" s="9">
        <v>58</v>
      </c>
      <c r="C835" t="s">
        <v>9</v>
      </c>
      <c r="D835" s="7">
        <v>34.39</v>
      </c>
      <c r="E835" s="9">
        <v>0</v>
      </c>
      <c r="F835" t="s">
        <v>10</v>
      </c>
      <c r="G835" t="s">
        <v>12</v>
      </c>
      <c r="H835" s="11">
        <v>11743.9341</v>
      </c>
      <c r="I8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6" spans="1:9" x14ac:dyDescent="0.25">
      <c r="A836" t="s">
        <v>1188</v>
      </c>
      <c r="B836" s="9">
        <v>36</v>
      </c>
      <c r="C836" t="s">
        <v>9</v>
      </c>
      <c r="D836" s="7">
        <v>33.82</v>
      </c>
      <c r="E836" s="9">
        <v>1</v>
      </c>
      <c r="F836" t="s">
        <v>10</v>
      </c>
      <c r="G836" t="s">
        <v>12</v>
      </c>
      <c r="H836" s="11">
        <v>5377.4578000000001</v>
      </c>
      <c r="I8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7" spans="1:9" x14ac:dyDescent="0.25">
      <c r="A837" t="s">
        <v>1189</v>
      </c>
      <c r="B837" s="9">
        <v>42</v>
      </c>
      <c r="C837" t="s">
        <v>9</v>
      </c>
      <c r="D837" s="7">
        <v>35.97</v>
      </c>
      <c r="E837" s="9">
        <v>2</v>
      </c>
      <c r="F837" t="s">
        <v>10</v>
      </c>
      <c r="G837" t="s">
        <v>11</v>
      </c>
      <c r="H837" s="11">
        <v>7160.3302999999996</v>
      </c>
      <c r="I8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8" spans="1:9" x14ac:dyDescent="0.25">
      <c r="A838" t="s">
        <v>1190</v>
      </c>
      <c r="B838" s="9">
        <v>36</v>
      </c>
      <c r="C838" t="s">
        <v>9</v>
      </c>
      <c r="D838" s="7">
        <v>31.5</v>
      </c>
      <c r="E838" s="9">
        <v>0</v>
      </c>
      <c r="F838" t="s">
        <v>10</v>
      </c>
      <c r="G838" t="s">
        <v>8</v>
      </c>
      <c r="H838" s="11">
        <v>4402.2330000000002</v>
      </c>
      <c r="I8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39" spans="1:9" x14ac:dyDescent="0.25">
      <c r="A839" t="s">
        <v>1191</v>
      </c>
      <c r="B839" s="9">
        <v>56</v>
      </c>
      <c r="C839" t="s">
        <v>6</v>
      </c>
      <c r="D839" s="7">
        <v>28.31</v>
      </c>
      <c r="E839" s="9">
        <v>0</v>
      </c>
      <c r="F839" t="s">
        <v>10</v>
      </c>
      <c r="G839" t="s">
        <v>13</v>
      </c>
      <c r="H839" s="11">
        <v>11657.7189</v>
      </c>
      <c r="I8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40" spans="1:9" x14ac:dyDescent="0.25">
      <c r="A840" t="s">
        <v>1192</v>
      </c>
      <c r="B840" s="9">
        <v>35</v>
      </c>
      <c r="C840" t="s">
        <v>6</v>
      </c>
      <c r="D840" s="7">
        <v>23.465</v>
      </c>
      <c r="E840" s="9">
        <v>2</v>
      </c>
      <c r="F840" t="s">
        <v>10</v>
      </c>
      <c r="G840" t="s">
        <v>13</v>
      </c>
      <c r="H840" s="11">
        <v>6402.2913500000004</v>
      </c>
      <c r="I8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41" spans="1:9" x14ac:dyDescent="0.25">
      <c r="A841" t="s">
        <v>1193</v>
      </c>
      <c r="B841" s="9">
        <v>59</v>
      </c>
      <c r="C841" t="s">
        <v>6</v>
      </c>
      <c r="D841" s="7">
        <v>31.35</v>
      </c>
      <c r="E841" s="9">
        <v>0</v>
      </c>
      <c r="F841" t="s">
        <v>10</v>
      </c>
      <c r="G841" t="s">
        <v>12</v>
      </c>
      <c r="H841" s="11">
        <v>12622.1795</v>
      </c>
      <c r="I8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2" spans="1:9" x14ac:dyDescent="0.25">
      <c r="A842" t="s">
        <v>1194</v>
      </c>
      <c r="B842" s="9">
        <v>21</v>
      </c>
      <c r="C842" t="s">
        <v>9</v>
      </c>
      <c r="D842" s="7">
        <v>31.1</v>
      </c>
      <c r="E842" s="9">
        <v>0</v>
      </c>
      <c r="F842" t="s">
        <v>10</v>
      </c>
      <c r="G842" t="s">
        <v>8</v>
      </c>
      <c r="H842" s="11">
        <v>1526.3119999999999</v>
      </c>
      <c r="I8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3" spans="1:9" x14ac:dyDescent="0.25">
      <c r="A843" t="s">
        <v>1195</v>
      </c>
      <c r="B843" s="9">
        <v>59</v>
      </c>
      <c r="C843" t="s">
        <v>9</v>
      </c>
      <c r="D843" s="7">
        <v>24.7</v>
      </c>
      <c r="E843" s="9">
        <v>0</v>
      </c>
      <c r="F843" t="s">
        <v>10</v>
      </c>
      <c r="G843" t="s">
        <v>13</v>
      </c>
      <c r="H843" s="11">
        <v>12323.936</v>
      </c>
      <c r="I8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44" spans="1:9" x14ac:dyDescent="0.25">
      <c r="A844" t="s">
        <v>1196</v>
      </c>
      <c r="B844" s="9">
        <v>23</v>
      </c>
      <c r="C844" t="s">
        <v>6</v>
      </c>
      <c r="D844" s="7">
        <v>32.78</v>
      </c>
      <c r="E844" s="9">
        <v>2</v>
      </c>
      <c r="F844" t="s">
        <v>7</v>
      </c>
      <c r="G844" t="s">
        <v>11</v>
      </c>
      <c r="H844" s="11">
        <v>36021.011200000001</v>
      </c>
      <c r="I8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5" spans="1:9" x14ac:dyDescent="0.25">
      <c r="A845" t="s">
        <v>1197</v>
      </c>
      <c r="B845" s="9">
        <v>57</v>
      </c>
      <c r="C845" t="s">
        <v>6</v>
      </c>
      <c r="D845" s="7">
        <v>29.81</v>
      </c>
      <c r="E845" s="9">
        <v>0</v>
      </c>
      <c r="F845" t="s">
        <v>7</v>
      </c>
      <c r="G845" t="s">
        <v>11</v>
      </c>
      <c r="H845" s="11">
        <v>27533.912899999999</v>
      </c>
      <c r="I8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46" spans="1:9" x14ac:dyDescent="0.25">
      <c r="A846" t="s">
        <v>1198</v>
      </c>
      <c r="B846" s="9">
        <v>53</v>
      </c>
      <c r="C846" t="s">
        <v>9</v>
      </c>
      <c r="D846" s="7">
        <v>30.495000000000001</v>
      </c>
      <c r="E846" s="9">
        <v>0</v>
      </c>
      <c r="F846" t="s">
        <v>10</v>
      </c>
      <c r="G846" t="s">
        <v>13</v>
      </c>
      <c r="H846" s="11">
        <v>10072.055050000001</v>
      </c>
      <c r="I8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7" spans="1:9" x14ac:dyDescent="0.25">
      <c r="A847" t="s">
        <v>1199</v>
      </c>
      <c r="B847" s="9">
        <v>60</v>
      </c>
      <c r="C847" t="s">
        <v>6</v>
      </c>
      <c r="D847" s="7">
        <v>32.450000000000003</v>
      </c>
      <c r="E847" s="9">
        <v>0</v>
      </c>
      <c r="F847" t="s">
        <v>7</v>
      </c>
      <c r="G847" t="s">
        <v>11</v>
      </c>
      <c r="H847" s="11">
        <v>45008.955499999996</v>
      </c>
      <c r="I8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8" spans="1:9" x14ac:dyDescent="0.25">
      <c r="A848" t="s">
        <v>1200</v>
      </c>
      <c r="B848" s="9">
        <v>51</v>
      </c>
      <c r="C848" t="s">
        <v>6</v>
      </c>
      <c r="D848" s="7">
        <v>34.200000000000003</v>
      </c>
      <c r="E848" s="9">
        <v>1</v>
      </c>
      <c r="F848" t="s">
        <v>10</v>
      </c>
      <c r="G848" t="s">
        <v>8</v>
      </c>
      <c r="H848" s="11">
        <v>9872.7009999999991</v>
      </c>
      <c r="I8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49" spans="1:9" x14ac:dyDescent="0.25">
      <c r="A849" t="s">
        <v>1201</v>
      </c>
      <c r="B849" s="9">
        <v>23</v>
      </c>
      <c r="C849" t="s">
        <v>9</v>
      </c>
      <c r="D849" s="7">
        <v>50.38</v>
      </c>
      <c r="E849" s="9">
        <v>1</v>
      </c>
      <c r="F849" t="s">
        <v>10</v>
      </c>
      <c r="G849" t="s">
        <v>11</v>
      </c>
      <c r="H849" s="11">
        <v>2438.0551999999998</v>
      </c>
      <c r="I8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0" spans="1:9" x14ac:dyDescent="0.25">
      <c r="A850" t="s">
        <v>1202</v>
      </c>
      <c r="B850" s="9">
        <v>27</v>
      </c>
      <c r="C850" t="s">
        <v>6</v>
      </c>
      <c r="D850" s="7">
        <v>24.1</v>
      </c>
      <c r="E850" s="9">
        <v>0</v>
      </c>
      <c r="F850" t="s">
        <v>10</v>
      </c>
      <c r="G850" t="s">
        <v>8</v>
      </c>
      <c r="H850" s="11">
        <v>2974.1260000000002</v>
      </c>
      <c r="I8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51" spans="1:9" x14ac:dyDescent="0.25">
      <c r="A851" t="s">
        <v>1203</v>
      </c>
      <c r="B851" s="9">
        <v>55</v>
      </c>
      <c r="C851" t="s">
        <v>9</v>
      </c>
      <c r="D851" s="7">
        <v>32.774999999999999</v>
      </c>
      <c r="E851" s="9">
        <v>0</v>
      </c>
      <c r="F851" t="s">
        <v>10</v>
      </c>
      <c r="G851" t="s">
        <v>12</v>
      </c>
      <c r="H851" s="11">
        <v>10601.632250000001</v>
      </c>
      <c r="I8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2" spans="1:9" x14ac:dyDescent="0.25">
      <c r="A852" t="s">
        <v>1204</v>
      </c>
      <c r="B852" s="9">
        <v>37</v>
      </c>
      <c r="C852" t="s">
        <v>6</v>
      </c>
      <c r="D852" s="7">
        <v>30.78</v>
      </c>
      <c r="E852" s="9">
        <v>0</v>
      </c>
      <c r="F852" t="s">
        <v>7</v>
      </c>
      <c r="G852" t="s">
        <v>13</v>
      </c>
      <c r="H852" s="11">
        <v>37270.1512</v>
      </c>
      <c r="I8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3" spans="1:9" x14ac:dyDescent="0.25">
      <c r="A853" t="s">
        <v>1205</v>
      </c>
      <c r="B853" s="9">
        <v>61</v>
      </c>
      <c r="C853" t="s">
        <v>9</v>
      </c>
      <c r="D853" s="7">
        <v>32.299999999999997</v>
      </c>
      <c r="E853" s="9">
        <v>2</v>
      </c>
      <c r="F853" t="s">
        <v>10</v>
      </c>
      <c r="G853" t="s">
        <v>12</v>
      </c>
      <c r="H853" s="11">
        <v>14119.62</v>
      </c>
      <c r="I8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4" spans="1:9" x14ac:dyDescent="0.25">
      <c r="A854" t="s">
        <v>1206</v>
      </c>
      <c r="B854" s="9">
        <v>46</v>
      </c>
      <c r="C854" t="s">
        <v>6</v>
      </c>
      <c r="D854" s="7">
        <v>35.53</v>
      </c>
      <c r="E854" s="9">
        <v>0</v>
      </c>
      <c r="F854" t="s">
        <v>7</v>
      </c>
      <c r="G854" t="s">
        <v>13</v>
      </c>
      <c r="H854" s="11">
        <v>42111.664700000001</v>
      </c>
      <c r="I8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5" spans="1:9" x14ac:dyDescent="0.25">
      <c r="A855" t="s">
        <v>1207</v>
      </c>
      <c r="B855" s="9">
        <v>53</v>
      </c>
      <c r="C855" t="s">
        <v>6</v>
      </c>
      <c r="D855" s="7">
        <v>23.75</v>
      </c>
      <c r="E855" s="9">
        <v>2</v>
      </c>
      <c r="F855" t="s">
        <v>10</v>
      </c>
      <c r="G855" t="s">
        <v>13</v>
      </c>
      <c r="H855" s="11">
        <v>11729.6795</v>
      </c>
      <c r="I8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56" spans="1:9" x14ac:dyDescent="0.25">
      <c r="A856" t="s">
        <v>1208</v>
      </c>
      <c r="B856" s="9">
        <v>49</v>
      </c>
      <c r="C856" t="s">
        <v>6</v>
      </c>
      <c r="D856" s="7">
        <v>23.844999999999999</v>
      </c>
      <c r="E856" s="9">
        <v>3</v>
      </c>
      <c r="F856" t="s">
        <v>7</v>
      </c>
      <c r="G856" t="s">
        <v>13</v>
      </c>
      <c r="H856" s="11">
        <v>24106.912550000001</v>
      </c>
      <c r="I8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57" spans="1:9" x14ac:dyDescent="0.25">
      <c r="A857" t="s">
        <v>1209</v>
      </c>
      <c r="B857" s="9">
        <v>20</v>
      </c>
      <c r="C857" t="s">
        <v>6</v>
      </c>
      <c r="D857" s="7">
        <v>29.6</v>
      </c>
      <c r="E857" s="9">
        <v>0</v>
      </c>
      <c r="F857" t="s">
        <v>10</v>
      </c>
      <c r="G857" t="s">
        <v>8</v>
      </c>
      <c r="H857" s="11">
        <v>1875.3440000000001</v>
      </c>
      <c r="I8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58" spans="1:9" x14ac:dyDescent="0.25">
      <c r="A858" t="s">
        <v>1210</v>
      </c>
      <c r="B858" s="9">
        <v>48</v>
      </c>
      <c r="C858" t="s">
        <v>6</v>
      </c>
      <c r="D858" s="7">
        <v>33.11</v>
      </c>
      <c r="E858" s="9">
        <v>0</v>
      </c>
      <c r="F858" t="s">
        <v>7</v>
      </c>
      <c r="G858" t="s">
        <v>11</v>
      </c>
      <c r="H858" s="11">
        <v>40974.164900000003</v>
      </c>
      <c r="I8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59" spans="1:9" x14ac:dyDescent="0.25">
      <c r="A859" t="s">
        <v>1211</v>
      </c>
      <c r="B859" s="9">
        <v>25</v>
      </c>
      <c r="C859" t="s">
        <v>9</v>
      </c>
      <c r="D859" s="7">
        <v>24.13</v>
      </c>
      <c r="E859" s="9">
        <v>0</v>
      </c>
      <c r="F859" t="s">
        <v>7</v>
      </c>
      <c r="G859" t="s">
        <v>12</v>
      </c>
      <c r="H859" s="11">
        <v>15817.985699999999</v>
      </c>
      <c r="I8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60" spans="1:9" x14ac:dyDescent="0.25">
      <c r="A860" t="s">
        <v>1212</v>
      </c>
      <c r="B860" s="9">
        <v>25</v>
      </c>
      <c r="C860" t="s">
        <v>6</v>
      </c>
      <c r="D860" s="7">
        <v>32.229999999999997</v>
      </c>
      <c r="E860" s="9">
        <v>1</v>
      </c>
      <c r="F860" t="s">
        <v>10</v>
      </c>
      <c r="G860" t="s">
        <v>11</v>
      </c>
      <c r="H860" s="11">
        <v>18218.161390000001</v>
      </c>
      <c r="I8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61" spans="1:9" x14ac:dyDescent="0.25">
      <c r="A861" t="s">
        <v>1213</v>
      </c>
      <c r="B861" s="9">
        <v>57</v>
      </c>
      <c r="C861" t="s">
        <v>9</v>
      </c>
      <c r="D861" s="7">
        <v>28.1</v>
      </c>
      <c r="E861" s="9">
        <v>0</v>
      </c>
      <c r="F861" t="s">
        <v>10</v>
      </c>
      <c r="G861" t="s">
        <v>8</v>
      </c>
      <c r="H861" s="11">
        <v>10965.446</v>
      </c>
      <c r="I8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62" spans="1:9" x14ac:dyDescent="0.25">
      <c r="A862" t="s">
        <v>1214</v>
      </c>
      <c r="B862" s="9">
        <v>37</v>
      </c>
      <c r="C862" t="s">
        <v>6</v>
      </c>
      <c r="D862" s="7">
        <v>47.6</v>
      </c>
      <c r="E862" s="9">
        <v>2</v>
      </c>
      <c r="F862" t="s">
        <v>7</v>
      </c>
      <c r="G862" t="s">
        <v>8</v>
      </c>
      <c r="H862" s="11">
        <v>46113.510999999999</v>
      </c>
      <c r="I8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63" spans="1:9" x14ac:dyDescent="0.25">
      <c r="A863" t="s">
        <v>1215</v>
      </c>
      <c r="B863" s="9">
        <v>38</v>
      </c>
      <c r="C863" t="s">
        <v>6</v>
      </c>
      <c r="D863" s="7">
        <v>28</v>
      </c>
      <c r="E863" s="9">
        <v>3</v>
      </c>
      <c r="F863" t="s">
        <v>10</v>
      </c>
      <c r="G863" t="s">
        <v>8</v>
      </c>
      <c r="H863" s="11">
        <v>7151.0919999999996</v>
      </c>
      <c r="I8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64" spans="1:9" x14ac:dyDescent="0.25">
      <c r="A864" t="s">
        <v>1216</v>
      </c>
      <c r="B864" s="9">
        <v>55</v>
      </c>
      <c r="C864" t="s">
        <v>6</v>
      </c>
      <c r="D864" s="7">
        <v>33.534999999999997</v>
      </c>
      <c r="E864" s="9">
        <v>2</v>
      </c>
      <c r="F864" t="s">
        <v>10</v>
      </c>
      <c r="G864" t="s">
        <v>12</v>
      </c>
      <c r="H864" s="11">
        <v>12269.68865</v>
      </c>
      <c r="I8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65" spans="1:9" x14ac:dyDescent="0.25">
      <c r="A865" t="s">
        <v>1217</v>
      </c>
      <c r="B865" s="9">
        <v>36</v>
      </c>
      <c r="C865" t="s">
        <v>6</v>
      </c>
      <c r="D865" s="7">
        <v>19.855</v>
      </c>
      <c r="E865" s="9">
        <v>0</v>
      </c>
      <c r="F865" t="s">
        <v>10</v>
      </c>
      <c r="G865" t="s">
        <v>13</v>
      </c>
      <c r="H865" s="11">
        <v>5458.0464499999998</v>
      </c>
      <c r="I8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66" spans="1:9" x14ac:dyDescent="0.25">
      <c r="A866" t="s">
        <v>1218</v>
      </c>
      <c r="B866" s="9">
        <v>51</v>
      </c>
      <c r="C866" t="s">
        <v>9</v>
      </c>
      <c r="D866" s="7">
        <v>25.4</v>
      </c>
      <c r="E866" s="9">
        <v>0</v>
      </c>
      <c r="F866" t="s">
        <v>10</v>
      </c>
      <c r="G866" t="s">
        <v>8</v>
      </c>
      <c r="H866" s="11">
        <v>8782.4689999999991</v>
      </c>
      <c r="I8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67" spans="1:9" x14ac:dyDescent="0.25">
      <c r="A867" t="s">
        <v>1219</v>
      </c>
      <c r="B867" s="9">
        <v>40</v>
      </c>
      <c r="C867" t="s">
        <v>9</v>
      </c>
      <c r="D867" s="7">
        <v>29.9</v>
      </c>
      <c r="E867" s="9">
        <v>2</v>
      </c>
      <c r="F867" t="s">
        <v>10</v>
      </c>
      <c r="G867" t="s">
        <v>8</v>
      </c>
      <c r="H867" s="11">
        <v>6600.3609999999999</v>
      </c>
      <c r="I8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68" spans="1:9" x14ac:dyDescent="0.25">
      <c r="A868" t="s">
        <v>1220</v>
      </c>
      <c r="B868" s="9">
        <v>18</v>
      </c>
      <c r="C868" t="s">
        <v>9</v>
      </c>
      <c r="D868" s="7">
        <v>37.29</v>
      </c>
      <c r="E868" s="9">
        <v>0</v>
      </c>
      <c r="F868" t="s">
        <v>10</v>
      </c>
      <c r="G868" t="s">
        <v>11</v>
      </c>
      <c r="H868" s="11">
        <v>1141.4450999999999</v>
      </c>
      <c r="I8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69" spans="1:9" x14ac:dyDescent="0.25">
      <c r="A869" t="s">
        <v>1221</v>
      </c>
      <c r="B869" s="9">
        <v>57</v>
      </c>
      <c r="C869" t="s">
        <v>9</v>
      </c>
      <c r="D869" s="7">
        <v>43.7</v>
      </c>
      <c r="E869" s="9">
        <v>1</v>
      </c>
      <c r="F869" t="s">
        <v>10</v>
      </c>
      <c r="G869" t="s">
        <v>8</v>
      </c>
      <c r="H869" s="11">
        <v>11576.13</v>
      </c>
      <c r="I8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70" spans="1:9" x14ac:dyDescent="0.25">
      <c r="A870" t="s">
        <v>1222</v>
      </c>
      <c r="B870" s="9">
        <v>61</v>
      </c>
      <c r="C870" t="s">
        <v>9</v>
      </c>
      <c r="D870" s="7">
        <v>23.655000000000001</v>
      </c>
      <c r="E870" s="9">
        <v>0</v>
      </c>
      <c r="F870" t="s">
        <v>10</v>
      </c>
      <c r="G870" t="s">
        <v>13</v>
      </c>
      <c r="H870" s="11">
        <v>13129.603450000001</v>
      </c>
      <c r="I8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71" spans="1:9" x14ac:dyDescent="0.25">
      <c r="A871" t="s">
        <v>1223</v>
      </c>
      <c r="B871" s="9">
        <v>25</v>
      </c>
      <c r="C871" t="s">
        <v>6</v>
      </c>
      <c r="D871" s="7">
        <v>24.3</v>
      </c>
      <c r="E871" s="9">
        <v>3</v>
      </c>
      <c r="F871" t="s">
        <v>10</v>
      </c>
      <c r="G871" t="s">
        <v>8</v>
      </c>
      <c r="H871" s="11">
        <v>4391.652</v>
      </c>
      <c r="I8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72" spans="1:9" x14ac:dyDescent="0.25">
      <c r="A872" t="s">
        <v>1224</v>
      </c>
      <c r="B872" s="9">
        <v>50</v>
      </c>
      <c r="C872" t="s">
        <v>9</v>
      </c>
      <c r="D872" s="7">
        <v>36.200000000000003</v>
      </c>
      <c r="E872" s="9">
        <v>0</v>
      </c>
      <c r="F872" t="s">
        <v>10</v>
      </c>
      <c r="G872" t="s">
        <v>8</v>
      </c>
      <c r="H872" s="11">
        <v>8457.8179999999993</v>
      </c>
      <c r="I8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73" spans="1:9" x14ac:dyDescent="0.25">
      <c r="A873" t="s">
        <v>1225</v>
      </c>
      <c r="B873" s="9">
        <v>26</v>
      </c>
      <c r="C873" t="s">
        <v>6</v>
      </c>
      <c r="D873" s="7">
        <v>29.48</v>
      </c>
      <c r="E873" s="9">
        <v>1</v>
      </c>
      <c r="F873" t="s">
        <v>10</v>
      </c>
      <c r="G873" t="s">
        <v>11</v>
      </c>
      <c r="H873" s="11">
        <v>3392.3652000000002</v>
      </c>
      <c r="I8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74" spans="1:9" x14ac:dyDescent="0.25">
      <c r="A874" t="s">
        <v>1226</v>
      </c>
      <c r="B874" s="9">
        <v>42</v>
      </c>
      <c r="C874" t="s">
        <v>9</v>
      </c>
      <c r="D874" s="7">
        <v>24.86</v>
      </c>
      <c r="E874" s="9">
        <v>0</v>
      </c>
      <c r="F874" t="s">
        <v>10</v>
      </c>
      <c r="G874" t="s">
        <v>11</v>
      </c>
      <c r="H874" s="11">
        <v>5966.8873999999996</v>
      </c>
      <c r="I8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75" spans="1:9" x14ac:dyDescent="0.25">
      <c r="A875" t="s">
        <v>1227</v>
      </c>
      <c r="B875" s="9">
        <v>43</v>
      </c>
      <c r="C875" t="s">
        <v>9</v>
      </c>
      <c r="D875" s="7">
        <v>30.1</v>
      </c>
      <c r="E875" s="9">
        <v>1</v>
      </c>
      <c r="F875" t="s">
        <v>10</v>
      </c>
      <c r="G875" t="s">
        <v>8</v>
      </c>
      <c r="H875" s="11">
        <v>6849.0259999999998</v>
      </c>
      <c r="I8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76" spans="1:9" x14ac:dyDescent="0.25">
      <c r="A876" t="s">
        <v>1228</v>
      </c>
      <c r="B876" s="9">
        <v>44</v>
      </c>
      <c r="C876" t="s">
        <v>9</v>
      </c>
      <c r="D876" s="7">
        <v>21.85</v>
      </c>
      <c r="E876" s="9">
        <v>3</v>
      </c>
      <c r="F876" t="s">
        <v>10</v>
      </c>
      <c r="G876" t="s">
        <v>13</v>
      </c>
      <c r="H876" s="11">
        <v>8891.1394999999993</v>
      </c>
      <c r="I8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77" spans="1:9" x14ac:dyDescent="0.25">
      <c r="A877" t="s">
        <v>1229</v>
      </c>
      <c r="B877" s="9">
        <v>23</v>
      </c>
      <c r="C877" t="s">
        <v>6</v>
      </c>
      <c r="D877" s="7">
        <v>28.12</v>
      </c>
      <c r="E877" s="9">
        <v>0</v>
      </c>
      <c r="F877" t="s">
        <v>10</v>
      </c>
      <c r="G877" t="s">
        <v>12</v>
      </c>
      <c r="H877" s="11">
        <v>2690.1138000000001</v>
      </c>
      <c r="I8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78" spans="1:9" x14ac:dyDescent="0.25">
      <c r="A878" t="s">
        <v>1230</v>
      </c>
      <c r="B878" s="9">
        <v>49</v>
      </c>
      <c r="C878" t="s">
        <v>6</v>
      </c>
      <c r="D878" s="7">
        <v>27.1</v>
      </c>
      <c r="E878" s="9">
        <v>1</v>
      </c>
      <c r="F878" t="s">
        <v>10</v>
      </c>
      <c r="G878" t="s">
        <v>8</v>
      </c>
      <c r="H878" s="11">
        <v>26140.3603</v>
      </c>
      <c r="I8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79" spans="1:9" x14ac:dyDescent="0.25">
      <c r="A879" t="s">
        <v>1231</v>
      </c>
      <c r="B879" s="9">
        <v>33</v>
      </c>
      <c r="C879" t="s">
        <v>9</v>
      </c>
      <c r="D879" s="7">
        <v>33.44</v>
      </c>
      <c r="E879" s="9">
        <v>5</v>
      </c>
      <c r="F879" t="s">
        <v>10</v>
      </c>
      <c r="G879" t="s">
        <v>11</v>
      </c>
      <c r="H879" s="11">
        <v>6653.7885999999999</v>
      </c>
      <c r="I8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80" spans="1:9" x14ac:dyDescent="0.25">
      <c r="A880" t="s">
        <v>1232</v>
      </c>
      <c r="B880" s="9">
        <v>41</v>
      </c>
      <c r="C880" t="s">
        <v>9</v>
      </c>
      <c r="D880" s="7">
        <v>28.8</v>
      </c>
      <c r="E880" s="9">
        <v>1</v>
      </c>
      <c r="F880" t="s">
        <v>10</v>
      </c>
      <c r="G880" t="s">
        <v>8</v>
      </c>
      <c r="H880" s="11">
        <v>6282.2349999999997</v>
      </c>
      <c r="I8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1" spans="1:9" x14ac:dyDescent="0.25">
      <c r="A881" t="s">
        <v>1233</v>
      </c>
      <c r="B881" s="9">
        <v>37</v>
      </c>
      <c r="C881" t="s">
        <v>6</v>
      </c>
      <c r="D881" s="7">
        <v>29.5</v>
      </c>
      <c r="E881" s="9">
        <v>2</v>
      </c>
      <c r="F881" t="s">
        <v>10</v>
      </c>
      <c r="G881" t="s">
        <v>8</v>
      </c>
      <c r="H881" s="11">
        <v>6311.9520000000002</v>
      </c>
      <c r="I8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2" spans="1:9" x14ac:dyDescent="0.25">
      <c r="A882" t="s">
        <v>1234</v>
      </c>
      <c r="B882" s="9">
        <v>22</v>
      </c>
      <c r="C882" t="s">
        <v>9</v>
      </c>
      <c r="D882" s="7">
        <v>34.799999999999997</v>
      </c>
      <c r="E882" s="9">
        <v>3</v>
      </c>
      <c r="F882" t="s">
        <v>10</v>
      </c>
      <c r="G882" t="s">
        <v>8</v>
      </c>
      <c r="H882" s="11">
        <v>3443.0639999999999</v>
      </c>
      <c r="I8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83" spans="1:9" x14ac:dyDescent="0.25">
      <c r="A883" t="s">
        <v>1235</v>
      </c>
      <c r="B883" s="9">
        <v>23</v>
      </c>
      <c r="C883" t="s">
        <v>9</v>
      </c>
      <c r="D883" s="7">
        <v>27.36</v>
      </c>
      <c r="E883" s="9">
        <v>1</v>
      </c>
      <c r="F883" t="s">
        <v>10</v>
      </c>
      <c r="G883" t="s">
        <v>12</v>
      </c>
      <c r="H883" s="11">
        <v>2789.0574000000001</v>
      </c>
      <c r="I8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4" spans="1:9" x14ac:dyDescent="0.25">
      <c r="A884" t="s">
        <v>1236</v>
      </c>
      <c r="B884" s="9">
        <v>21</v>
      </c>
      <c r="C884" t="s">
        <v>6</v>
      </c>
      <c r="D884" s="7">
        <v>22.135000000000002</v>
      </c>
      <c r="E884" s="9">
        <v>0</v>
      </c>
      <c r="F884" t="s">
        <v>10</v>
      </c>
      <c r="G884" t="s">
        <v>13</v>
      </c>
      <c r="H884" s="11">
        <v>2585.8506499999999</v>
      </c>
      <c r="I8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85" spans="1:9" x14ac:dyDescent="0.25">
      <c r="A885" t="s">
        <v>1237</v>
      </c>
      <c r="B885" s="9">
        <v>51</v>
      </c>
      <c r="C885" t="s">
        <v>6</v>
      </c>
      <c r="D885" s="7">
        <v>37.049999999999997</v>
      </c>
      <c r="E885" s="9">
        <v>3</v>
      </c>
      <c r="F885" t="s">
        <v>7</v>
      </c>
      <c r="G885" t="s">
        <v>13</v>
      </c>
      <c r="H885" s="11">
        <v>46255.112500000003</v>
      </c>
      <c r="I8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86" spans="1:9" x14ac:dyDescent="0.25">
      <c r="A886" t="s">
        <v>1238</v>
      </c>
      <c r="B886" s="9">
        <v>25</v>
      </c>
      <c r="C886" t="s">
        <v>9</v>
      </c>
      <c r="D886" s="7">
        <v>26.695</v>
      </c>
      <c r="E886" s="9">
        <v>4</v>
      </c>
      <c r="F886" t="s">
        <v>10</v>
      </c>
      <c r="G886" t="s">
        <v>12</v>
      </c>
      <c r="H886" s="11">
        <v>4877.9810500000003</v>
      </c>
      <c r="I8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7" spans="1:9" x14ac:dyDescent="0.25">
      <c r="A887" t="s">
        <v>1239</v>
      </c>
      <c r="B887" s="9">
        <v>32</v>
      </c>
      <c r="C887" t="s">
        <v>9</v>
      </c>
      <c r="D887" s="7">
        <v>28.93</v>
      </c>
      <c r="E887" s="9">
        <v>1</v>
      </c>
      <c r="F887" t="s">
        <v>7</v>
      </c>
      <c r="G887" t="s">
        <v>11</v>
      </c>
      <c r="H887" s="11">
        <v>19719.6947</v>
      </c>
      <c r="I8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8" spans="1:9" x14ac:dyDescent="0.25">
      <c r="A888" t="s">
        <v>1240</v>
      </c>
      <c r="B888" s="9">
        <v>57</v>
      </c>
      <c r="C888" t="s">
        <v>9</v>
      </c>
      <c r="D888" s="7">
        <v>28.975000000000001</v>
      </c>
      <c r="E888" s="9">
        <v>0</v>
      </c>
      <c r="F888" t="s">
        <v>7</v>
      </c>
      <c r="G888" t="s">
        <v>13</v>
      </c>
      <c r="H888" s="11">
        <v>27218.437249999999</v>
      </c>
      <c r="I8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89" spans="1:9" x14ac:dyDescent="0.25">
      <c r="A889" t="s">
        <v>1241</v>
      </c>
      <c r="B889" s="9">
        <v>36</v>
      </c>
      <c r="C889" t="s">
        <v>6</v>
      </c>
      <c r="D889" s="7">
        <v>30.02</v>
      </c>
      <c r="E889" s="9">
        <v>0</v>
      </c>
      <c r="F889" t="s">
        <v>10</v>
      </c>
      <c r="G889" t="s">
        <v>12</v>
      </c>
      <c r="H889" s="11">
        <v>5272.1758</v>
      </c>
      <c r="I8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0" spans="1:9" x14ac:dyDescent="0.25">
      <c r="A890" t="s">
        <v>1242</v>
      </c>
      <c r="B890" s="9">
        <v>22</v>
      </c>
      <c r="C890" t="s">
        <v>9</v>
      </c>
      <c r="D890" s="7">
        <v>39.5</v>
      </c>
      <c r="E890" s="9">
        <v>0</v>
      </c>
      <c r="F890" t="s">
        <v>10</v>
      </c>
      <c r="G890" t="s">
        <v>8</v>
      </c>
      <c r="H890" s="11">
        <v>1682.597</v>
      </c>
      <c r="I8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1" spans="1:9" x14ac:dyDescent="0.25">
      <c r="A891" t="s">
        <v>1243</v>
      </c>
      <c r="B891" s="9">
        <v>57</v>
      </c>
      <c r="C891" t="s">
        <v>9</v>
      </c>
      <c r="D891" s="7">
        <v>33.630000000000003</v>
      </c>
      <c r="E891" s="9">
        <v>1</v>
      </c>
      <c r="F891" t="s">
        <v>10</v>
      </c>
      <c r="G891" t="s">
        <v>12</v>
      </c>
      <c r="H891" s="11">
        <v>11945.1327</v>
      </c>
      <c r="I8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2" spans="1:9" x14ac:dyDescent="0.25">
      <c r="A892" t="s">
        <v>1244</v>
      </c>
      <c r="B892" s="9">
        <v>64</v>
      </c>
      <c r="C892" t="s">
        <v>6</v>
      </c>
      <c r="D892" s="7">
        <v>26.885000000000002</v>
      </c>
      <c r="E892" s="9">
        <v>0</v>
      </c>
      <c r="F892" t="s">
        <v>7</v>
      </c>
      <c r="G892" t="s">
        <v>12</v>
      </c>
      <c r="H892" s="11">
        <v>29330.98315</v>
      </c>
      <c r="I8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93" spans="1:9" x14ac:dyDescent="0.25">
      <c r="A893" t="s">
        <v>1245</v>
      </c>
      <c r="B893" s="9">
        <v>36</v>
      </c>
      <c r="C893" t="s">
        <v>6</v>
      </c>
      <c r="D893" s="7">
        <v>29.04</v>
      </c>
      <c r="E893" s="9">
        <v>4</v>
      </c>
      <c r="F893" t="s">
        <v>10</v>
      </c>
      <c r="G893" t="s">
        <v>11</v>
      </c>
      <c r="H893" s="11">
        <v>7243.8136000000004</v>
      </c>
      <c r="I8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894" spans="1:9" x14ac:dyDescent="0.25">
      <c r="A894" t="s">
        <v>1246</v>
      </c>
      <c r="B894" s="9">
        <v>54</v>
      </c>
      <c r="C894" t="s">
        <v>9</v>
      </c>
      <c r="D894" s="7">
        <v>24.035</v>
      </c>
      <c r="E894" s="9">
        <v>0</v>
      </c>
      <c r="F894" t="s">
        <v>10</v>
      </c>
      <c r="G894" t="s">
        <v>13</v>
      </c>
      <c r="H894" s="11">
        <v>10422.916649999999</v>
      </c>
      <c r="I8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95" spans="1:9" x14ac:dyDescent="0.25">
      <c r="A895" t="s">
        <v>1247</v>
      </c>
      <c r="B895" s="9">
        <v>47</v>
      </c>
      <c r="C895" t="s">
        <v>9</v>
      </c>
      <c r="D895" s="7">
        <v>38.94</v>
      </c>
      <c r="E895" s="9">
        <v>2</v>
      </c>
      <c r="F895" t="s">
        <v>7</v>
      </c>
      <c r="G895" t="s">
        <v>11</v>
      </c>
      <c r="H895" s="11">
        <v>44202.653599999998</v>
      </c>
      <c r="I8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6" spans="1:9" x14ac:dyDescent="0.25">
      <c r="A896" t="s">
        <v>1248</v>
      </c>
      <c r="B896" s="9">
        <v>62</v>
      </c>
      <c r="C896" t="s">
        <v>9</v>
      </c>
      <c r="D896" s="7">
        <v>32.11</v>
      </c>
      <c r="E896" s="9">
        <v>0</v>
      </c>
      <c r="F896" t="s">
        <v>10</v>
      </c>
      <c r="G896" t="s">
        <v>13</v>
      </c>
      <c r="H896" s="11">
        <v>13555.0049</v>
      </c>
      <c r="I8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7" spans="1:9" x14ac:dyDescent="0.25">
      <c r="A897" t="s">
        <v>1249</v>
      </c>
      <c r="B897" s="9">
        <v>61</v>
      </c>
      <c r="C897" t="s">
        <v>6</v>
      </c>
      <c r="D897" s="7">
        <v>44</v>
      </c>
      <c r="E897" s="9">
        <v>0</v>
      </c>
      <c r="F897" t="s">
        <v>10</v>
      </c>
      <c r="G897" t="s">
        <v>8</v>
      </c>
      <c r="H897" s="11">
        <v>13063.883</v>
      </c>
      <c r="I8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898" spans="1:9" x14ac:dyDescent="0.25">
      <c r="A898" t="s">
        <v>1250</v>
      </c>
      <c r="B898" s="9">
        <v>43</v>
      </c>
      <c r="C898" t="s">
        <v>6</v>
      </c>
      <c r="D898" s="7">
        <v>20.045000000000002</v>
      </c>
      <c r="E898" s="9">
        <v>2</v>
      </c>
      <c r="F898" t="s">
        <v>7</v>
      </c>
      <c r="G898" t="s">
        <v>13</v>
      </c>
      <c r="H898" s="11">
        <v>19798.054550000001</v>
      </c>
      <c r="I8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899" spans="1:9" x14ac:dyDescent="0.25">
      <c r="A899" t="s">
        <v>1251</v>
      </c>
      <c r="B899" s="9">
        <v>19</v>
      </c>
      <c r="C899" t="s">
        <v>9</v>
      </c>
      <c r="D899" s="7">
        <v>25.555</v>
      </c>
      <c r="E899" s="9">
        <v>1</v>
      </c>
      <c r="F899" t="s">
        <v>10</v>
      </c>
      <c r="G899" t="s">
        <v>12</v>
      </c>
      <c r="H899" s="11">
        <v>2221.5644499999999</v>
      </c>
      <c r="I8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00" spans="1:9" x14ac:dyDescent="0.25">
      <c r="A900" t="s">
        <v>1252</v>
      </c>
      <c r="B900" s="9">
        <v>18</v>
      </c>
      <c r="C900" t="s">
        <v>6</v>
      </c>
      <c r="D900" s="7">
        <v>40.26</v>
      </c>
      <c r="E900" s="9">
        <v>0</v>
      </c>
      <c r="F900" t="s">
        <v>10</v>
      </c>
      <c r="G900" t="s">
        <v>11</v>
      </c>
      <c r="H900" s="11">
        <v>1634.5734</v>
      </c>
      <c r="I9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01" spans="1:9" x14ac:dyDescent="0.25">
      <c r="A901" t="s">
        <v>1253</v>
      </c>
      <c r="B901" s="9">
        <v>19</v>
      </c>
      <c r="C901" t="s">
        <v>6</v>
      </c>
      <c r="D901" s="7">
        <v>22.515000000000001</v>
      </c>
      <c r="E901" s="9">
        <v>0</v>
      </c>
      <c r="F901" t="s">
        <v>10</v>
      </c>
      <c r="G901" t="s">
        <v>12</v>
      </c>
      <c r="H901" s="11">
        <v>2117.3388500000001</v>
      </c>
      <c r="I9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02" spans="1:9" x14ac:dyDescent="0.25">
      <c r="A902" t="s">
        <v>1254</v>
      </c>
      <c r="B902" s="9">
        <v>49</v>
      </c>
      <c r="C902" t="s">
        <v>9</v>
      </c>
      <c r="D902" s="7">
        <v>22.515000000000001</v>
      </c>
      <c r="E902" s="9">
        <v>0</v>
      </c>
      <c r="F902" t="s">
        <v>10</v>
      </c>
      <c r="G902" t="s">
        <v>13</v>
      </c>
      <c r="H902" s="11">
        <v>8688.8588500000005</v>
      </c>
      <c r="I9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03" spans="1:9" x14ac:dyDescent="0.25">
      <c r="A903" t="s">
        <v>1255</v>
      </c>
      <c r="B903" s="9">
        <v>60</v>
      </c>
      <c r="C903" t="s">
        <v>9</v>
      </c>
      <c r="D903" s="7">
        <v>40.92</v>
      </c>
      <c r="E903" s="9">
        <v>0</v>
      </c>
      <c r="F903" t="s">
        <v>7</v>
      </c>
      <c r="G903" t="s">
        <v>11</v>
      </c>
      <c r="H903" s="11">
        <v>48673.558799999999</v>
      </c>
      <c r="I9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04" spans="1:9" x14ac:dyDescent="0.25">
      <c r="A904" t="s">
        <v>1256</v>
      </c>
      <c r="B904" s="9">
        <v>26</v>
      </c>
      <c r="C904" t="s">
        <v>9</v>
      </c>
      <c r="D904" s="7">
        <v>27.265000000000001</v>
      </c>
      <c r="E904" s="9">
        <v>3</v>
      </c>
      <c r="F904" t="s">
        <v>10</v>
      </c>
      <c r="G904" t="s">
        <v>13</v>
      </c>
      <c r="H904" s="11">
        <v>4661.2863500000003</v>
      </c>
      <c r="I9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05" spans="1:9" x14ac:dyDescent="0.25">
      <c r="A905" t="s">
        <v>1257</v>
      </c>
      <c r="B905" s="9">
        <v>49</v>
      </c>
      <c r="C905" t="s">
        <v>9</v>
      </c>
      <c r="D905" s="7">
        <v>36.85</v>
      </c>
      <c r="E905" s="9">
        <v>0</v>
      </c>
      <c r="F905" t="s">
        <v>10</v>
      </c>
      <c r="G905" t="s">
        <v>11</v>
      </c>
      <c r="H905" s="11">
        <v>8125.7844999999998</v>
      </c>
      <c r="I9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06" spans="1:9" x14ac:dyDescent="0.25">
      <c r="A906" t="s">
        <v>1258</v>
      </c>
      <c r="B906" s="9">
        <v>60</v>
      </c>
      <c r="C906" t="s">
        <v>6</v>
      </c>
      <c r="D906" s="7">
        <v>35.1</v>
      </c>
      <c r="E906" s="9">
        <v>0</v>
      </c>
      <c r="F906" t="s">
        <v>10</v>
      </c>
      <c r="G906" t="s">
        <v>8</v>
      </c>
      <c r="H906" s="11">
        <v>12644.589</v>
      </c>
      <c r="I9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07" spans="1:9" x14ac:dyDescent="0.25">
      <c r="A907" t="s">
        <v>1259</v>
      </c>
      <c r="B907" s="9">
        <v>26</v>
      </c>
      <c r="C907" t="s">
        <v>6</v>
      </c>
      <c r="D907" s="7">
        <v>29.355</v>
      </c>
      <c r="E907" s="9">
        <v>2</v>
      </c>
      <c r="F907" t="s">
        <v>10</v>
      </c>
      <c r="G907" t="s">
        <v>13</v>
      </c>
      <c r="H907" s="11">
        <v>4564.1914500000003</v>
      </c>
      <c r="I9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08" spans="1:9" x14ac:dyDescent="0.25">
      <c r="A908" t="s">
        <v>1260</v>
      </c>
      <c r="B908" s="9">
        <v>27</v>
      </c>
      <c r="C908" t="s">
        <v>9</v>
      </c>
      <c r="D908" s="7">
        <v>32.585000000000001</v>
      </c>
      <c r="E908" s="9">
        <v>3</v>
      </c>
      <c r="F908" t="s">
        <v>10</v>
      </c>
      <c r="G908" t="s">
        <v>13</v>
      </c>
      <c r="H908" s="11">
        <v>4846.9201499999999</v>
      </c>
      <c r="I9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09" spans="1:9" x14ac:dyDescent="0.25">
      <c r="A909" t="s">
        <v>1261</v>
      </c>
      <c r="B909" s="9">
        <v>44</v>
      </c>
      <c r="C909" t="s">
        <v>6</v>
      </c>
      <c r="D909" s="7">
        <v>32.340000000000003</v>
      </c>
      <c r="E909" s="9">
        <v>1</v>
      </c>
      <c r="F909" t="s">
        <v>10</v>
      </c>
      <c r="G909" t="s">
        <v>11</v>
      </c>
      <c r="H909" s="11">
        <v>7633.7205999999996</v>
      </c>
      <c r="I9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10" spans="1:9" x14ac:dyDescent="0.25">
      <c r="A910" t="s">
        <v>1262</v>
      </c>
      <c r="B910" s="9">
        <v>63</v>
      </c>
      <c r="C910" t="s">
        <v>9</v>
      </c>
      <c r="D910" s="7">
        <v>39.799999999999997</v>
      </c>
      <c r="E910" s="9">
        <v>3</v>
      </c>
      <c r="F910" t="s">
        <v>10</v>
      </c>
      <c r="G910" t="s">
        <v>8</v>
      </c>
      <c r="H910" s="11">
        <v>15170.069</v>
      </c>
      <c r="I9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11" spans="1:9" x14ac:dyDescent="0.25">
      <c r="A911" t="s">
        <v>1263</v>
      </c>
      <c r="B911" s="9">
        <v>32</v>
      </c>
      <c r="C911" t="s">
        <v>6</v>
      </c>
      <c r="D911" s="7">
        <v>24.6</v>
      </c>
      <c r="E911" s="9">
        <v>0</v>
      </c>
      <c r="F911" t="s">
        <v>7</v>
      </c>
      <c r="G911" t="s">
        <v>8</v>
      </c>
      <c r="H911" s="11">
        <v>17496.306</v>
      </c>
      <c r="I9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12" spans="1:9" x14ac:dyDescent="0.25">
      <c r="A912" t="s">
        <v>1264</v>
      </c>
      <c r="B912" s="9">
        <v>22</v>
      </c>
      <c r="C912" t="s">
        <v>9</v>
      </c>
      <c r="D912" s="7">
        <v>28.31</v>
      </c>
      <c r="E912" s="9">
        <v>1</v>
      </c>
      <c r="F912" t="s">
        <v>10</v>
      </c>
      <c r="G912" t="s">
        <v>12</v>
      </c>
      <c r="H912" s="11">
        <v>2639.0428999999999</v>
      </c>
      <c r="I9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13" spans="1:9" x14ac:dyDescent="0.25">
      <c r="A913" t="s">
        <v>1265</v>
      </c>
      <c r="B913" s="9">
        <v>18</v>
      </c>
      <c r="C913" t="s">
        <v>9</v>
      </c>
      <c r="D913" s="7">
        <v>31.73</v>
      </c>
      <c r="E913" s="9">
        <v>0</v>
      </c>
      <c r="F913" t="s">
        <v>7</v>
      </c>
      <c r="G913" t="s">
        <v>13</v>
      </c>
      <c r="H913" s="11">
        <v>33732.686699999998</v>
      </c>
      <c r="I9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14" spans="1:9" x14ac:dyDescent="0.25">
      <c r="A914" t="s">
        <v>1266</v>
      </c>
      <c r="B914" s="9">
        <v>59</v>
      </c>
      <c r="C914" t="s">
        <v>6</v>
      </c>
      <c r="D914" s="7">
        <v>26.695</v>
      </c>
      <c r="E914" s="9">
        <v>3</v>
      </c>
      <c r="F914" t="s">
        <v>10</v>
      </c>
      <c r="G914" t="s">
        <v>12</v>
      </c>
      <c r="H914" s="11">
        <v>14382.709049999999</v>
      </c>
      <c r="I9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15" spans="1:9" x14ac:dyDescent="0.25">
      <c r="A915" t="s">
        <v>1267</v>
      </c>
      <c r="B915" s="9">
        <v>44</v>
      </c>
      <c r="C915" t="s">
        <v>6</v>
      </c>
      <c r="D915" s="7">
        <v>27.5</v>
      </c>
      <c r="E915" s="9">
        <v>1</v>
      </c>
      <c r="F915" t="s">
        <v>10</v>
      </c>
      <c r="G915" t="s">
        <v>8</v>
      </c>
      <c r="H915" s="11">
        <v>7626.9930000000004</v>
      </c>
      <c r="I9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16" spans="1:9" x14ac:dyDescent="0.25">
      <c r="A916" t="s">
        <v>1268</v>
      </c>
      <c r="B916" s="9">
        <v>33</v>
      </c>
      <c r="C916" t="s">
        <v>9</v>
      </c>
      <c r="D916" s="7">
        <v>24.605</v>
      </c>
      <c r="E916" s="9">
        <v>2</v>
      </c>
      <c r="F916" t="s">
        <v>10</v>
      </c>
      <c r="G916" t="s">
        <v>12</v>
      </c>
      <c r="H916" s="11">
        <v>5257.5079500000002</v>
      </c>
      <c r="I9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17" spans="1:9" x14ac:dyDescent="0.25">
      <c r="A917" t="s">
        <v>1269</v>
      </c>
      <c r="B917" s="9">
        <v>24</v>
      </c>
      <c r="C917" t="s">
        <v>6</v>
      </c>
      <c r="D917" s="7">
        <v>33.99</v>
      </c>
      <c r="E917" s="9">
        <v>0</v>
      </c>
      <c r="F917" t="s">
        <v>10</v>
      </c>
      <c r="G917" t="s">
        <v>11</v>
      </c>
      <c r="H917" s="11">
        <v>2473.3341</v>
      </c>
      <c r="I9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18" spans="1:9" x14ac:dyDescent="0.25">
      <c r="A918" t="s">
        <v>1270</v>
      </c>
      <c r="B918" s="9">
        <v>43</v>
      </c>
      <c r="C918" t="s">
        <v>6</v>
      </c>
      <c r="D918" s="7">
        <v>26.885000000000002</v>
      </c>
      <c r="E918" s="9">
        <v>0</v>
      </c>
      <c r="F918" t="s">
        <v>7</v>
      </c>
      <c r="G918" t="s">
        <v>12</v>
      </c>
      <c r="H918" s="11">
        <v>21774.32215</v>
      </c>
      <c r="I9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19" spans="1:9" x14ac:dyDescent="0.25">
      <c r="A919" t="s">
        <v>1271</v>
      </c>
      <c r="B919" s="9">
        <v>45</v>
      </c>
      <c r="C919" t="s">
        <v>9</v>
      </c>
      <c r="D919" s="7">
        <v>22.895</v>
      </c>
      <c r="E919" s="9">
        <v>0</v>
      </c>
      <c r="F919" t="s">
        <v>7</v>
      </c>
      <c r="G919" t="s">
        <v>13</v>
      </c>
      <c r="H919" s="11">
        <v>35069.374519999998</v>
      </c>
      <c r="I9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20" spans="1:9" x14ac:dyDescent="0.25">
      <c r="A920" t="s">
        <v>1272</v>
      </c>
      <c r="B920" s="9">
        <v>61</v>
      </c>
      <c r="C920" t="s">
        <v>6</v>
      </c>
      <c r="D920" s="7">
        <v>28.2</v>
      </c>
      <c r="E920" s="9">
        <v>0</v>
      </c>
      <c r="F920" t="s">
        <v>10</v>
      </c>
      <c r="G920" t="s">
        <v>8</v>
      </c>
      <c r="H920" s="11">
        <v>13041.921</v>
      </c>
      <c r="I9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21" spans="1:9" x14ac:dyDescent="0.25">
      <c r="A921" t="s">
        <v>1273</v>
      </c>
      <c r="B921" s="9">
        <v>35</v>
      </c>
      <c r="C921" t="s">
        <v>6</v>
      </c>
      <c r="D921" s="7">
        <v>34.21</v>
      </c>
      <c r="E921" s="9">
        <v>1</v>
      </c>
      <c r="F921" t="s">
        <v>10</v>
      </c>
      <c r="G921" t="s">
        <v>11</v>
      </c>
      <c r="H921" s="11">
        <v>5245.2268999999997</v>
      </c>
      <c r="I9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22" spans="1:9" x14ac:dyDescent="0.25">
      <c r="A922" t="s">
        <v>1274</v>
      </c>
      <c r="B922" s="9">
        <v>62</v>
      </c>
      <c r="C922" t="s">
        <v>6</v>
      </c>
      <c r="D922" s="7">
        <v>25</v>
      </c>
      <c r="E922" s="9">
        <v>0</v>
      </c>
      <c r="F922" t="s">
        <v>10</v>
      </c>
      <c r="G922" t="s">
        <v>8</v>
      </c>
      <c r="H922" s="11">
        <v>13451.121999999999</v>
      </c>
      <c r="I9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23" spans="1:9" x14ac:dyDescent="0.25">
      <c r="A923" t="s">
        <v>1275</v>
      </c>
      <c r="B923" s="9">
        <v>62</v>
      </c>
      <c r="C923" t="s">
        <v>6</v>
      </c>
      <c r="D923" s="7">
        <v>33.200000000000003</v>
      </c>
      <c r="E923" s="9">
        <v>0</v>
      </c>
      <c r="F923" t="s">
        <v>10</v>
      </c>
      <c r="G923" t="s">
        <v>8</v>
      </c>
      <c r="H923" s="11">
        <v>13462.52</v>
      </c>
      <c r="I9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24" spans="1:9" x14ac:dyDescent="0.25">
      <c r="A924" t="s">
        <v>1276</v>
      </c>
      <c r="B924" s="9">
        <v>38</v>
      </c>
      <c r="C924" t="s">
        <v>9</v>
      </c>
      <c r="D924" s="7">
        <v>31</v>
      </c>
      <c r="E924" s="9">
        <v>1</v>
      </c>
      <c r="F924" t="s">
        <v>10</v>
      </c>
      <c r="G924" t="s">
        <v>8</v>
      </c>
      <c r="H924" s="11">
        <v>5488.2619999999997</v>
      </c>
      <c r="I9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25" spans="1:9" x14ac:dyDescent="0.25">
      <c r="A925" t="s">
        <v>1277</v>
      </c>
      <c r="B925" s="9">
        <v>34</v>
      </c>
      <c r="C925" t="s">
        <v>9</v>
      </c>
      <c r="D925" s="7">
        <v>35.814999999999998</v>
      </c>
      <c r="E925" s="9">
        <v>0</v>
      </c>
      <c r="F925" t="s">
        <v>10</v>
      </c>
      <c r="G925" t="s">
        <v>12</v>
      </c>
      <c r="H925" s="11">
        <v>4320.4108500000002</v>
      </c>
      <c r="I9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26" spans="1:9" x14ac:dyDescent="0.25">
      <c r="A926" t="s">
        <v>1278</v>
      </c>
      <c r="B926" s="9">
        <v>43</v>
      </c>
      <c r="C926" t="s">
        <v>9</v>
      </c>
      <c r="D926" s="7">
        <v>23.2</v>
      </c>
      <c r="E926" s="9">
        <v>0</v>
      </c>
      <c r="F926" t="s">
        <v>10</v>
      </c>
      <c r="G926" t="s">
        <v>8</v>
      </c>
      <c r="H926" s="11">
        <v>6250.4350000000004</v>
      </c>
      <c r="I9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27" spans="1:9" x14ac:dyDescent="0.25">
      <c r="A927" t="s">
        <v>1279</v>
      </c>
      <c r="B927" s="9">
        <v>50</v>
      </c>
      <c r="C927" t="s">
        <v>9</v>
      </c>
      <c r="D927" s="7">
        <v>32.11</v>
      </c>
      <c r="E927" s="9">
        <v>2</v>
      </c>
      <c r="F927" t="s">
        <v>10</v>
      </c>
      <c r="G927" t="s">
        <v>13</v>
      </c>
      <c r="H927" s="11">
        <v>25333.332839999999</v>
      </c>
      <c r="I9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28" spans="1:9" x14ac:dyDescent="0.25">
      <c r="A928" t="s">
        <v>1280</v>
      </c>
      <c r="B928" s="9">
        <v>19</v>
      </c>
      <c r="C928" t="s">
        <v>6</v>
      </c>
      <c r="D928" s="7">
        <v>23.4</v>
      </c>
      <c r="E928" s="9">
        <v>2</v>
      </c>
      <c r="F928" t="s">
        <v>10</v>
      </c>
      <c r="G928" t="s">
        <v>8</v>
      </c>
      <c r="H928" s="11">
        <v>2913.569</v>
      </c>
      <c r="I9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29" spans="1:9" x14ac:dyDescent="0.25">
      <c r="A929" t="s">
        <v>1281</v>
      </c>
      <c r="B929" s="9">
        <v>57</v>
      </c>
      <c r="C929" t="s">
        <v>6</v>
      </c>
      <c r="D929" s="7">
        <v>20.100000000000001</v>
      </c>
      <c r="E929" s="9">
        <v>1</v>
      </c>
      <c r="F929" t="s">
        <v>10</v>
      </c>
      <c r="G929" t="s">
        <v>8</v>
      </c>
      <c r="H929" s="11">
        <v>12032.325999999999</v>
      </c>
      <c r="I9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30" spans="1:9" x14ac:dyDescent="0.25">
      <c r="A930" t="s">
        <v>1282</v>
      </c>
      <c r="B930" s="9">
        <v>62</v>
      </c>
      <c r="C930" t="s">
        <v>6</v>
      </c>
      <c r="D930" s="7">
        <v>39.159999999999997</v>
      </c>
      <c r="E930" s="9">
        <v>0</v>
      </c>
      <c r="F930" t="s">
        <v>10</v>
      </c>
      <c r="G930" t="s">
        <v>11</v>
      </c>
      <c r="H930" s="11">
        <v>13470.804400000001</v>
      </c>
      <c r="I9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1" spans="1:9" x14ac:dyDescent="0.25">
      <c r="A931" t="s">
        <v>1283</v>
      </c>
      <c r="B931" s="9">
        <v>41</v>
      </c>
      <c r="C931" t="s">
        <v>9</v>
      </c>
      <c r="D931" s="7">
        <v>34.21</v>
      </c>
      <c r="E931" s="9">
        <v>1</v>
      </c>
      <c r="F931" t="s">
        <v>10</v>
      </c>
      <c r="G931" t="s">
        <v>11</v>
      </c>
      <c r="H931" s="11">
        <v>6289.7548999999999</v>
      </c>
      <c r="I9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2" spans="1:9" x14ac:dyDescent="0.25">
      <c r="A932" t="s">
        <v>1284</v>
      </c>
      <c r="B932" s="9">
        <v>26</v>
      </c>
      <c r="C932" t="s">
        <v>9</v>
      </c>
      <c r="D932" s="7">
        <v>46.53</v>
      </c>
      <c r="E932" s="9">
        <v>1</v>
      </c>
      <c r="F932" t="s">
        <v>10</v>
      </c>
      <c r="G932" t="s">
        <v>11</v>
      </c>
      <c r="H932" s="11">
        <v>2927.0646999999999</v>
      </c>
      <c r="I9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3" spans="1:9" x14ac:dyDescent="0.25">
      <c r="A933" t="s">
        <v>1285</v>
      </c>
      <c r="B933" s="9">
        <v>39</v>
      </c>
      <c r="C933" t="s">
        <v>6</v>
      </c>
      <c r="D933" s="7">
        <v>32.5</v>
      </c>
      <c r="E933" s="9">
        <v>1</v>
      </c>
      <c r="F933" t="s">
        <v>10</v>
      </c>
      <c r="G933" t="s">
        <v>8</v>
      </c>
      <c r="H933" s="11">
        <v>6238.2979999999998</v>
      </c>
      <c r="I9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4" spans="1:9" x14ac:dyDescent="0.25">
      <c r="A934" t="s">
        <v>1286</v>
      </c>
      <c r="B934" s="9">
        <v>46</v>
      </c>
      <c r="C934" t="s">
        <v>9</v>
      </c>
      <c r="D934" s="7">
        <v>25.8</v>
      </c>
      <c r="E934" s="9">
        <v>5</v>
      </c>
      <c r="F934" t="s">
        <v>10</v>
      </c>
      <c r="G934" t="s">
        <v>8</v>
      </c>
      <c r="H934" s="11">
        <v>10096.969999999999</v>
      </c>
      <c r="I9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35" spans="1:9" x14ac:dyDescent="0.25">
      <c r="A935" t="s">
        <v>1287</v>
      </c>
      <c r="B935" s="9">
        <v>45</v>
      </c>
      <c r="C935" t="s">
        <v>6</v>
      </c>
      <c r="D935" s="7">
        <v>35.299999999999997</v>
      </c>
      <c r="E935" s="9">
        <v>0</v>
      </c>
      <c r="F935" t="s">
        <v>10</v>
      </c>
      <c r="G935" t="s">
        <v>8</v>
      </c>
      <c r="H935" s="11">
        <v>7348.1419999999998</v>
      </c>
      <c r="I9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6" spans="1:9" x14ac:dyDescent="0.25">
      <c r="A936" t="s">
        <v>1288</v>
      </c>
      <c r="B936" s="9">
        <v>32</v>
      </c>
      <c r="C936" t="s">
        <v>9</v>
      </c>
      <c r="D936" s="7">
        <v>37.18</v>
      </c>
      <c r="E936" s="9">
        <v>2</v>
      </c>
      <c r="F936" t="s">
        <v>10</v>
      </c>
      <c r="G936" t="s">
        <v>11</v>
      </c>
      <c r="H936" s="11">
        <v>4673.3922000000002</v>
      </c>
      <c r="I9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37" spans="1:9" x14ac:dyDescent="0.25">
      <c r="A937" t="s">
        <v>1289</v>
      </c>
      <c r="B937" s="9">
        <v>59</v>
      </c>
      <c r="C937" t="s">
        <v>6</v>
      </c>
      <c r="D937" s="7">
        <v>27.5</v>
      </c>
      <c r="E937" s="9">
        <v>0</v>
      </c>
      <c r="F937" t="s">
        <v>10</v>
      </c>
      <c r="G937" t="s">
        <v>8</v>
      </c>
      <c r="H937" s="11">
        <v>12233.828</v>
      </c>
      <c r="I9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38" spans="1:9" x14ac:dyDescent="0.25">
      <c r="A938" t="s">
        <v>1290</v>
      </c>
      <c r="B938" s="9">
        <v>44</v>
      </c>
      <c r="C938" t="s">
        <v>9</v>
      </c>
      <c r="D938" s="7">
        <v>29.734999999999999</v>
      </c>
      <c r="E938" s="9">
        <v>2</v>
      </c>
      <c r="F938" t="s">
        <v>10</v>
      </c>
      <c r="G938" t="s">
        <v>13</v>
      </c>
      <c r="H938" s="11">
        <v>32108.662820000001</v>
      </c>
      <c r="I9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39" spans="1:9" x14ac:dyDescent="0.25">
      <c r="A939" t="s">
        <v>1291</v>
      </c>
      <c r="B939" s="9">
        <v>39</v>
      </c>
      <c r="C939" t="s">
        <v>6</v>
      </c>
      <c r="D939" s="7">
        <v>24.225000000000001</v>
      </c>
      <c r="E939" s="9">
        <v>5</v>
      </c>
      <c r="F939" t="s">
        <v>10</v>
      </c>
      <c r="G939" t="s">
        <v>12</v>
      </c>
      <c r="H939" s="11">
        <v>8965.7957499999993</v>
      </c>
      <c r="I9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40" spans="1:9" x14ac:dyDescent="0.25">
      <c r="A940" t="s">
        <v>1292</v>
      </c>
      <c r="B940" s="9">
        <v>18</v>
      </c>
      <c r="C940" t="s">
        <v>9</v>
      </c>
      <c r="D940" s="7">
        <v>26.18</v>
      </c>
      <c r="E940" s="9">
        <v>2</v>
      </c>
      <c r="F940" t="s">
        <v>10</v>
      </c>
      <c r="G940" t="s">
        <v>11</v>
      </c>
      <c r="H940" s="11">
        <v>2304.0021999999999</v>
      </c>
      <c r="I9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41" spans="1:9" x14ac:dyDescent="0.25">
      <c r="A941" t="s">
        <v>1293</v>
      </c>
      <c r="B941" s="9">
        <v>53</v>
      </c>
      <c r="C941" t="s">
        <v>9</v>
      </c>
      <c r="D941" s="7">
        <v>29.48</v>
      </c>
      <c r="E941" s="9">
        <v>0</v>
      </c>
      <c r="F941" t="s">
        <v>10</v>
      </c>
      <c r="G941" t="s">
        <v>11</v>
      </c>
      <c r="H941" s="11">
        <v>9487.6442000000006</v>
      </c>
      <c r="I9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42" spans="1:9" x14ac:dyDescent="0.25">
      <c r="A942" t="s">
        <v>1294</v>
      </c>
      <c r="B942" s="9">
        <v>18</v>
      </c>
      <c r="C942" t="s">
        <v>9</v>
      </c>
      <c r="D942" s="7">
        <v>23.21</v>
      </c>
      <c r="E942" s="9">
        <v>0</v>
      </c>
      <c r="F942" t="s">
        <v>10</v>
      </c>
      <c r="G942" t="s">
        <v>11</v>
      </c>
      <c r="H942" s="11">
        <v>1121.8739</v>
      </c>
      <c r="I9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43" spans="1:9" x14ac:dyDescent="0.25">
      <c r="A943" t="s">
        <v>1295</v>
      </c>
      <c r="B943" s="9">
        <v>50</v>
      </c>
      <c r="C943" t="s">
        <v>6</v>
      </c>
      <c r="D943" s="7">
        <v>46.09</v>
      </c>
      <c r="E943" s="9">
        <v>1</v>
      </c>
      <c r="F943" t="s">
        <v>10</v>
      </c>
      <c r="G943" t="s">
        <v>11</v>
      </c>
      <c r="H943" s="11">
        <v>9549.5650999999998</v>
      </c>
      <c r="I9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44" spans="1:9" x14ac:dyDescent="0.25">
      <c r="A944" t="s">
        <v>1296</v>
      </c>
      <c r="B944" s="9">
        <v>18</v>
      </c>
      <c r="C944" t="s">
        <v>6</v>
      </c>
      <c r="D944" s="7">
        <v>40.185000000000002</v>
      </c>
      <c r="E944" s="9">
        <v>0</v>
      </c>
      <c r="F944" t="s">
        <v>10</v>
      </c>
      <c r="G944" t="s">
        <v>13</v>
      </c>
      <c r="H944" s="11">
        <v>2217.4691499999999</v>
      </c>
      <c r="I9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45" spans="1:9" x14ac:dyDescent="0.25">
      <c r="A945" t="s">
        <v>1297</v>
      </c>
      <c r="B945" s="9">
        <v>19</v>
      </c>
      <c r="C945" t="s">
        <v>9</v>
      </c>
      <c r="D945" s="7">
        <v>22.61</v>
      </c>
      <c r="E945" s="9">
        <v>0</v>
      </c>
      <c r="F945" t="s">
        <v>10</v>
      </c>
      <c r="G945" t="s">
        <v>12</v>
      </c>
      <c r="H945" s="11">
        <v>1628.4709</v>
      </c>
      <c r="I9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46" spans="1:9" x14ac:dyDescent="0.25">
      <c r="A946" t="s">
        <v>1298</v>
      </c>
      <c r="B946" s="9">
        <v>62</v>
      </c>
      <c r="C946" t="s">
        <v>9</v>
      </c>
      <c r="D946" s="7">
        <v>39.93</v>
      </c>
      <c r="E946" s="9">
        <v>0</v>
      </c>
      <c r="F946" t="s">
        <v>10</v>
      </c>
      <c r="G946" t="s">
        <v>11</v>
      </c>
      <c r="H946" s="11">
        <v>12982.8747</v>
      </c>
      <c r="I9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47" spans="1:9" x14ac:dyDescent="0.25">
      <c r="A947" t="s">
        <v>1299</v>
      </c>
      <c r="B947" s="9">
        <v>56</v>
      </c>
      <c r="C947" t="s">
        <v>6</v>
      </c>
      <c r="D947" s="7">
        <v>35.799999999999997</v>
      </c>
      <c r="E947" s="9">
        <v>1</v>
      </c>
      <c r="F947" t="s">
        <v>10</v>
      </c>
      <c r="G947" t="s">
        <v>8</v>
      </c>
      <c r="H947" s="11">
        <v>11674.13</v>
      </c>
      <c r="I9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48" spans="1:9" x14ac:dyDescent="0.25">
      <c r="A948" t="s">
        <v>1300</v>
      </c>
      <c r="B948" s="9">
        <v>42</v>
      </c>
      <c r="C948" t="s">
        <v>9</v>
      </c>
      <c r="D948" s="7">
        <v>35.799999999999997</v>
      </c>
      <c r="E948" s="9">
        <v>2</v>
      </c>
      <c r="F948" t="s">
        <v>10</v>
      </c>
      <c r="G948" t="s">
        <v>8</v>
      </c>
      <c r="H948" s="11">
        <v>7160.0940000000001</v>
      </c>
      <c r="I9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49" spans="1:9" x14ac:dyDescent="0.25">
      <c r="A949" t="s">
        <v>1301</v>
      </c>
      <c r="B949" s="9">
        <v>37</v>
      </c>
      <c r="C949" t="s">
        <v>9</v>
      </c>
      <c r="D949" s="7">
        <v>34.200000000000003</v>
      </c>
      <c r="E949" s="9">
        <v>1</v>
      </c>
      <c r="F949" t="s">
        <v>7</v>
      </c>
      <c r="G949" t="s">
        <v>13</v>
      </c>
      <c r="H949" s="11">
        <v>39047.285000000003</v>
      </c>
      <c r="I9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0" spans="1:9" x14ac:dyDescent="0.25">
      <c r="A950" t="s">
        <v>1302</v>
      </c>
      <c r="B950" s="9">
        <v>42</v>
      </c>
      <c r="C950" t="s">
        <v>9</v>
      </c>
      <c r="D950" s="7">
        <v>31.254999999999999</v>
      </c>
      <c r="E950" s="9">
        <v>0</v>
      </c>
      <c r="F950" t="s">
        <v>10</v>
      </c>
      <c r="G950" t="s">
        <v>12</v>
      </c>
      <c r="H950" s="11">
        <v>6358.7764500000003</v>
      </c>
      <c r="I9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1" spans="1:9" x14ac:dyDescent="0.25">
      <c r="A951" t="s">
        <v>1303</v>
      </c>
      <c r="B951" s="9">
        <v>25</v>
      </c>
      <c r="C951" t="s">
        <v>9</v>
      </c>
      <c r="D951" s="7">
        <v>29.7</v>
      </c>
      <c r="E951" s="9">
        <v>3</v>
      </c>
      <c r="F951" t="s">
        <v>7</v>
      </c>
      <c r="G951" t="s">
        <v>8</v>
      </c>
      <c r="H951" s="11">
        <v>19933.457999999999</v>
      </c>
      <c r="I9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52" spans="1:9" x14ac:dyDescent="0.25">
      <c r="A952" t="s">
        <v>1304</v>
      </c>
      <c r="B952" s="9">
        <v>57</v>
      </c>
      <c r="C952" t="s">
        <v>9</v>
      </c>
      <c r="D952" s="7">
        <v>18.335000000000001</v>
      </c>
      <c r="E952" s="9">
        <v>0</v>
      </c>
      <c r="F952" t="s">
        <v>10</v>
      </c>
      <c r="G952" t="s">
        <v>13</v>
      </c>
      <c r="H952" s="11">
        <v>11534.872649999999</v>
      </c>
      <c r="I9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953" spans="1:9" x14ac:dyDescent="0.25">
      <c r="A953" t="s">
        <v>1305</v>
      </c>
      <c r="B953" s="9">
        <v>51</v>
      </c>
      <c r="C953" t="s">
        <v>9</v>
      </c>
      <c r="D953" s="7">
        <v>42.9</v>
      </c>
      <c r="E953" s="9">
        <v>2</v>
      </c>
      <c r="F953" t="s">
        <v>7</v>
      </c>
      <c r="G953" t="s">
        <v>11</v>
      </c>
      <c r="H953" s="11">
        <v>47462.894</v>
      </c>
      <c r="I9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4" spans="1:9" x14ac:dyDescent="0.25">
      <c r="A954" t="s">
        <v>1306</v>
      </c>
      <c r="B954" s="9">
        <v>30</v>
      </c>
      <c r="C954" t="s">
        <v>6</v>
      </c>
      <c r="D954" s="7">
        <v>28.405000000000001</v>
      </c>
      <c r="E954" s="9">
        <v>1</v>
      </c>
      <c r="F954" t="s">
        <v>10</v>
      </c>
      <c r="G954" t="s">
        <v>12</v>
      </c>
      <c r="H954" s="11">
        <v>4527.1829500000003</v>
      </c>
      <c r="I9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55" spans="1:9" x14ac:dyDescent="0.25">
      <c r="A955" t="s">
        <v>1307</v>
      </c>
      <c r="B955" s="9">
        <v>44</v>
      </c>
      <c r="C955" t="s">
        <v>9</v>
      </c>
      <c r="D955" s="7">
        <v>30.2</v>
      </c>
      <c r="E955" s="9">
        <v>2</v>
      </c>
      <c r="F955" t="s">
        <v>7</v>
      </c>
      <c r="G955" t="s">
        <v>8</v>
      </c>
      <c r="H955" s="11">
        <v>38998.546000000002</v>
      </c>
      <c r="I9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6" spans="1:9" x14ac:dyDescent="0.25">
      <c r="A956" t="s">
        <v>1308</v>
      </c>
      <c r="B956" s="9">
        <v>34</v>
      </c>
      <c r="C956" t="s">
        <v>9</v>
      </c>
      <c r="D956" s="7">
        <v>27.835000000000001</v>
      </c>
      <c r="E956" s="9">
        <v>1</v>
      </c>
      <c r="F956" t="s">
        <v>7</v>
      </c>
      <c r="G956" t="s">
        <v>12</v>
      </c>
      <c r="H956" s="11">
        <v>20009.63365</v>
      </c>
      <c r="I9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57" spans="1:9" x14ac:dyDescent="0.25">
      <c r="A957" t="s">
        <v>1309</v>
      </c>
      <c r="B957" s="9">
        <v>31</v>
      </c>
      <c r="C957" t="s">
        <v>9</v>
      </c>
      <c r="D957" s="7">
        <v>39.49</v>
      </c>
      <c r="E957" s="9">
        <v>1</v>
      </c>
      <c r="F957" t="s">
        <v>10</v>
      </c>
      <c r="G957" t="s">
        <v>11</v>
      </c>
      <c r="H957" s="11">
        <v>3875.7341000000001</v>
      </c>
      <c r="I9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8" spans="1:9" x14ac:dyDescent="0.25">
      <c r="A958" t="s">
        <v>1310</v>
      </c>
      <c r="B958" s="9">
        <v>54</v>
      </c>
      <c r="C958" t="s">
        <v>9</v>
      </c>
      <c r="D958" s="7">
        <v>30.8</v>
      </c>
      <c r="E958" s="9">
        <v>1</v>
      </c>
      <c r="F958" t="s">
        <v>7</v>
      </c>
      <c r="G958" t="s">
        <v>11</v>
      </c>
      <c r="H958" s="11">
        <v>41999.519999999997</v>
      </c>
      <c r="I9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59" spans="1:9" x14ac:dyDescent="0.25">
      <c r="A959" t="s">
        <v>1311</v>
      </c>
      <c r="B959" s="9">
        <v>24</v>
      </c>
      <c r="C959" t="s">
        <v>9</v>
      </c>
      <c r="D959" s="7">
        <v>26.79</v>
      </c>
      <c r="E959" s="9">
        <v>1</v>
      </c>
      <c r="F959" t="s">
        <v>10</v>
      </c>
      <c r="G959" t="s">
        <v>12</v>
      </c>
      <c r="H959" s="11">
        <v>12609.88702</v>
      </c>
      <c r="I9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60" spans="1:9" x14ac:dyDescent="0.25">
      <c r="A960" t="s">
        <v>1312</v>
      </c>
      <c r="B960" s="9">
        <v>43</v>
      </c>
      <c r="C960" t="s">
        <v>9</v>
      </c>
      <c r="D960" s="7">
        <v>34.96</v>
      </c>
      <c r="E960" s="9">
        <v>1</v>
      </c>
      <c r="F960" t="s">
        <v>7</v>
      </c>
      <c r="G960" t="s">
        <v>13</v>
      </c>
      <c r="H960" s="11">
        <v>41034.221400000002</v>
      </c>
      <c r="I9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1" spans="1:9" x14ac:dyDescent="0.25">
      <c r="A961" t="s">
        <v>1313</v>
      </c>
      <c r="B961" s="9">
        <v>48</v>
      </c>
      <c r="C961" t="s">
        <v>9</v>
      </c>
      <c r="D961" s="7">
        <v>36.67</v>
      </c>
      <c r="E961" s="9">
        <v>1</v>
      </c>
      <c r="F961" t="s">
        <v>10</v>
      </c>
      <c r="G961" t="s">
        <v>12</v>
      </c>
      <c r="H961" s="11">
        <v>28468.919010000001</v>
      </c>
      <c r="I9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2" spans="1:9" x14ac:dyDescent="0.25">
      <c r="A962" t="s">
        <v>1314</v>
      </c>
      <c r="B962" s="9">
        <v>19</v>
      </c>
      <c r="C962" t="s">
        <v>6</v>
      </c>
      <c r="D962" s="7">
        <v>39.615000000000002</v>
      </c>
      <c r="E962" s="9">
        <v>1</v>
      </c>
      <c r="F962" t="s">
        <v>10</v>
      </c>
      <c r="G962" t="s">
        <v>12</v>
      </c>
      <c r="H962" s="11">
        <v>2730.1078499999999</v>
      </c>
      <c r="I9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3" spans="1:9" x14ac:dyDescent="0.25">
      <c r="A963" t="s">
        <v>1315</v>
      </c>
      <c r="B963" s="9">
        <v>29</v>
      </c>
      <c r="C963" t="s">
        <v>6</v>
      </c>
      <c r="D963" s="7">
        <v>25.9</v>
      </c>
      <c r="E963" s="9">
        <v>0</v>
      </c>
      <c r="F963" t="s">
        <v>10</v>
      </c>
      <c r="G963" t="s">
        <v>8</v>
      </c>
      <c r="H963" s="11">
        <v>3353.2840000000001</v>
      </c>
      <c r="I9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64" spans="1:9" x14ac:dyDescent="0.25">
      <c r="A964" t="s">
        <v>1316</v>
      </c>
      <c r="B964" s="9">
        <v>63</v>
      </c>
      <c r="C964" t="s">
        <v>6</v>
      </c>
      <c r="D964" s="7">
        <v>35.200000000000003</v>
      </c>
      <c r="E964" s="9">
        <v>1</v>
      </c>
      <c r="F964" t="s">
        <v>10</v>
      </c>
      <c r="G964" t="s">
        <v>11</v>
      </c>
      <c r="H964" s="11">
        <v>14474.674999999999</v>
      </c>
      <c r="I9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5" spans="1:9" x14ac:dyDescent="0.25">
      <c r="A965" t="s">
        <v>1317</v>
      </c>
      <c r="B965" s="9">
        <v>46</v>
      </c>
      <c r="C965" t="s">
        <v>9</v>
      </c>
      <c r="D965" s="7">
        <v>24.795000000000002</v>
      </c>
      <c r="E965" s="9">
        <v>3</v>
      </c>
      <c r="F965" t="s">
        <v>10</v>
      </c>
      <c r="G965" t="s">
        <v>13</v>
      </c>
      <c r="H965" s="11">
        <v>9500.5730500000009</v>
      </c>
      <c r="I9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66" spans="1:9" x14ac:dyDescent="0.25">
      <c r="A966" t="s">
        <v>1318</v>
      </c>
      <c r="B966" s="9">
        <v>52</v>
      </c>
      <c r="C966" t="s">
        <v>9</v>
      </c>
      <c r="D966" s="7">
        <v>36.765000000000001</v>
      </c>
      <c r="E966" s="9">
        <v>2</v>
      </c>
      <c r="F966" t="s">
        <v>10</v>
      </c>
      <c r="G966" t="s">
        <v>12</v>
      </c>
      <c r="H966" s="11">
        <v>26467.09737</v>
      </c>
      <c r="I9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67" spans="1:9" x14ac:dyDescent="0.25">
      <c r="A967" t="s">
        <v>1319</v>
      </c>
      <c r="B967" s="9">
        <v>35</v>
      </c>
      <c r="C967" t="s">
        <v>9</v>
      </c>
      <c r="D967" s="7">
        <v>27.1</v>
      </c>
      <c r="E967" s="9">
        <v>1</v>
      </c>
      <c r="F967" t="s">
        <v>10</v>
      </c>
      <c r="G967" t="s">
        <v>8</v>
      </c>
      <c r="H967" s="11">
        <v>4746.3440000000001</v>
      </c>
      <c r="I9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68" spans="1:9" x14ac:dyDescent="0.25">
      <c r="A968" t="s">
        <v>1320</v>
      </c>
      <c r="B968" s="9">
        <v>51</v>
      </c>
      <c r="C968" t="s">
        <v>9</v>
      </c>
      <c r="D968" s="7">
        <v>24.795000000000002</v>
      </c>
      <c r="E968" s="9">
        <v>2</v>
      </c>
      <c r="F968" t="s">
        <v>7</v>
      </c>
      <c r="G968" t="s">
        <v>12</v>
      </c>
      <c r="H968" s="11">
        <v>23967.38305</v>
      </c>
      <c r="I9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69" spans="1:9" x14ac:dyDescent="0.25">
      <c r="A969" t="s">
        <v>1321</v>
      </c>
      <c r="B969" s="9">
        <v>44</v>
      </c>
      <c r="C969" t="s">
        <v>9</v>
      </c>
      <c r="D969" s="7">
        <v>25.364999999999998</v>
      </c>
      <c r="E969" s="9">
        <v>1</v>
      </c>
      <c r="F969" t="s">
        <v>10</v>
      </c>
      <c r="G969" t="s">
        <v>12</v>
      </c>
      <c r="H969" s="11">
        <v>7518.0253499999999</v>
      </c>
      <c r="I9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70" spans="1:9" x14ac:dyDescent="0.25">
      <c r="A970" t="s">
        <v>1322</v>
      </c>
      <c r="B970" s="9">
        <v>21</v>
      </c>
      <c r="C970" t="s">
        <v>9</v>
      </c>
      <c r="D970" s="7">
        <v>25.745000000000001</v>
      </c>
      <c r="E970" s="9">
        <v>2</v>
      </c>
      <c r="F970" t="s">
        <v>10</v>
      </c>
      <c r="G970" t="s">
        <v>13</v>
      </c>
      <c r="H970" s="11">
        <v>3279.8685500000001</v>
      </c>
      <c r="I9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71" spans="1:9" x14ac:dyDescent="0.25">
      <c r="A971" t="s">
        <v>1323</v>
      </c>
      <c r="B971" s="9">
        <v>39</v>
      </c>
      <c r="C971" t="s">
        <v>6</v>
      </c>
      <c r="D971" s="7">
        <v>34.32</v>
      </c>
      <c r="E971" s="9">
        <v>5</v>
      </c>
      <c r="F971" t="s">
        <v>10</v>
      </c>
      <c r="G971" t="s">
        <v>11</v>
      </c>
      <c r="H971" s="11">
        <v>8596.8277999999991</v>
      </c>
      <c r="I9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72" spans="1:9" x14ac:dyDescent="0.25">
      <c r="A972" t="s">
        <v>1324</v>
      </c>
      <c r="B972" s="9">
        <v>50</v>
      </c>
      <c r="C972" t="s">
        <v>6</v>
      </c>
      <c r="D972" s="7">
        <v>28.16</v>
      </c>
      <c r="E972" s="9">
        <v>3</v>
      </c>
      <c r="F972" t="s">
        <v>10</v>
      </c>
      <c r="G972" t="s">
        <v>11</v>
      </c>
      <c r="H972" s="11">
        <v>10702.642400000001</v>
      </c>
      <c r="I9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73" spans="1:9" x14ac:dyDescent="0.25">
      <c r="A973" t="s">
        <v>1325</v>
      </c>
      <c r="B973" s="9">
        <v>34</v>
      </c>
      <c r="C973" t="s">
        <v>6</v>
      </c>
      <c r="D973" s="7">
        <v>23.56</v>
      </c>
      <c r="E973" s="9">
        <v>0</v>
      </c>
      <c r="F973" t="s">
        <v>10</v>
      </c>
      <c r="G973" t="s">
        <v>13</v>
      </c>
      <c r="H973" s="11">
        <v>4992.3764000000001</v>
      </c>
      <c r="I9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74" spans="1:9" x14ac:dyDescent="0.25">
      <c r="A974" t="s">
        <v>1326</v>
      </c>
      <c r="B974" s="9">
        <v>22</v>
      </c>
      <c r="C974" t="s">
        <v>6</v>
      </c>
      <c r="D974" s="7">
        <v>20.234999999999999</v>
      </c>
      <c r="E974" s="9">
        <v>0</v>
      </c>
      <c r="F974" t="s">
        <v>10</v>
      </c>
      <c r="G974" t="s">
        <v>12</v>
      </c>
      <c r="H974" s="11">
        <v>2527.8186500000002</v>
      </c>
      <c r="I9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75" spans="1:9" x14ac:dyDescent="0.25">
      <c r="A975" t="s">
        <v>1327</v>
      </c>
      <c r="B975" s="9">
        <v>19</v>
      </c>
      <c r="C975" t="s">
        <v>6</v>
      </c>
      <c r="D975" s="7">
        <v>40.5</v>
      </c>
      <c r="E975" s="9">
        <v>0</v>
      </c>
      <c r="F975" t="s">
        <v>10</v>
      </c>
      <c r="G975" t="s">
        <v>8</v>
      </c>
      <c r="H975" s="11">
        <v>1759.338</v>
      </c>
      <c r="I9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76" spans="1:9" x14ac:dyDescent="0.25">
      <c r="A976" t="s">
        <v>1328</v>
      </c>
      <c r="B976" s="9">
        <v>26</v>
      </c>
      <c r="C976" t="s">
        <v>9</v>
      </c>
      <c r="D976" s="7">
        <v>35.42</v>
      </c>
      <c r="E976" s="9">
        <v>0</v>
      </c>
      <c r="F976" t="s">
        <v>10</v>
      </c>
      <c r="G976" t="s">
        <v>11</v>
      </c>
      <c r="H976" s="11">
        <v>2322.6217999999999</v>
      </c>
      <c r="I9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77" spans="1:9" x14ac:dyDescent="0.25">
      <c r="A977" t="s">
        <v>1329</v>
      </c>
      <c r="B977" s="9">
        <v>29</v>
      </c>
      <c r="C977" t="s">
        <v>9</v>
      </c>
      <c r="D977" s="7">
        <v>22.895</v>
      </c>
      <c r="E977" s="9">
        <v>0</v>
      </c>
      <c r="F977" t="s">
        <v>7</v>
      </c>
      <c r="G977" t="s">
        <v>13</v>
      </c>
      <c r="H977" s="11">
        <v>16138.762049999999</v>
      </c>
      <c r="I9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78" spans="1:9" x14ac:dyDescent="0.25">
      <c r="A978" t="s">
        <v>1330</v>
      </c>
      <c r="B978" s="9">
        <v>48</v>
      </c>
      <c r="C978" t="s">
        <v>9</v>
      </c>
      <c r="D978" s="7">
        <v>40.15</v>
      </c>
      <c r="E978" s="9">
        <v>0</v>
      </c>
      <c r="F978" t="s">
        <v>10</v>
      </c>
      <c r="G978" t="s">
        <v>11</v>
      </c>
      <c r="H978" s="11">
        <v>7804.1605</v>
      </c>
      <c r="I9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79" spans="1:9" x14ac:dyDescent="0.25">
      <c r="A979" t="s">
        <v>1331</v>
      </c>
      <c r="B979" s="9">
        <v>26</v>
      </c>
      <c r="C979" t="s">
        <v>9</v>
      </c>
      <c r="D979" s="7">
        <v>29.15</v>
      </c>
      <c r="E979" s="9">
        <v>1</v>
      </c>
      <c r="F979" t="s">
        <v>10</v>
      </c>
      <c r="G979" t="s">
        <v>11</v>
      </c>
      <c r="H979" s="11">
        <v>2902.9065000000001</v>
      </c>
      <c r="I9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80" spans="1:9" x14ac:dyDescent="0.25">
      <c r="A980" t="s">
        <v>1332</v>
      </c>
      <c r="B980" s="9">
        <v>45</v>
      </c>
      <c r="C980" t="s">
        <v>6</v>
      </c>
      <c r="D980" s="7">
        <v>39.994999999999997</v>
      </c>
      <c r="E980" s="9">
        <v>3</v>
      </c>
      <c r="F980" t="s">
        <v>10</v>
      </c>
      <c r="G980" t="s">
        <v>13</v>
      </c>
      <c r="H980" s="11">
        <v>9704.6680500000002</v>
      </c>
      <c r="I9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1" spans="1:9" x14ac:dyDescent="0.25">
      <c r="A981" t="s">
        <v>1333</v>
      </c>
      <c r="B981" s="9">
        <v>36</v>
      </c>
      <c r="C981" t="s">
        <v>6</v>
      </c>
      <c r="D981" s="7">
        <v>29.92</v>
      </c>
      <c r="E981" s="9">
        <v>0</v>
      </c>
      <c r="F981" t="s">
        <v>10</v>
      </c>
      <c r="G981" t="s">
        <v>11</v>
      </c>
      <c r="H981" s="11">
        <v>4889.0367999999999</v>
      </c>
      <c r="I9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2" spans="1:9" x14ac:dyDescent="0.25">
      <c r="A982" t="s">
        <v>1334</v>
      </c>
      <c r="B982" s="9">
        <v>54</v>
      </c>
      <c r="C982" t="s">
        <v>9</v>
      </c>
      <c r="D982" s="7">
        <v>25.46</v>
      </c>
      <c r="E982" s="9">
        <v>1</v>
      </c>
      <c r="F982" t="s">
        <v>10</v>
      </c>
      <c r="G982" t="s">
        <v>13</v>
      </c>
      <c r="H982" s="11">
        <v>25517.11363</v>
      </c>
      <c r="I9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83" spans="1:9" x14ac:dyDescent="0.25">
      <c r="A983" t="s">
        <v>1335</v>
      </c>
      <c r="B983" s="9">
        <v>34</v>
      </c>
      <c r="C983" t="s">
        <v>9</v>
      </c>
      <c r="D983" s="7">
        <v>21.375</v>
      </c>
      <c r="E983" s="9">
        <v>0</v>
      </c>
      <c r="F983" t="s">
        <v>10</v>
      </c>
      <c r="G983" t="s">
        <v>13</v>
      </c>
      <c r="H983" s="11">
        <v>4500.33925</v>
      </c>
      <c r="I9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84" spans="1:9" x14ac:dyDescent="0.25">
      <c r="A984" t="s">
        <v>1336</v>
      </c>
      <c r="B984" s="9">
        <v>31</v>
      </c>
      <c r="C984" t="s">
        <v>9</v>
      </c>
      <c r="D984" s="7">
        <v>25.9</v>
      </c>
      <c r="E984" s="9">
        <v>3</v>
      </c>
      <c r="F984" t="s">
        <v>7</v>
      </c>
      <c r="G984" t="s">
        <v>8</v>
      </c>
      <c r="H984" s="11">
        <v>19199.944</v>
      </c>
      <c r="I9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85" spans="1:9" x14ac:dyDescent="0.25">
      <c r="A985" t="s">
        <v>1337</v>
      </c>
      <c r="B985" s="9">
        <v>27</v>
      </c>
      <c r="C985" t="s">
        <v>6</v>
      </c>
      <c r="D985" s="7">
        <v>30.59</v>
      </c>
      <c r="E985" s="9">
        <v>1</v>
      </c>
      <c r="F985" t="s">
        <v>10</v>
      </c>
      <c r="G985" t="s">
        <v>13</v>
      </c>
      <c r="H985" s="11">
        <v>16796.411940000002</v>
      </c>
      <c r="I9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6" spans="1:9" x14ac:dyDescent="0.25">
      <c r="A986" t="s">
        <v>1338</v>
      </c>
      <c r="B986" s="9">
        <v>20</v>
      </c>
      <c r="C986" t="s">
        <v>9</v>
      </c>
      <c r="D986" s="7">
        <v>30.114999999999998</v>
      </c>
      <c r="E986" s="9">
        <v>5</v>
      </c>
      <c r="F986" t="s">
        <v>10</v>
      </c>
      <c r="G986" t="s">
        <v>13</v>
      </c>
      <c r="H986" s="11">
        <v>4915.0598499999996</v>
      </c>
      <c r="I9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7" spans="1:9" x14ac:dyDescent="0.25">
      <c r="A987" t="s">
        <v>1339</v>
      </c>
      <c r="B987" s="9">
        <v>44</v>
      </c>
      <c r="C987" t="s">
        <v>6</v>
      </c>
      <c r="D987" s="7">
        <v>25.8</v>
      </c>
      <c r="E987" s="9">
        <v>1</v>
      </c>
      <c r="F987" t="s">
        <v>10</v>
      </c>
      <c r="G987" t="s">
        <v>8</v>
      </c>
      <c r="H987" s="11">
        <v>7624.63</v>
      </c>
      <c r="I9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88" spans="1:9" x14ac:dyDescent="0.25">
      <c r="A988" t="s">
        <v>1340</v>
      </c>
      <c r="B988" s="9">
        <v>43</v>
      </c>
      <c r="C988" t="s">
        <v>9</v>
      </c>
      <c r="D988" s="7">
        <v>30.114999999999998</v>
      </c>
      <c r="E988" s="9">
        <v>3</v>
      </c>
      <c r="F988" t="s">
        <v>10</v>
      </c>
      <c r="G988" t="s">
        <v>12</v>
      </c>
      <c r="H988" s="11">
        <v>8410.0468500000006</v>
      </c>
      <c r="I9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89" spans="1:9" x14ac:dyDescent="0.25">
      <c r="A989" t="s">
        <v>1341</v>
      </c>
      <c r="B989" s="9">
        <v>45</v>
      </c>
      <c r="C989" t="s">
        <v>6</v>
      </c>
      <c r="D989" s="7">
        <v>27.645</v>
      </c>
      <c r="E989" s="9">
        <v>1</v>
      </c>
      <c r="F989" t="s">
        <v>10</v>
      </c>
      <c r="G989" t="s">
        <v>12</v>
      </c>
      <c r="H989" s="11">
        <v>28340.188849999999</v>
      </c>
      <c r="I9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90" spans="1:9" x14ac:dyDescent="0.25">
      <c r="A990" t="s">
        <v>1342</v>
      </c>
      <c r="B990" s="9">
        <v>34</v>
      </c>
      <c r="C990" t="s">
        <v>9</v>
      </c>
      <c r="D990" s="7">
        <v>34.674999999999997</v>
      </c>
      <c r="E990" s="9">
        <v>0</v>
      </c>
      <c r="F990" t="s">
        <v>10</v>
      </c>
      <c r="G990" t="s">
        <v>13</v>
      </c>
      <c r="H990" s="11">
        <v>4518.8262500000001</v>
      </c>
      <c r="I9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91" spans="1:9" x14ac:dyDescent="0.25">
      <c r="A991" t="s">
        <v>1343</v>
      </c>
      <c r="B991" s="9">
        <v>24</v>
      </c>
      <c r="C991" t="s">
        <v>6</v>
      </c>
      <c r="D991" s="7">
        <v>20.52</v>
      </c>
      <c r="E991" s="9">
        <v>0</v>
      </c>
      <c r="F991" t="s">
        <v>7</v>
      </c>
      <c r="G991" t="s">
        <v>13</v>
      </c>
      <c r="H991" s="11">
        <v>14571.890799999999</v>
      </c>
      <c r="I9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92" spans="1:9" x14ac:dyDescent="0.25">
      <c r="A992" t="s">
        <v>1344</v>
      </c>
      <c r="B992" s="9">
        <v>26</v>
      </c>
      <c r="C992" t="s">
        <v>6</v>
      </c>
      <c r="D992" s="7">
        <v>19.8</v>
      </c>
      <c r="E992" s="9">
        <v>1</v>
      </c>
      <c r="F992" t="s">
        <v>10</v>
      </c>
      <c r="G992" t="s">
        <v>8</v>
      </c>
      <c r="H992" s="11">
        <v>3378.91</v>
      </c>
      <c r="I9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93" spans="1:9" x14ac:dyDescent="0.25">
      <c r="A993" t="s">
        <v>1345</v>
      </c>
      <c r="B993" s="9">
        <v>38</v>
      </c>
      <c r="C993" t="s">
        <v>6</v>
      </c>
      <c r="D993" s="7">
        <v>27.835000000000001</v>
      </c>
      <c r="E993" s="9">
        <v>2</v>
      </c>
      <c r="F993" t="s">
        <v>10</v>
      </c>
      <c r="G993" t="s">
        <v>13</v>
      </c>
      <c r="H993" s="11">
        <v>7144.86265</v>
      </c>
      <c r="I9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94" spans="1:9" x14ac:dyDescent="0.25">
      <c r="A994" t="s">
        <v>1346</v>
      </c>
      <c r="B994" s="9">
        <v>50</v>
      </c>
      <c r="C994" t="s">
        <v>6</v>
      </c>
      <c r="D994" s="7">
        <v>31.6</v>
      </c>
      <c r="E994" s="9">
        <v>2</v>
      </c>
      <c r="F994" t="s">
        <v>10</v>
      </c>
      <c r="G994" t="s">
        <v>8</v>
      </c>
      <c r="H994" s="11">
        <v>10118.424000000001</v>
      </c>
      <c r="I9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95" spans="1:9" x14ac:dyDescent="0.25">
      <c r="A995" t="s">
        <v>1347</v>
      </c>
      <c r="B995" s="9">
        <v>38</v>
      </c>
      <c r="C995" t="s">
        <v>9</v>
      </c>
      <c r="D995" s="7">
        <v>28.27</v>
      </c>
      <c r="E995" s="9">
        <v>1</v>
      </c>
      <c r="F995" t="s">
        <v>10</v>
      </c>
      <c r="G995" t="s">
        <v>11</v>
      </c>
      <c r="H995" s="11">
        <v>5484.4673000000003</v>
      </c>
      <c r="I9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996" spans="1:9" x14ac:dyDescent="0.25">
      <c r="A996" t="s">
        <v>1348</v>
      </c>
      <c r="B996" s="9">
        <v>27</v>
      </c>
      <c r="C996" t="s">
        <v>6</v>
      </c>
      <c r="D996" s="7">
        <v>20.045000000000002</v>
      </c>
      <c r="E996" s="9">
        <v>3</v>
      </c>
      <c r="F996" t="s">
        <v>7</v>
      </c>
      <c r="G996" t="s">
        <v>12</v>
      </c>
      <c r="H996" s="11">
        <v>16420.494549999999</v>
      </c>
      <c r="I9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97" spans="1:9" x14ac:dyDescent="0.25">
      <c r="A997" t="s">
        <v>1349</v>
      </c>
      <c r="B997" s="9">
        <v>39</v>
      </c>
      <c r="C997" t="s">
        <v>6</v>
      </c>
      <c r="D997" s="7">
        <v>23.274999999999999</v>
      </c>
      <c r="E997" s="9">
        <v>3</v>
      </c>
      <c r="F997" t="s">
        <v>10</v>
      </c>
      <c r="G997" t="s">
        <v>13</v>
      </c>
      <c r="H997" s="11">
        <v>7986.4752500000004</v>
      </c>
      <c r="I9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998" spans="1:9" x14ac:dyDescent="0.25">
      <c r="A998" t="s">
        <v>1350</v>
      </c>
      <c r="B998" s="9">
        <v>39</v>
      </c>
      <c r="C998" t="s">
        <v>6</v>
      </c>
      <c r="D998" s="7">
        <v>34.1</v>
      </c>
      <c r="E998" s="9">
        <v>3</v>
      </c>
      <c r="F998" t="s">
        <v>10</v>
      </c>
      <c r="G998" t="s">
        <v>8</v>
      </c>
      <c r="H998" s="11">
        <v>7418.5219999999999</v>
      </c>
      <c r="I9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999" spans="1:9" x14ac:dyDescent="0.25">
      <c r="A999" t="s">
        <v>1351</v>
      </c>
      <c r="B999" s="9">
        <v>63</v>
      </c>
      <c r="C999" t="s">
        <v>6</v>
      </c>
      <c r="D999" s="7">
        <v>36.85</v>
      </c>
      <c r="E999" s="9">
        <v>0</v>
      </c>
      <c r="F999" t="s">
        <v>10</v>
      </c>
      <c r="G999" t="s">
        <v>11</v>
      </c>
      <c r="H999" s="11">
        <v>13887.968500000001</v>
      </c>
      <c r="I9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00" spans="1:9" x14ac:dyDescent="0.25">
      <c r="A1000" t="s">
        <v>1352</v>
      </c>
      <c r="B1000" s="9">
        <v>33</v>
      </c>
      <c r="C1000" t="s">
        <v>6</v>
      </c>
      <c r="D1000" s="7">
        <v>36.29</v>
      </c>
      <c r="E1000" s="9">
        <v>3</v>
      </c>
      <c r="F1000" t="s">
        <v>10</v>
      </c>
      <c r="G1000" t="s">
        <v>13</v>
      </c>
      <c r="H1000" s="11">
        <v>6551.7501000000002</v>
      </c>
      <c r="I10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01" spans="1:9" x14ac:dyDescent="0.25">
      <c r="A1001" t="s">
        <v>15</v>
      </c>
      <c r="B1001" s="9">
        <v>36</v>
      </c>
      <c r="C1001" t="s">
        <v>6</v>
      </c>
      <c r="D1001" s="7">
        <v>26.885000000000002</v>
      </c>
      <c r="E1001" s="9">
        <v>0</v>
      </c>
      <c r="F1001" t="s">
        <v>10</v>
      </c>
      <c r="G1001" t="s">
        <v>12</v>
      </c>
      <c r="H1001" s="11">
        <v>5267.8181500000001</v>
      </c>
      <c r="I10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02" spans="1:9" x14ac:dyDescent="0.25">
      <c r="A1002" t="s">
        <v>16</v>
      </c>
      <c r="B1002" s="9">
        <v>30</v>
      </c>
      <c r="C1002" t="s">
        <v>9</v>
      </c>
      <c r="D1002" s="7">
        <v>22.99</v>
      </c>
      <c r="E1002" s="9">
        <v>2</v>
      </c>
      <c r="F1002" t="s">
        <v>7</v>
      </c>
      <c r="G1002" t="s">
        <v>12</v>
      </c>
      <c r="H1002" s="11">
        <v>17361.766100000001</v>
      </c>
      <c r="I10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03" spans="1:9" x14ac:dyDescent="0.25">
      <c r="A1003" t="s">
        <v>17</v>
      </c>
      <c r="B1003" s="9">
        <v>24</v>
      </c>
      <c r="C1003" t="s">
        <v>9</v>
      </c>
      <c r="D1003" s="7">
        <v>32.700000000000003</v>
      </c>
      <c r="E1003" s="9">
        <v>0</v>
      </c>
      <c r="F1003" t="s">
        <v>7</v>
      </c>
      <c r="G1003" t="s">
        <v>8</v>
      </c>
      <c r="H1003" s="11">
        <v>34472.841</v>
      </c>
      <c r="I10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04" spans="1:9" x14ac:dyDescent="0.25">
      <c r="A1004" t="s">
        <v>18</v>
      </c>
      <c r="B1004" s="9">
        <v>24</v>
      </c>
      <c r="C1004" t="s">
        <v>9</v>
      </c>
      <c r="D1004" s="7">
        <v>25.8</v>
      </c>
      <c r="E1004" s="9">
        <v>0</v>
      </c>
      <c r="F1004" t="s">
        <v>10</v>
      </c>
      <c r="G1004" t="s">
        <v>8</v>
      </c>
      <c r="H1004" s="11">
        <v>1972.95</v>
      </c>
      <c r="I10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05" spans="1:9" x14ac:dyDescent="0.25">
      <c r="A1005" t="s">
        <v>19</v>
      </c>
      <c r="B1005" s="9">
        <v>48</v>
      </c>
      <c r="C1005" t="s">
        <v>9</v>
      </c>
      <c r="D1005" s="7">
        <v>29.6</v>
      </c>
      <c r="E1005" s="9">
        <v>0</v>
      </c>
      <c r="F1005" t="s">
        <v>10</v>
      </c>
      <c r="G1005" t="s">
        <v>8</v>
      </c>
      <c r="H1005" s="11">
        <v>21232.182260000001</v>
      </c>
      <c r="I10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06" spans="1:9" x14ac:dyDescent="0.25">
      <c r="A1006" t="s">
        <v>20</v>
      </c>
      <c r="B1006" s="9">
        <v>47</v>
      </c>
      <c r="C1006" t="s">
        <v>9</v>
      </c>
      <c r="D1006" s="7">
        <v>19.190000000000001</v>
      </c>
      <c r="E1006" s="9">
        <v>1</v>
      </c>
      <c r="F1006" t="s">
        <v>10</v>
      </c>
      <c r="G1006" t="s">
        <v>13</v>
      </c>
      <c r="H1006" s="11">
        <v>8627.5411000000004</v>
      </c>
      <c r="I10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07" spans="1:9" x14ac:dyDescent="0.25">
      <c r="A1007" t="s">
        <v>21</v>
      </c>
      <c r="B1007" s="9">
        <v>29</v>
      </c>
      <c r="C1007" t="s">
        <v>9</v>
      </c>
      <c r="D1007" s="7">
        <v>31.73</v>
      </c>
      <c r="E1007" s="9">
        <v>2</v>
      </c>
      <c r="F1007" t="s">
        <v>10</v>
      </c>
      <c r="G1007" t="s">
        <v>12</v>
      </c>
      <c r="H1007" s="11">
        <v>4433.3877000000002</v>
      </c>
      <c r="I10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08" spans="1:9" x14ac:dyDescent="0.25">
      <c r="A1008" t="s">
        <v>22</v>
      </c>
      <c r="B1008" s="9">
        <v>28</v>
      </c>
      <c r="C1008" t="s">
        <v>9</v>
      </c>
      <c r="D1008" s="7">
        <v>29.26</v>
      </c>
      <c r="E1008" s="9">
        <v>2</v>
      </c>
      <c r="F1008" t="s">
        <v>10</v>
      </c>
      <c r="G1008" t="s">
        <v>13</v>
      </c>
      <c r="H1008" s="11">
        <v>4438.2633999999998</v>
      </c>
      <c r="I10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09" spans="1:9" x14ac:dyDescent="0.25">
      <c r="A1009" t="s">
        <v>23</v>
      </c>
      <c r="B1009" s="9">
        <v>47</v>
      </c>
      <c r="C1009" t="s">
        <v>9</v>
      </c>
      <c r="D1009" s="7">
        <v>28.215</v>
      </c>
      <c r="E1009" s="9">
        <v>3</v>
      </c>
      <c r="F1009" t="s">
        <v>7</v>
      </c>
      <c r="G1009" t="s">
        <v>12</v>
      </c>
      <c r="H1009" s="11">
        <v>24915.220850000002</v>
      </c>
      <c r="I10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10" spans="1:9" x14ac:dyDescent="0.25">
      <c r="A1010" t="s">
        <v>24</v>
      </c>
      <c r="B1010" s="9">
        <v>25</v>
      </c>
      <c r="C1010" t="s">
        <v>9</v>
      </c>
      <c r="D1010" s="7">
        <v>24.984999999999999</v>
      </c>
      <c r="E1010" s="9">
        <v>2</v>
      </c>
      <c r="F1010" t="s">
        <v>10</v>
      </c>
      <c r="G1010" t="s">
        <v>13</v>
      </c>
      <c r="H1010" s="11">
        <v>23241.47453</v>
      </c>
      <c r="I10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11" spans="1:9" x14ac:dyDescent="0.25">
      <c r="A1011" t="s">
        <v>25</v>
      </c>
      <c r="B1011" s="9">
        <v>51</v>
      </c>
      <c r="C1011" t="s">
        <v>9</v>
      </c>
      <c r="D1011" s="7">
        <v>27.74</v>
      </c>
      <c r="E1011" s="9">
        <v>1</v>
      </c>
      <c r="F1011" t="s">
        <v>10</v>
      </c>
      <c r="G1011" t="s">
        <v>13</v>
      </c>
      <c r="H1011" s="11">
        <v>9957.7216000000008</v>
      </c>
      <c r="I10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12" spans="1:9" x14ac:dyDescent="0.25">
      <c r="A1012" t="s">
        <v>26</v>
      </c>
      <c r="B1012" s="9">
        <v>48</v>
      </c>
      <c r="C1012" t="s">
        <v>6</v>
      </c>
      <c r="D1012" s="7">
        <v>22.8</v>
      </c>
      <c r="E1012" s="9">
        <v>0</v>
      </c>
      <c r="F1012" t="s">
        <v>10</v>
      </c>
      <c r="G1012" t="s">
        <v>8</v>
      </c>
      <c r="H1012" s="11">
        <v>8269.0439999999999</v>
      </c>
      <c r="I10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13" spans="1:9" x14ac:dyDescent="0.25">
      <c r="A1013" t="s">
        <v>27</v>
      </c>
      <c r="B1013" s="9">
        <v>43</v>
      </c>
      <c r="C1013" t="s">
        <v>9</v>
      </c>
      <c r="D1013" s="7">
        <v>20.13</v>
      </c>
      <c r="E1013" s="9">
        <v>2</v>
      </c>
      <c r="F1013" t="s">
        <v>7</v>
      </c>
      <c r="G1013" t="s">
        <v>11</v>
      </c>
      <c r="H1013" s="11">
        <v>18767.737700000001</v>
      </c>
      <c r="I10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14" spans="1:9" x14ac:dyDescent="0.25">
      <c r="A1014" t="s">
        <v>28</v>
      </c>
      <c r="B1014" s="9">
        <v>61</v>
      </c>
      <c r="C1014" t="s">
        <v>6</v>
      </c>
      <c r="D1014" s="7">
        <v>33.33</v>
      </c>
      <c r="E1014" s="9">
        <v>4</v>
      </c>
      <c r="F1014" t="s">
        <v>10</v>
      </c>
      <c r="G1014" t="s">
        <v>11</v>
      </c>
      <c r="H1014" s="11">
        <v>36580.282160000002</v>
      </c>
      <c r="I10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15" spans="1:9" x14ac:dyDescent="0.25">
      <c r="A1015" t="s">
        <v>29</v>
      </c>
      <c r="B1015" s="9">
        <v>48</v>
      </c>
      <c r="C1015" t="s">
        <v>9</v>
      </c>
      <c r="D1015" s="7">
        <v>32.299999999999997</v>
      </c>
      <c r="E1015" s="9">
        <v>1</v>
      </c>
      <c r="F1015" t="s">
        <v>10</v>
      </c>
      <c r="G1015" t="s">
        <v>12</v>
      </c>
      <c r="H1015" s="11">
        <v>8765.2489999999998</v>
      </c>
      <c r="I10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16" spans="1:9" x14ac:dyDescent="0.25">
      <c r="A1016" t="s">
        <v>30</v>
      </c>
      <c r="B1016" s="9">
        <v>38</v>
      </c>
      <c r="C1016" t="s">
        <v>6</v>
      </c>
      <c r="D1016" s="7">
        <v>27.6</v>
      </c>
      <c r="E1016" s="9">
        <v>0</v>
      </c>
      <c r="F1016" t="s">
        <v>10</v>
      </c>
      <c r="G1016" t="s">
        <v>8</v>
      </c>
      <c r="H1016" s="11">
        <v>5383.5360000000001</v>
      </c>
      <c r="I10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17" spans="1:9" x14ac:dyDescent="0.25">
      <c r="A1017" t="s">
        <v>31</v>
      </c>
      <c r="B1017" s="9">
        <v>59</v>
      </c>
      <c r="C1017" t="s">
        <v>9</v>
      </c>
      <c r="D1017" s="7">
        <v>25.46</v>
      </c>
      <c r="E1017" s="9">
        <v>0</v>
      </c>
      <c r="F1017" t="s">
        <v>10</v>
      </c>
      <c r="G1017" t="s">
        <v>12</v>
      </c>
      <c r="H1017" s="11">
        <v>12124.992399999999</v>
      </c>
      <c r="I10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18" spans="1:9" x14ac:dyDescent="0.25">
      <c r="A1018" t="s">
        <v>32</v>
      </c>
      <c r="B1018" s="9">
        <v>19</v>
      </c>
      <c r="C1018" t="s">
        <v>6</v>
      </c>
      <c r="D1018" s="7">
        <v>24.605</v>
      </c>
      <c r="E1018" s="9">
        <v>1</v>
      </c>
      <c r="F1018" t="s">
        <v>10</v>
      </c>
      <c r="G1018" t="s">
        <v>12</v>
      </c>
      <c r="H1018" s="11">
        <v>2709.24395</v>
      </c>
      <c r="I10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19" spans="1:9" x14ac:dyDescent="0.25">
      <c r="A1019" t="s">
        <v>33</v>
      </c>
      <c r="B1019" s="9">
        <v>26</v>
      </c>
      <c r="C1019" t="s">
        <v>6</v>
      </c>
      <c r="D1019" s="7">
        <v>34.200000000000003</v>
      </c>
      <c r="E1019" s="9">
        <v>2</v>
      </c>
      <c r="F1019" t="s">
        <v>10</v>
      </c>
      <c r="G1019" t="s">
        <v>8</v>
      </c>
      <c r="H1019" s="11">
        <v>3987.9259999999999</v>
      </c>
      <c r="I10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0" spans="1:9" x14ac:dyDescent="0.25">
      <c r="A1020" t="s">
        <v>34</v>
      </c>
      <c r="B1020" s="9">
        <v>54</v>
      </c>
      <c r="C1020" t="s">
        <v>6</v>
      </c>
      <c r="D1020" s="7">
        <v>35.814999999999998</v>
      </c>
      <c r="E1020" s="9">
        <v>3</v>
      </c>
      <c r="F1020" t="s">
        <v>10</v>
      </c>
      <c r="G1020" t="s">
        <v>12</v>
      </c>
      <c r="H1020" s="11">
        <v>12495.290849999999</v>
      </c>
      <c r="I10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1" spans="1:9" x14ac:dyDescent="0.25">
      <c r="A1021" t="s">
        <v>35</v>
      </c>
      <c r="B1021" s="9">
        <v>21</v>
      </c>
      <c r="C1021" t="s">
        <v>6</v>
      </c>
      <c r="D1021" s="7">
        <v>32.68</v>
      </c>
      <c r="E1021" s="9">
        <v>2</v>
      </c>
      <c r="F1021" t="s">
        <v>10</v>
      </c>
      <c r="G1021" t="s">
        <v>12</v>
      </c>
      <c r="H1021" s="11">
        <v>26018.950519999999</v>
      </c>
      <c r="I10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2" spans="1:9" x14ac:dyDescent="0.25">
      <c r="A1022" t="s">
        <v>36</v>
      </c>
      <c r="B1022" s="9">
        <v>51</v>
      </c>
      <c r="C1022" t="s">
        <v>9</v>
      </c>
      <c r="D1022" s="7">
        <v>37</v>
      </c>
      <c r="E1022" s="9">
        <v>0</v>
      </c>
      <c r="F1022" t="s">
        <v>10</v>
      </c>
      <c r="G1022" t="s">
        <v>8</v>
      </c>
      <c r="H1022" s="11">
        <v>8798.5930000000008</v>
      </c>
      <c r="I10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3" spans="1:9" x14ac:dyDescent="0.25">
      <c r="A1023" t="s">
        <v>37</v>
      </c>
      <c r="B1023" s="9">
        <v>22</v>
      </c>
      <c r="C1023" t="s">
        <v>6</v>
      </c>
      <c r="D1023" s="7">
        <v>31.02</v>
      </c>
      <c r="E1023" s="9">
        <v>3</v>
      </c>
      <c r="F1023" t="s">
        <v>7</v>
      </c>
      <c r="G1023" t="s">
        <v>11</v>
      </c>
      <c r="H1023" s="11">
        <v>35595.589800000002</v>
      </c>
      <c r="I10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4" spans="1:9" x14ac:dyDescent="0.25">
      <c r="A1024" t="s">
        <v>38</v>
      </c>
      <c r="B1024" s="9">
        <v>47</v>
      </c>
      <c r="C1024" t="s">
        <v>9</v>
      </c>
      <c r="D1024" s="7">
        <v>36.08</v>
      </c>
      <c r="E1024" s="9">
        <v>1</v>
      </c>
      <c r="F1024" t="s">
        <v>7</v>
      </c>
      <c r="G1024" t="s">
        <v>11</v>
      </c>
      <c r="H1024" s="11">
        <v>42211.138200000001</v>
      </c>
      <c r="I10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5" spans="1:9" x14ac:dyDescent="0.25">
      <c r="A1025" t="s">
        <v>39</v>
      </c>
      <c r="B1025" s="9">
        <v>18</v>
      </c>
      <c r="C1025" t="s">
        <v>9</v>
      </c>
      <c r="D1025" s="7">
        <v>23.32</v>
      </c>
      <c r="E1025" s="9">
        <v>1</v>
      </c>
      <c r="F1025" t="s">
        <v>10</v>
      </c>
      <c r="G1025" t="s">
        <v>11</v>
      </c>
      <c r="H1025" s="11">
        <v>1711.0268000000001</v>
      </c>
      <c r="I10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26" spans="1:9" x14ac:dyDescent="0.25">
      <c r="A1026" t="s">
        <v>40</v>
      </c>
      <c r="B1026" s="9">
        <v>47</v>
      </c>
      <c r="C1026" t="s">
        <v>6</v>
      </c>
      <c r="D1026" s="7">
        <v>45.32</v>
      </c>
      <c r="E1026" s="9">
        <v>1</v>
      </c>
      <c r="F1026" t="s">
        <v>10</v>
      </c>
      <c r="G1026" t="s">
        <v>11</v>
      </c>
      <c r="H1026" s="11">
        <v>8569.8618000000006</v>
      </c>
      <c r="I10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7" spans="1:9" x14ac:dyDescent="0.25">
      <c r="A1027" t="s">
        <v>41</v>
      </c>
      <c r="B1027" s="9">
        <v>21</v>
      </c>
      <c r="C1027" t="s">
        <v>6</v>
      </c>
      <c r="D1027" s="7">
        <v>34.6</v>
      </c>
      <c r="E1027" s="9">
        <v>0</v>
      </c>
      <c r="F1027" t="s">
        <v>10</v>
      </c>
      <c r="G1027" t="s">
        <v>8</v>
      </c>
      <c r="H1027" s="11">
        <v>2020.1769999999999</v>
      </c>
      <c r="I10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28" spans="1:9" x14ac:dyDescent="0.25">
      <c r="A1028" t="s">
        <v>42</v>
      </c>
      <c r="B1028" s="9">
        <v>19</v>
      </c>
      <c r="C1028" t="s">
        <v>9</v>
      </c>
      <c r="D1028" s="7">
        <v>26.03</v>
      </c>
      <c r="E1028" s="9">
        <v>1</v>
      </c>
      <c r="F1028" t="s">
        <v>7</v>
      </c>
      <c r="G1028" t="s">
        <v>12</v>
      </c>
      <c r="H1028" s="11">
        <v>16450.894700000001</v>
      </c>
      <c r="I10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29" spans="1:9" x14ac:dyDescent="0.25">
      <c r="A1029" t="s">
        <v>43</v>
      </c>
      <c r="B1029" s="9">
        <v>23</v>
      </c>
      <c r="C1029" t="s">
        <v>9</v>
      </c>
      <c r="D1029" s="7">
        <v>18.715</v>
      </c>
      <c r="E1029" s="9">
        <v>0</v>
      </c>
      <c r="F1029" t="s">
        <v>10</v>
      </c>
      <c r="G1029" t="s">
        <v>12</v>
      </c>
      <c r="H1029" s="11">
        <v>21595.382290000001</v>
      </c>
      <c r="I10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30" spans="1:9" x14ac:dyDescent="0.25">
      <c r="A1030" t="s">
        <v>44</v>
      </c>
      <c r="B1030" s="9">
        <v>54</v>
      </c>
      <c r="C1030" t="s">
        <v>9</v>
      </c>
      <c r="D1030" s="7">
        <v>31.6</v>
      </c>
      <c r="E1030" s="9">
        <v>0</v>
      </c>
      <c r="F1030" t="s">
        <v>10</v>
      </c>
      <c r="G1030" t="s">
        <v>8</v>
      </c>
      <c r="H1030" s="11">
        <v>9850.4320000000007</v>
      </c>
      <c r="I10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31" spans="1:9" x14ac:dyDescent="0.25">
      <c r="A1031" t="s">
        <v>45</v>
      </c>
      <c r="B1031" s="9">
        <v>37</v>
      </c>
      <c r="C1031" t="s">
        <v>6</v>
      </c>
      <c r="D1031" s="7">
        <v>17.29</v>
      </c>
      <c r="E1031" s="9">
        <v>2</v>
      </c>
      <c r="F1031" t="s">
        <v>10</v>
      </c>
      <c r="G1031" t="s">
        <v>13</v>
      </c>
      <c r="H1031" s="11">
        <v>6877.9800999999998</v>
      </c>
      <c r="I10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032" spans="1:9" x14ac:dyDescent="0.25">
      <c r="A1032" t="s">
        <v>46</v>
      </c>
      <c r="B1032" s="9">
        <v>46</v>
      </c>
      <c r="C1032" t="s">
        <v>6</v>
      </c>
      <c r="D1032" s="7">
        <v>23.655000000000001</v>
      </c>
      <c r="E1032" s="9">
        <v>1</v>
      </c>
      <c r="F1032" t="s">
        <v>7</v>
      </c>
      <c r="G1032" t="s">
        <v>12</v>
      </c>
      <c r="H1032" s="11">
        <v>21677.283449999999</v>
      </c>
      <c r="I10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33" spans="1:9" x14ac:dyDescent="0.25">
      <c r="A1033" t="s">
        <v>47</v>
      </c>
      <c r="B1033" s="9">
        <v>55</v>
      </c>
      <c r="C1033" t="s">
        <v>6</v>
      </c>
      <c r="D1033" s="7">
        <v>35.200000000000003</v>
      </c>
      <c r="E1033" s="9">
        <v>0</v>
      </c>
      <c r="F1033" t="s">
        <v>7</v>
      </c>
      <c r="G1033" t="s">
        <v>11</v>
      </c>
      <c r="H1033" s="11">
        <v>44423.803</v>
      </c>
      <c r="I10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34" spans="1:9" x14ac:dyDescent="0.25">
      <c r="A1034" t="s">
        <v>48</v>
      </c>
      <c r="B1034" s="9">
        <v>30</v>
      </c>
      <c r="C1034" t="s">
        <v>6</v>
      </c>
      <c r="D1034" s="7">
        <v>27.93</v>
      </c>
      <c r="E1034" s="9">
        <v>0</v>
      </c>
      <c r="F1034" t="s">
        <v>10</v>
      </c>
      <c r="G1034" t="s">
        <v>13</v>
      </c>
      <c r="H1034" s="11">
        <v>4137.5227000000004</v>
      </c>
      <c r="I10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35" spans="1:9" x14ac:dyDescent="0.25">
      <c r="A1035" t="s">
        <v>49</v>
      </c>
      <c r="B1035" s="9">
        <v>18</v>
      </c>
      <c r="C1035" t="s">
        <v>9</v>
      </c>
      <c r="D1035" s="7">
        <v>21.565000000000001</v>
      </c>
      <c r="E1035" s="9">
        <v>0</v>
      </c>
      <c r="F1035" t="s">
        <v>7</v>
      </c>
      <c r="G1035" t="s">
        <v>13</v>
      </c>
      <c r="H1035" s="11">
        <v>13747.87235</v>
      </c>
      <c r="I10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36" spans="1:9" x14ac:dyDescent="0.25">
      <c r="A1036" t="s">
        <v>50</v>
      </c>
      <c r="B1036" s="9">
        <v>61</v>
      </c>
      <c r="C1036" t="s">
        <v>9</v>
      </c>
      <c r="D1036" s="7">
        <v>38.380000000000003</v>
      </c>
      <c r="E1036" s="9">
        <v>0</v>
      </c>
      <c r="F1036" t="s">
        <v>10</v>
      </c>
      <c r="G1036" t="s">
        <v>12</v>
      </c>
      <c r="H1036" s="11">
        <v>12950.0712</v>
      </c>
      <c r="I10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37" spans="1:9" x14ac:dyDescent="0.25">
      <c r="A1037" t="s">
        <v>51</v>
      </c>
      <c r="B1037" s="9">
        <v>54</v>
      </c>
      <c r="C1037" t="s">
        <v>6</v>
      </c>
      <c r="D1037" s="7">
        <v>23</v>
      </c>
      <c r="E1037" s="9">
        <v>3</v>
      </c>
      <c r="F1037" t="s">
        <v>10</v>
      </c>
      <c r="G1037" t="s">
        <v>8</v>
      </c>
      <c r="H1037" s="11">
        <v>12094.477999999999</v>
      </c>
      <c r="I10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38" spans="1:9" x14ac:dyDescent="0.25">
      <c r="A1038" t="s">
        <v>52</v>
      </c>
      <c r="B1038" s="9">
        <v>22</v>
      </c>
      <c r="C1038" t="s">
        <v>9</v>
      </c>
      <c r="D1038" s="7">
        <v>37.07</v>
      </c>
      <c r="E1038" s="9">
        <v>2</v>
      </c>
      <c r="F1038" t="s">
        <v>7</v>
      </c>
      <c r="G1038" t="s">
        <v>11</v>
      </c>
      <c r="H1038" s="11">
        <v>37484.4493</v>
      </c>
      <c r="I10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39" spans="1:9" x14ac:dyDescent="0.25">
      <c r="A1039" t="s">
        <v>53</v>
      </c>
      <c r="B1039" s="9">
        <v>45</v>
      </c>
      <c r="C1039" t="s">
        <v>6</v>
      </c>
      <c r="D1039" s="7">
        <v>30.495000000000001</v>
      </c>
      <c r="E1039" s="9">
        <v>1</v>
      </c>
      <c r="F1039" t="s">
        <v>7</v>
      </c>
      <c r="G1039" t="s">
        <v>12</v>
      </c>
      <c r="H1039" s="11">
        <v>39725.518049999999</v>
      </c>
      <c r="I10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40" spans="1:9" x14ac:dyDescent="0.25">
      <c r="A1040" t="s">
        <v>54</v>
      </c>
      <c r="B1040" s="9">
        <v>22</v>
      </c>
      <c r="C1040" t="s">
        <v>9</v>
      </c>
      <c r="D1040" s="7">
        <v>28.88</v>
      </c>
      <c r="E1040" s="9">
        <v>0</v>
      </c>
      <c r="F1040" t="s">
        <v>10</v>
      </c>
      <c r="G1040" t="s">
        <v>13</v>
      </c>
      <c r="H1040" s="11">
        <v>2250.8352</v>
      </c>
      <c r="I10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1" spans="1:9" x14ac:dyDescent="0.25">
      <c r="A1041" t="s">
        <v>55</v>
      </c>
      <c r="B1041" s="9">
        <v>19</v>
      </c>
      <c r="C1041" t="s">
        <v>9</v>
      </c>
      <c r="D1041" s="7">
        <v>27.265000000000001</v>
      </c>
      <c r="E1041" s="9">
        <v>2</v>
      </c>
      <c r="F1041" t="s">
        <v>10</v>
      </c>
      <c r="G1041" t="s">
        <v>12</v>
      </c>
      <c r="H1041" s="11">
        <v>22493.659640000002</v>
      </c>
      <c r="I10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2" spans="1:9" x14ac:dyDescent="0.25">
      <c r="A1042" t="s">
        <v>56</v>
      </c>
      <c r="B1042" s="9">
        <v>35</v>
      </c>
      <c r="C1042" t="s">
        <v>6</v>
      </c>
      <c r="D1042" s="7">
        <v>28.024999999999999</v>
      </c>
      <c r="E1042" s="9">
        <v>0</v>
      </c>
      <c r="F1042" t="s">
        <v>7</v>
      </c>
      <c r="G1042" t="s">
        <v>12</v>
      </c>
      <c r="H1042" s="11">
        <v>20234.854749999999</v>
      </c>
      <c r="I10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3" spans="1:9" x14ac:dyDescent="0.25">
      <c r="A1043" t="s">
        <v>57</v>
      </c>
      <c r="B1043" s="9">
        <v>18</v>
      </c>
      <c r="C1043" t="s">
        <v>9</v>
      </c>
      <c r="D1043" s="7">
        <v>23.085000000000001</v>
      </c>
      <c r="E1043" s="9">
        <v>0</v>
      </c>
      <c r="F1043" t="s">
        <v>10</v>
      </c>
      <c r="G1043" t="s">
        <v>13</v>
      </c>
      <c r="H1043" s="11">
        <v>1704.7001499999999</v>
      </c>
      <c r="I10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44" spans="1:9" x14ac:dyDescent="0.25">
      <c r="A1044" t="s">
        <v>58</v>
      </c>
      <c r="B1044" s="9">
        <v>20</v>
      </c>
      <c r="C1044" t="s">
        <v>9</v>
      </c>
      <c r="D1044" s="7">
        <v>30.684999999999999</v>
      </c>
      <c r="E1044" s="9">
        <v>0</v>
      </c>
      <c r="F1044" t="s">
        <v>7</v>
      </c>
      <c r="G1044" t="s">
        <v>13</v>
      </c>
      <c r="H1044" s="11">
        <v>33475.817150000003</v>
      </c>
      <c r="I10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45" spans="1:9" x14ac:dyDescent="0.25">
      <c r="A1045" t="s">
        <v>59</v>
      </c>
      <c r="B1045" s="9">
        <v>28</v>
      </c>
      <c r="C1045" t="s">
        <v>6</v>
      </c>
      <c r="D1045" s="7">
        <v>25.8</v>
      </c>
      <c r="E1045" s="9">
        <v>0</v>
      </c>
      <c r="F1045" t="s">
        <v>10</v>
      </c>
      <c r="G1045" t="s">
        <v>8</v>
      </c>
      <c r="H1045" s="11">
        <v>3161.4540000000002</v>
      </c>
      <c r="I10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6" spans="1:9" x14ac:dyDescent="0.25">
      <c r="A1046" t="s">
        <v>60</v>
      </c>
      <c r="B1046" s="9">
        <v>55</v>
      </c>
      <c r="C1046" t="s">
        <v>9</v>
      </c>
      <c r="D1046" s="7">
        <v>35.244999999999997</v>
      </c>
      <c r="E1046" s="9">
        <v>1</v>
      </c>
      <c r="F1046" t="s">
        <v>10</v>
      </c>
      <c r="G1046" t="s">
        <v>13</v>
      </c>
      <c r="H1046" s="11">
        <v>11394.065549999999</v>
      </c>
      <c r="I10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47" spans="1:9" x14ac:dyDescent="0.25">
      <c r="A1047" t="s">
        <v>61</v>
      </c>
      <c r="B1047" s="9">
        <v>43</v>
      </c>
      <c r="C1047" t="s">
        <v>6</v>
      </c>
      <c r="D1047" s="7">
        <v>24.7</v>
      </c>
      <c r="E1047" s="9">
        <v>2</v>
      </c>
      <c r="F1047" t="s">
        <v>7</v>
      </c>
      <c r="G1047" t="s">
        <v>12</v>
      </c>
      <c r="H1047" s="11">
        <v>21880.82</v>
      </c>
      <c r="I10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48" spans="1:9" x14ac:dyDescent="0.25">
      <c r="A1048" t="s">
        <v>62</v>
      </c>
      <c r="B1048" s="9">
        <v>43</v>
      </c>
      <c r="C1048" t="s">
        <v>6</v>
      </c>
      <c r="D1048" s="7">
        <v>25.08</v>
      </c>
      <c r="E1048" s="9">
        <v>0</v>
      </c>
      <c r="F1048" t="s">
        <v>10</v>
      </c>
      <c r="G1048" t="s">
        <v>13</v>
      </c>
      <c r="H1048" s="11">
        <v>7325.0482000000002</v>
      </c>
      <c r="I10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49" spans="1:9" x14ac:dyDescent="0.25">
      <c r="A1049" t="s">
        <v>63</v>
      </c>
      <c r="B1049" s="9">
        <v>22</v>
      </c>
      <c r="C1049" t="s">
        <v>9</v>
      </c>
      <c r="D1049" s="7">
        <v>52.58</v>
      </c>
      <c r="E1049" s="9">
        <v>1</v>
      </c>
      <c r="F1049" t="s">
        <v>7</v>
      </c>
      <c r="G1049" t="s">
        <v>11</v>
      </c>
      <c r="H1049" s="11">
        <v>44501.398200000003</v>
      </c>
      <c r="I10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50" spans="1:9" x14ac:dyDescent="0.25">
      <c r="A1050" t="s">
        <v>64</v>
      </c>
      <c r="B1050" s="9">
        <v>25</v>
      </c>
      <c r="C1050" t="s">
        <v>6</v>
      </c>
      <c r="D1050" s="7">
        <v>22.515000000000001</v>
      </c>
      <c r="E1050" s="9">
        <v>1</v>
      </c>
      <c r="F1050" t="s">
        <v>10</v>
      </c>
      <c r="G1050" t="s">
        <v>12</v>
      </c>
      <c r="H1050" s="11">
        <v>3594.17085</v>
      </c>
      <c r="I10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51" spans="1:9" x14ac:dyDescent="0.25">
      <c r="A1051" t="s">
        <v>65</v>
      </c>
      <c r="B1051" s="9">
        <v>49</v>
      </c>
      <c r="C1051" t="s">
        <v>9</v>
      </c>
      <c r="D1051" s="7">
        <v>30.9</v>
      </c>
      <c r="E1051" s="9">
        <v>0</v>
      </c>
      <c r="F1051" t="s">
        <v>7</v>
      </c>
      <c r="G1051" t="s">
        <v>8</v>
      </c>
      <c r="H1051" s="11">
        <v>39727.614000000001</v>
      </c>
      <c r="I10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52" spans="1:9" x14ac:dyDescent="0.25">
      <c r="A1052" t="s">
        <v>66</v>
      </c>
      <c r="B1052" s="9">
        <v>44</v>
      </c>
      <c r="C1052" t="s">
        <v>6</v>
      </c>
      <c r="D1052" s="7">
        <v>36.954999999999998</v>
      </c>
      <c r="E1052" s="9">
        <v>1</v>
      </c>
      <c r="F1052" t="s">
        <v>10</v>
      </c>
      <c r="G1052" t="s">
        <v>12</v>
      </c>
      <c r="H1052" s="11">
        <v>8023.1354499999998</v>
      </c>
      <c r="I10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53" spans="1:9" x14ac:dyDescent="0.25">
      <c r="A1053" t="s">
        <v>67</v>
      </c>
      <c r="B1053" s="9">
        <v>64</v>
      </c>
      <c r="C1053" t="s">
        <v>9</v>
      </c>
      <c r="D1053" s="7">
        <v>26.41</v>
      </c>
      <c r="E1053" s="9">
        <v>0</v>
      </c>
      <c r="F1053" t="s">
        <v>10</v>
      </c>
      <c r="G1053" t="s">
        <v>13</v>
      </c>
      <c r="H1053" s="11">
        <v>14394.5579</v>
      </c>
      <c r="I10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54" spans="1:9" x14ac:dyDescent="0.25">
      <c r="A1054" t="s">
        <v>68</v>
      </c>
      <c r="B1054" s="9">
        <v>49</v>
      </c>
      <c r="C1054" t="s">
        <v>9</v>
      </c>
      <c r="D1054" s="7">
        <v>29.83</v>
      </c>
      <c r="E1054" s="9">
        <v>1</v>
      </c>
      <c r="F1054" t="s">
        <v>10</v>
      </c>
      <c r="G1054" t="s">
        <v>13</v>
      </c>
      <c r="H1054" s="11">
        <v>9288.0267000000003</v>
      </c>
      <c r="I10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55" spans="1:9" x14ac:dyDescent="0.25">
      <c r="A1055" t="s">
        <v>69</v>
      </c>
      <c r="B1055" s="9">
        <v>47</v>
      </c>
      <c r="C1055" t="s">
        <v>9</v>
      </c>
      <c r="D1055" s="7">
        <v>29.8</v>
      </c>
      <c r="E1055" s="9">
        <v>3</v>
      </c>
      <c r="F1055" t="s">
        <v>7</v>
      </c>
      <c r="G1055" t="s">
        <v>8</v>
      </c>
      <c r="H1055" s="11">
        <v>25309.489000000001</v>
      </c>
      <c r="I10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56" spans="1:9" x14ac:dyDescent="0.25">
      <c r="A1056" t="s">
        <v>70</v>
      </c>
      <c r="B1056" s="9">
        <v>27</v>
      </c>
      <c r="C1056" t="s">
        <v>6</v>
      </c>
      <c r="D1056" s="7">
        <v>21.47</v>
      </c>
      <c r="E1056" s="9">
        <v>0</v>
      </c>
      <c r="F1056" t="s">
        <v>10</v>
      </c>
      <c r="G1056" t="s">
        <v>12</v>
      </c>
      <c r="H1056" s="11">
        <v>3353.4703</v>
      </c>
      <c r="I10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57" spans="1:9" x14ac:dyDescent="0.25">
      <c r="A1057" t="s">
        <v>71</v>
      </c>
      <c r="B1057" s="9">
        <v>55</v>
      </c>
      <c r="C1057" t="s">
        <v>9</v>
      </c>
      <c r="D1057" s="7">
        <v>27.645</v>
      </c>
      <c r="E1057" s="9">
        <v>0</v>
      </c>
      <c r="F1057" t="s">
        <v>10</v>
      </c>
      <c r="G1057" t="s">
        <v>12</v>
      </c>
      <c r="H1057" s="11">
        <v>10594.501550000001</v>
      </c>
      <c r="I10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58" spans="1:9" x14ac:dyDescent="0.25">
      <c r="A1058" t="s">
        <v>72</v>
      </c>
      <c r="B1058" s="9">
        <v>48</v>
      </c>
      <c r="C1058" t="s">
        <v>6</v>
      </c>
      <c r="D1058" s="7">
        <v>28.9</v>
      </c>
      <c r="E1058" s="9">
        <v>0</v>
      </c>
      <c r="F1058" t="s">
        <v>10</v>
      </c>
      <c r="G1058" t="s">
        <v>8</v>
      </c>
      <c r="H1058" s="11">
        <v>8277.5229999999992</v>
      </c>
      <c r="I10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59" spans="1:9" x14ac:dyDescent="0.25">
      <c r="A1059" t="s">
        <v>73</v>
      </c>
      <c r="B1059" s="9">
        <v>45</v>
      </c>
      <c r="C1059" t="s">
        <v>6</v>
      </c>
      <c r="D1059" s="7">
        <v>31.79</v>
      </c>
      <c r="E1059" s="9">
        <v>0</v>
      </c>
      <c r="F1059" t="s">
        <v>10</v>
      </c>
      <c r="G1059" t="s">
        <v>11</v>
      </c>
      <c r="H1059" s="11">
        <v>17929.303370000001</v>
      </c>
      <c r="I10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0" spans="1:9" x14ac:dyDescent="0.25">
      <c r="A1060" t="s">
        <v>74</v>
      </c>
      <c r="B1060" s="9">
        <v>24</v>
      </c>
      <c r="C1060" t="s">
        <v>6</v>
      </c>
      <c r="D1060" s="7">
        <v>39.49</v>
      </c>
      <c r="E1060" s="9">
        <v>0</v>
      </c>
      <c r="F1060" t="s">
        <v>10</v>
      </c>
      <c r="G1060" t="s">
        <v>11</v>
      </c>
      <c r="H1060" s="11">
        <v>2480.9791</v>
      </c>
      <c r="I10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1" spans="1:9" x14ac:dyDescent="0.25">
      <c r="A1061" t="s">
        <v>75</v>
      </c>
      <c r="B1061" s="9">
        <v>32</v>
      </c>
      <c r="C1061" t="s">
        <v>9</v>
      </c>
      <c r="D1061" s="7">
        <v>33.82</v>
      </c>
      <c r="E1061" s="9">
        <v>1</v>
      </c>
      <c r="F1061" t="s">
        <v>10</v>
      </c>
      <c r="G1061" t="s">
        <v>12</v>
      </c>
      <c r="H1061" s="11">
        <v>4462.7218000000003</v>
      </c>
      <c r="I10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2" spans="1:9" x14ac:dyDescent="0.25">
      <c r="A1062" t="s">
        <v>76</v>
      </c>
      <c r="B1062" s="9">
        <v>24</v>
      </c>
      <c r="C1062" t="s">
        <v>9</v>
      </c>
      <c r="D1062" s="7">
        <v>32.01</v>
      </c>
      <c r="E1062" s="9">
        <v>0</v>
      </c>
      <c r="F1062" t="s">
        <v>10</v>
      </c>
      <c r="G1062" t="s">
        <v>11</v>
      </c>
      <c r="H1062" s="11">
        <v>1981.5818999999999</v>
      </c>
      <c r="I10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3" spans="1:9" x14ac:dyDescent="0.25">
      <c r="A1063" t="s">
        <v>77</v>
      </c>
      <c r="B1063" s="9">
        <v>57</v>
      </c>
      <c r="C1063" t="s">
        <v>9</v>
      </c>
      <c r="D1063" s="7">
        <v>27.94</v>
      </c>
      <c r="E1063" s="9">
        <v>1</v>
      </c>
      <c r="F1063" t="s">
        <v>10</v>
      </c>
      <c r="G1063" t="s">
        <v>11</v>
      </c>
      <c r="H1063" s="11">
        <v>11554.223599999999</v>
      </c>
      <c r="I10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64" spans="1:9" x14ac:dyDescent="0.25">
      <c r="A1064" t="s">
        <v>78</v>
      </c>
      <c r="B1064" s="9">
        <v>59</v>
      </c>
      <c r="C1064" t="s">
        <v>9</v>
      </c>
      <c r="D1064" s="7">
        <v>41.14</v>
      </c>
      <c r="E1064" s="9">
        <v>1</v>
      </c>
      <c r="F1064" t="s">
        <v>7</v>
      </c>
      <c r="G1064" t="s">
        <v>11</v>
      </c>
      <c r="H1064" s="11">
        <v>48970.247600000002</v>
      </c>
      <c r="I10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5" spans="1:9" x14ac:dyDescent="0.25">
      <c r="A1065" t="s">
        <v>79</v>
      </c>
      <c r="B1065" s="9">
        <v>36</v>
      </c>
      <c r="C1065" t="s">
        <v>9</v>
      </c>
      <c r="D1065" s="7">
        <v>28.594999999999999</v>
      </c>
      <c r="E1065" s="9">
        <v>3</v>
      </c>
      <c r="F1065" t="s">
        <v>10</v>
      </c>
      <c r="G1065" t="s">
        <v>12</v>
      </c>
      <c r="H1065" s="11">
        <v>6548.1950500000003</v>
      </c>
      <c r="I10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66" spans="1:9" x14ac:dyDescent="0.25">
      <c r="A1066" t="s">
        <v>80</v>
      </c>
      <c r="B1066" s="9">
        <v>29</v>
      </c>
      <c r="C1066" t="s">
        <v>6</v>
      </c>
      <c r="D1066" s="7">
        <v>25.6</v>
      </c>
      <c r="E1066" s="9">
        <v>4</v>
      </c>
      <c r="F1066" t="s">
        <v>10</v>
      </c>
      <c r="G1066" t="s">
        <v>8</v>
      </c>
      <c r="H1066" s="11">
        <v>5708.8670000000002</v>
      </c>
      <c r="I10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67" spans="1:9" x14ac:dyDescent="0.25">
      <c r="A1067" t="s">
        <v>81</v>
      </c>
      <c r="B1067" s="9">
        <v>42</v>
      </c>
      <c r="C1067" t="s">
        <v>6</v>
      </c>
      <c r="D1067" s="7">
        <v>25.3</v>
      </c>
      <c r="E1067" s="9">
        <v>1</v>
      </c>
      <c r="F1067" t="s">
        <v>10</v>
      </c>
      <c r="G1067" t="s">
        <v>8</v>
      </c>
      <c r="H1067" s="11">
        <v>7045.4989999999998</v>
      </c>
      <c r="I10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68" spans="1:9" x14ac:dyDescent="0.25">
      <c r="A1068" t="s">
        <v>82</v>
      </c>
      <c r="B1068" s="9">
        <v>48</v>
      </c>
      <c r="C1068" t="s">
        <v>9</v>
      </c>
      <c r="D1068" s="7">
        <v>37.29</v>
      </c>
      <c r="E1068" s="9">
        <v>2</v>
      </c>
      <c r="F1068" t="s">
        <v>10</v>
      </c>
      <c r="G1068" t="s">
        <v>11</v>
      </c>
      <c r="H1068" s="11">
        <v>8978.1851000000006</v>
      </c>
      <c r="I10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69" spans="1:9" x14ac:dyDescent="0.25">
      <c r="A1069" t="s">
        <v>83</v>
      </c>
      <c r="B1069" s="9">
        <v>39</v>
      </c>
      <c r="C1069" t="s">
        <v>9</v>
      </c>
      <c r="D1069" s="7">
        <v>42.655000000000001</v>
      </c>
      <c r="E1069" s="9">
        <v>0</v>
      </c>
      <c r="F1069" t="s">
        <v>10</v>
      </c>
      <c r="G1069" t="s">
        <v>13</v>
      </c>
      <c r="H1069" s="11">
        <v>5757.41345</v>
      </c>
      <c r="I10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0" spans="1:9" x14ac:dyDescent="0.25">
      <c r="A1070" t="s">
        <v>84</v>
      </c>
      <c r="B1070" s="9">
        <v>63</v>
      </c>
      <c r="C1070" t="s">
        <v>9</v>
      </c>
      <c r="D1070" s="7">
        <v>21.66</v>
      </c>
      <c r="E1070" s="9">
        <v>1</v>
      </c>
      <c r="F1070" t="s">
        <v>10</v>
      </c>
      <c r="G1070" t="s">
        <v>12</v>
      </c>
      <c r="H1070" s="11">
        <v>14349.8544</v>
      </c>
      <c r="I10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71" spans="1:9" x14ac:dyDescent="0.25">
      <c r="A1071" t="s">
        <v>85</v>
      </c>
      <c r="B1071" s="9">
        <v>54</v>
      </c>
      <c r="C1071" t="s">
        <v>6</v>
      </c>
      <c r="D1071" s="7">
        <v>31.9</v>
      </c>
      <c r="E1071" s="9">
        <v>1</v>
      </c>
      <c r="F1071" t="s">
        <v>10</v>
      </c>
      <c r="G1071" t="s">
        <v>11</v>
      </c>
      <c r="H1071" s="11">
        <v>10928.849</v>
      </c>
      <c r="I10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2" spans="1:9" x14ac:dyDescent="0.25">
      <c r="A1072" t="s">
        <v>86</v>
      </c>
      <c r="B1072" s="9">
        <v>37</v>
      </c>
      <c r="C1072" t="s">
        <v>9</v>
      </c>
      <c r="D1072" s="7">
        <v>37.07</v>
      </c>
      <c r="E1072" s="9">
        <v>1</v>
      </c>
      <c r="F1072" t="s">
        <v>7</v>
      </c>
      <c r="G1072" t="s">
        <v>11</v>
      </c>
      <c r="H1072" s="11">
        <v>39871.704299999998</v>
      </c>
      <c r="I10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3" spans="1:9" x14ac:dyDescent="0.25">
      <c r="A1073" t="s">
        <v>87</v>
      </c>
      <c r="B1073" s="9">
        <v>63</v>
      </c>
      <c r="C1073" t="s">
        <v>9</v>
      </c>
      <c r="D1073" s="7">
        <v>31.445</v>
      </c>
      <c r="E1073" s="9">
        <v>0</v>
      </c>
      <c r="F1073" t="s">
        <v>10</v>
      </c>
      <c r="G1073" t="s">
        <v>13</v>
      </c>
      <c r="H1073" s="11">
        <v>13974.455550000001</v>
      </c>
      <c r="I10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4" spans="1:9" x14ac:dyDescent="0.25">
      <c r="A1074" t="s">
        <v>88</v>
      </c>
      <c r="B1074" s="9">
        <v>21</v>
      </c>
      <c r="C1074" t="s">
        <v>9</v>
      </c>
      <c r="D1074" s="7">
        <v>31.254999999999999</v>
      </c>
      <c r="E1074" s="9">
        <v>0</v>
      </c>
      <c r="F1074" t="s">
        <v>10</v>
      </c>
      <c r="G1074" t="s">
        <v>12</v>
      </c>
      <c r="H1074" s="11">
        <v>1909.52745</v>
      </c>
      <c r="I10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5" spans="1:9" x14ac:dyDescent="0.25">
      <c r="A1075" t="s">
        <v>89</v>
      </c>
      <c r="B1075" s="9">
        <v>54</v>
      </c>
      <c r="C1075" t="s">
        <v>6</v>
      </c>
      <c r="D1075" s="7">
        <v>28.88</v>
      </c>
      <c r="E1075" s="9">
        <v>2</v>
      </c>
      <c r="F1075" t="s">
        <v>10</v>
      </c>
      <c r="G1075" t="s">
        <v>13</v>
      </c>
      <c r="H1075" s="11">
        <v>12096.6512</v>
      </c>
      <c r="I10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76" spans="1:9" x14ac:dyDescent="0.25">
      <c r="A1076" t="s">
        <v>90</v>
      </c>
      <c r="B1076" s="9">
        <v>60</v>
      </c>
      <c r="C1076" t="s">
        <v>6</v>
      </c>
      <c r="D1076" s="7">
        <v>18.335000000000001</v>
      </c>
      <c r="E1076" s="9">
        <v>0</v>
      </c>
      <c r="F1076" t="s">
        <v>10</v>
      </c>
      <c r="G1076" t="s">
        <v>13</v>
      </c>
      <c r="H1076" s="11">
        <v>13204.28565</v>
      </c>
      <c r="I10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077" spans="1:9" x14ac:dyDescent="0.25">
      <c r="A1077" t="s">
        <v>91</v>
      </c>
      <c r="B1077" s="9">
        <v>32</v>
      </c>
      <c r="C1077" t="s">
        <v>6</v>
      </c>
      <c r="D1077" s="7">
        <v>29.59</v>
      </c>
      <c r="E1077" s="9">
        <v>1</v>
      </c>
      <c r="F1077" t="s">
        <v>10</v>
      </c>
      <c r="G1077" t="s">
        <v>11</v>
      </c>
      <c r="H1077" s="11">
        <v>4562.8420999999998</v>
      </c>
      <c r="I10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78" spans="1:9" x14ac:dyDescent="0.25">
      <c r="A1078" t="s">
        <v>92</v>
      </c>
      <c r="B1078" s="9">
        <v>47</v>
      </c>
      <c r="C1078" t="s">
        <v>6</v>
      </c>
      <c r="D1078" s="7">
        <v>32</v>
      </c>
      <c r="E1078" s="9">
        <v>1</v>
      </c>
      <c r="F1078" t="s">
        <v>10</v>
      </c>
      <c r="G1078" t="s">
        <v>8</v>
      </c>
      <c r="H1078" s="11">
        <v>8551.3469999999998</v>
      </c>
      <c r="I10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79" spans="1:9" x14ac:dyDescent="0.25">
      <c r="A1079" t="s">
        <v>93</v>
      </c>
      <c r="B1079" s="9">
        <v>21</v>
      </c>
      <c r="C1079" t="s">
        <v>9</v>
      </c>
      <c r="D1079" s="7">
        <v>26.03</v>
      </c>
      <c r="E1079" s="9">
        <v>0</v>
      </c>
      <c r="F1079" t="s">
        <v>10</v>
      </c>
      <c r="G1079" t="s">
        <v>13</v>
      </c>
      <c r="H1079" s="11">
        <v>2102.2647000000002</v>
      </c>
      <c r="I10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80" spans="1:9" x14ac:dyDescent="0.25">
      <c r="A1080" t="s">
        <v>94</v>
      </c>
      <c r="B1080" s="9">
        <v>28</v>
      </c>
      <c r="C1080" t="s">
        <v>9</v>
      </c>
      <c r="D1080" s="7">
        <v>31.68</v>
      </c>
      <c r="E1080" s="9">
        <v>0</v>
      </c>
      <c r="F1080" t="s">
        <v>7</v>
      </c>
      <c r="G1080" t="s">
        <v>11</v>
      </c>
      <c r="H1080" s="11">
        <v>34672.147199999999</v>
      </c>
      <c r="I10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81" spans="1:9" x14ac:dyDescent="0.25">
      <c r="A1081" t="s">
        <v>95</v>
      </c>
      <c r="B1081" s="9">
        <v>63</v>
      </c>
      <c r="C1081" t="s">
        <v>9</v>
      </c>
      <c r="D1081" s="7">
        <v>33.659999999999997</v>
      </c>
      <c r="E1081" s="9">
        <v>3</v>
      </c>
      <c r="F1081" t="s">
        <v>10</v>
      </c>
      <c r="G1081" t="s">
        <v>11</v>
      </c>
      <c r="H1081" s="11">
        <v>15161.5344</v>
      </c>
      <c r="I10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82" spans="1:9" x14ac:dyDescent="0.25">
      <c r="A1082" t="s">
        <v>96</v>
      </c>
      <c r="B1082" s="9">
        <v>18</v>
      </c>
      <c r="C1082" t="s">
        <v>9</v>
      </c>
      <c r="D1082" s="7">
        <v>21.78</v>
      </c>
      <c r="E1082" s="9">
        <v>2</v>
      </c>
      <c r="F1082" t="s">
        <v>10</v>
      </c>
      <c r="G1082" t="s">
        <v>11</v>
      </c>
      <c r="H1082" s="11">
        <v>11884.048580000001</v>
      </c>
      <c r="I10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83" spans="1:9" x14ac:dyDescent="0.25">
      <c r="A1083" t="s">
        <v>97</v>
      </c>
      <c r="B1083" s="9">
        <v>32</v>
      </c>
      <c r="C1083" t="s">
        <v>9</v>
      </c>
      <c r="D1083" s="7">
        <v>27.835000000000001</v>
      </c>
      <c r="E1083" s="9">
        <v>1</v>
      </c>
      <c r="F1083" t="s">
        <v>10</v>
      </c>
      <c r="G1083" t="s">
        <v>12</v>
      </c>
      <c r="H1083" s="11">
        <v>4454.40265</v>
      </c>
      <c r="I10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84" spans="1:9" x14ac:dyDescent="0.25">
      <c r="A1084" t="s">
        <v>98</v>
      </c>
      <c r="B1084" s="9">
        <v>38</v>
      </c>
      <c r="C1084" t="s">
        <v>9</v>
      </c>
      <c r="D1084" s="7">
        <v>19.95</v>
      </c>
      <c r="E1084" s="9">
        <v>1</v>
      </c>
      <c r="F1084" t="s">
        <v>10</v>
      </c>
      <c r="G1084" t="s">
        <v>12</v>
      </c>
      <c r="H1084" s="11">
        <v>5855.9025000000001</v>
      </c>
      <c r="I10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85" spans="1:9" x14ac:dyDescent="0.25">
      <c r="A1085" t="s">
        <v>99</v>
      </c>
      <c r="B1085" s="9">
        <v>32</v>
      </c>
      <c r="C1085" t="s">
        <v>9</v>
      </c>
      <c r="D1085" s="7">
        <v>31.5</v>
      </c>
      <c r="E1085" s="9">
        <v>1</v>
      </c>
      <c r="F1085" t="s">
        <v>10</v>
      </c>
      <c r="G1085" t="s">
        <v>8</v>
      </c>
      <c r="H1085" s="11">
        <v>4076.4969999999998</v>
      </c>
      <c r="I10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86" spans="1:9" x14ac:dyDescent="0.25">
      <c r="A1086" t="s">
        <v>100</v>
      </c>
      <c r="B1086" s="9">
        <v>62</v>
      </c>
      <c r="C1086" t="s">
        <v>6</v>
      </c>
      <c r="D1086" s="7">
        <v>30.495000000000001</v>
      </c>
      <c r="E1086" s="9">
        <v>2</v>
      </c>
      <c r="F1086" t="s">
        <v>10</v>
      </c>
      <c r="G1086" t="s">
        <v>12</v>
      </c>
      <c r="H1086" s="11">
        <v>15019.760050000001</v>
      </c>
      <c r="I10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87" spans="1:9" x14ac:dyDescent="0.25">
      <c r="A1087" t="s">
        <v>101</v>
      </c>
      <c r="B1087" s="9">
        <v>39</v>
      </c>
      <c r="C1087" t="s">
        <v>6</v>
      </c>
      <c r="D1087" s="7">
        <v>18.3</v>
      </c>
      <c r="E1087" s="9">
        <v>5</v>
      </c>
      <c r="F1087" t="s">
        <v>7</v>
      </c>
      <c r="G1087" t="s">
        <v>8</v>
      </c>
      <c r="H1087" s="11">
        <v>19023.259999999998</v>
      </c>
      <c r="I10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088" spans="1:9" x14ac:dyDescent="0.25">
      <c r="A1088" t="s">
        <v>102</v>
      </c>
      <c r="B1088" s="9">
        <v>55</v>
      </c>
      <c r="C1088" t="s">
        <v>9</v>
      </c>
      <c r="D1088" s="7">
        <v>28.975000000000001</v>
      </c>
      <c r="E1088" s="9">
        <v>0</v>
      </c>
      <c r="F1088" t="s">
        <v>10</v>
      </c>
      <c r="G1088" t="s">
        <v>13</v>
      </c>
      <c r="H1088" s="11">
        <v>10796.35025</v>
      </c>
      <c r="I10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89" spans="1:9" x14ac:dyDescent="0.25">
      <c r="A1089" t="s">
        <v>103</v>
      </c>
      <c r="B1089" s="9">
        <v>57</v>
      </c>
      <c r="C1089" t="s">
        <v>9</v>
      </c>
      <c r="D1089" s="7">
        <v>31.54</v>
      </c>
      <c r="E1089" s="9">
        <v>0</v>
      </c>
      <c r="F1089" t="s">
        <v>10</v>
      </c>
      <c r="G1089" t="s">
        <v>12</v>
      </c>
      <c r="H1089" s="11">
        <v>11353.2276</v>
      </c>
      <c r="I10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0" spans="1:9" x14ac:dyDescent="0.25">
      <c r="A1090" t="s">
        <v>104</v>
      </c>
      <c r="B1090" s="9">
        <v>52</v>
      </c>
      <c r="C1090" t="s">
        <v>9</v>
      </c>
      <c r="D1090" s="7">
        <v>47.74</v>
      </c>
      <c r="E1090" s="9">
        <v>1</v>
      </c>
      <c r="F1090" t="s">
        <v>10</v>
      </c>
      <c r="G1090" t="s">
        <v>11</v>
      </c>
      <c r="H1090" s="11">
        <v>9748.9105999999992</v>
      </c>
      <c r="I10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1" spans="1:9" x14ac:dyDescent="0.25">
      <c r="A1091" t="s">
        <v>105</v>
      </c>
      <c r="B1091" s="9">
        <v>56</v>
      </c>
      <c r="C1091" t="s">
        <v>9</v>
      </c>
      <c r="D1091" s="7">
        <v>22.1</v>
      </c>
      <c r="E1091" s="9">
        <v>0</v>
      </c>
      <c r="F1091" t="s">
        <v>10</v>
      </c>
      <c r="G1091" t="s">
        <v>8</v>
      </c>
      <c r="H1091" s="11">
        <v>10577.087</v>
      </c>
      <c r="I10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092" spans="1:9" x14ac:dyDescent="0.25">
      <c r="A1092" t="s">
        <v>106</v>
      </c>
      <c r="B1092" s="9">
        <v>47</v>
      </c>
      <c r="C1092" t="s">
        <v>9</v>
      </c>
      <c r="D1092" s="7">
        <v>36.19</v>
      </c>
      <c r="E1092" s="9">
        <v>0</v>
      </c>
      <c r="F1092" t="s">
        <v>7</v>
      </c>
      <c r="G1092" t="s">
        <v>11</v>
      </c>
      <c r="H1092" s="11">
        <v>41676.081100000003</v>
      </c>
      <c r="I10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3" spans="1:9" x14ac:dyDescent="0.25">
      <c r="A1093" t="s">
        <v>107</v>
      </c>
      <c r="B1093" s="9">
        <v>55</v>
      </c>
      <c r="C1093" t="s">
        <v>6</v>
      </c>
      <c r="D1093" s="7">
        <v>29.83</v>
      </c>
      <c r="E1093" s="9">
        <v>0</v>
      </c>
      <c r="F1093" t="s">
        <v>10</v>
      </c>
      <c r="G1093" t="s">
        <v>13</v>
      </c>
      <c r="H1093" s="11">
        <v>11286.538699999999</v>
      </c>
      <c r="I10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094" spans="1:9" x14ac:dyDescent="0.25">
      <c r="A1094" t="s">
        <v>108</v>
      </c>
      <c r="B1094" s="9">
        <v>23</v>
      </c>
      <c r="C1094" t="s">
        <v>9</v>
      </c>
      <c r="D1094" s="7">
        <v>32.700000000000003</v>
      </c>
      <c r="E1094" s="9">
        <v>3</v>
      </c>
      <c r="F1094" t="s">
        <v>10</v>
      </c>
      <c r="G1094" t="s">
        <v>8</v>
      </c>
      <c r="H1094" s="11">
        <v>3591.48</v>
      </c>
      <c r="I10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5" spans="1:9" x14ac:dyDescent="0.25">
      <c r="A1095" t="s">
        <v>109</v>
      </c>
      <c r="B1095" s="9">
        <v>22</v>
      </c>
      <c r="C1095" t="s">
        <v>6</v>
      </c>
      <c r="D1095" s="7">
        <v>30.4</v>
      </c>
      <c r="E1095" s="9">
        <v>0</v>
      </c>
      <c r="F1095" t="s">
        <v>7</v>
      </c>
      <c r="G1095" t="s">
        <v>12</v>
      </c>
      <c r="H1095" s="11">
        <v>33907.548000000003</v>
      </c>
      <c r="I10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6" spans="1:9" x14ac:dyDescent="0.25">
      <c r="A1096" t="s">
        <v>110</v>
      </c>
      <c r="B1096" s="9">
        <v>50</v>
      </c>
      <c r="C1096" t="s">
        <v>6</v>
      </c>
      <c r="D1096" s="7">
        <v>33.700000000000003</v>
      </c>
      <c r="E1096" s="9">
        <v>4</v>
      </c>
      <c r="F1096" t="s">
        <v>10</v>
      </c>
      <c r="G1096" t="s">
        <v>8</v>
      </c>
      <c r="H1096" s="11">
        <v>11299.343000000001</v>
      </c>
      <c r="I10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7" spans="1:9" x14ac:dyDescent="0.25">
      <c r="A1097" t="s">
        <v>111</v>
      </c>
      <c r="B1097" s="9">
        <v>18</v>
      </c>
      <c r="C1097" t="s">
        <v>6</v>
      </c>
      <c r="D1097" s="7">
        <v>31.35</v>
      </c>
      <c r="E1097" s="9">
        <v>4</v>
      </c>
      <c r="F1097" t="s">
        <v>10</v>
      </c>
      <c r="G1097" t="s">
        <v>13</v>
      </c>
      <c r="H1097" s="11">
        <v>4561.1885000000002</v>
      </c>
      <c r="I10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8" spans="1:9" x14ac:dyDescent="0.25">
      <c r="A1098" t="s">
        <v>112</v>
      </c>
      <c r="B1098" s="9">
        <v>51</v>
      </c>
      <c r="C1098" t="s">
        <v>6</v>
      </c>
      <c r="D1098" s="7">
        <v>34.96</v>
      </c>
      <c r="E1098" s="9">
        <v>2</v>
      </c>
      <c r="F1098" t="s">
        <v>7</v>
      </c>
      <c r="G1098" t="s">
        <v>13</v>
      </c>
      <c r="H1098" s="11">
        <v>44641.197399999997</v>
      </c>
      <c r="I10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099" spans="1:9" x14ac:dyDescent="0.25">
      <c r="A1099" t="s">
        <v>113</v>
      </c>
      <c r="B1099" s="9">
        <v>22</v>
      </c>
      <c r="C1099" t="s">
        <v>9</v>
      </c>
      <c r="D1099" s="7">
        <v>33.770000000000003</v>
      </c>
      <c r="E1099" s="9">
        <v>0</v>
      </c>
      <c r="F1099" t="s">
        <v>10</v>
      </c>
      <c r="G1099" t="s">
        <v>11</v>
      </c>
      <c r="H1099" s="11">
        <v>1674.6323</v>
      </c>
      <c r="I10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0" spans="1:9" x14ac:dyDescent="0.25">
      <c r="A1100" t="s">
        <v>114</v>
      </c>
      <c r="B1100" s="9">
        <v>52</v>
      </c>
      <c r="C1100" t="s">
        <v>6</v>
      </c>
      <c r="D1100" s="7">
        <v>30.875</v>
      </c>
      <c r="E1100" s="9">
        <v>0</v>
      </c>
      <c r="F1100" t="s">
        <v>10</v>
      </c>
      <c r="G1100" t="s">
        <v>13</v>
      </c>
      <c r="H1100" s="11">
        <v>23045.566159999998</v>
      </c>
      <c r="I11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1" spans="1:9" x14ac:dyDescent="0.25">
      <c r="A1101" t="s">
        <v>115</v>
      </c>
      <c r="B1101" s="9">
        <v>25</v>
      </c>
      <c r="C1101" t="s">
        <v>6</v>
      </c>
      <c r="D1101" s="7">
        <v>33.99</v>
      </c>
      <c r="E1101" s="9">
        <v>1</v>
      </c>
      <c r="F1101" t="s">
        <v>10</v>
      </c>
      <c r="G1101" t="s">
        <v>11</v>
      </c>
      <c r="H1101" s="11">
        <v>3227.1210999999998</v>
      </c>
      <c r="I11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2" spans="1:9" x14ac:dyDescent="0.25">
      <c r="A1102" t="s">
        <v>116</v>
      </c>
      <c r="B1102" s="9">
        <v>33</v>
      </c>
      <c r="C1102" t="s">
        <v>6</v>
      </c>
      <c r="D1102" s="7">
        <v>19.094999999999999</v>
      </c>
      <c r="E1102" s="9">
        <v>2</v>
      </c>
      <c r="F1102" t="s">
        <v>7</v>
      </c>
      <c r="G1102" t="s">
        <v>13</v>
      </c>
      <c r="H1102" s="11">
        <v>16776.304049999999</v>
      </c>
      <c r="I11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03" spans="1:9" x14ac:dyDescent="0.25">
      <c r="A1103" t="s">
        <v>117</v>
      </c>
      <c r="B1103" s="9">
        <v>53</v>
      </c>
      <c r="C1103" t="s">
        <v>9</v>
      </c>
      <c r="D1103" s="7">
        <v>28.6</v>
      </c>
      <c r="E1103" s="9">
        <v>3</v>
      </c>
      <c r="F1103" t="s">
        <v>10</v>
      </c>
      <c r="G1103" t="s">
        <v>8</v>
      </c>
      <c r="H1103" s="11">
        <v>11253.421</v>
      </c>
      <c r="I11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04" spans="1:9" x14ac:dyDescent="0.25">
      <c r="A1104" t="s">
        <v>118</v>
      </c>
      <c r="B1104" s="9">
        <v>29</v>
      </c>
      <c r="C1104" t="s">
        <v>9</v>
      </c>
      <c r="D1104" s="7">
        <v>38.94</v>
      </c>
      <c r="E1104" s="9">
        <v>1</v>
      </c>
      <c r="F1104" t="s">
        <v>10</v>
      </c>
      <c r="G1104" t="s">
        <v>11</v>
      </c>
      <c r="H1104" s="11">
        <v>3471.4096</v>
      </c>
      <c r="I11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5" spans="1:9" x14ac:dyDescent="0.25">
      <c r="A1105" t="s">
        <v>119</v>
      </c>
      <c r="B1105" s="9">
        <v>58</v>
      </c>
      <c r="C1105" t="s">
        <v>9</v>
      </c>
      <c r="D1105" s="7">
        <v>36.08</v>
      </c>
      <c r="E1105" s="9">
        <v>0</v>
      </c>
      <c r="F1105" t="s">
        <v>10</v>
      </c>
      <c r="G1105" t="s">
        <v>11</v>
      </c>
      <c r="H1105" s="11">
        <v>11363.2832</v>
      </c>
      <c r="I11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6" spans="1:9" x14ac:dyDescent="0.25">
      <c r="A1106" t="s">
        <v>120</v>
      </c>
      <c r="B1106" s="9">
        <v>37</v>
      </c>
      <c r="C1106" t="s">
        <v>9</v>
      </c>
      <c r="D1106" s="7">
        <v>29.8</v>
      </c>
      <c r="E1106" s="9">
        <v>0</v>
      </c>
      <c r="F1106" t="s">
        <v>10</v>
      </c>
      <c r="G1106" t="s">
        <v>8</v>
      </c>
      <c r="H1106" s="11">
        <v>20420.604650000001</v>
      </c>
      <c r="I11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07" spans="1:9" x14ac:dyDescent="0.25">
      <c r="A1107" t="s">
        <v>121</v>
      </c>
      <c r="B1107" s="9">
        <v>54</v>
      </c>
      <c r="C1107" t="s">
        <v>6</v>
      </c>
      <c r="D1107" s="7">
        <v>31.24</v>
      </c>
      <c r="E1107" s="9">
        <v>0</v>
      </c>
      <c r="F1107" t="s">
        <v>10</v>
      </c>
      <c r="G1107" t="s">
        <v>11</v>
      </c>
      <c r="H1107" s="11">
        <v>10338.9316</v>
      </c>
      <c r="I11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8" spans="1:9" x14ac:dyDescent="0.25">
      <c r="A1108" t="s">
        <v>122</v>
      </c>
      <c r="B1108" s="9">
        <v>49</v>
      </c>
      <c r="C1108" t="s">
        <v>6</v>
      </c>
      <c r="D1108" s="7">
        <v>29.925000000000001</v>
      </c>
      <c r="E1108" s="9">
        <v>0</v>
      </c>
      <c r="F1108" t="s">
        <v>10</v>
      </c>
      <c r="G1108" t="s">
        <v>12</v>
      </c>
      <c r="H1108" s="11">
        <v>8988.1587500000005</v>
      </c>
      <c r="I11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09" spans="1:9" x14ac:dyDescent="0.25">
      <c r="A1109" t="s">
        <v>123</v>
      </c>
      <c r="B1109" s="9">
        <v>50</v>
      </c>
      <c r="C1109" t="s">
        <v>6</v>
      </c>
      <c r="D1109" s="7">
        <v>26.22</v>
      </c>
      <c r="E1109" s="9">
        <v>2</v>
      </c>
      <c r="F1109" t="s">
        <v>10</v>
      </c>
      <c r="G1109" t="s">
        <v>12</v>
      </c>
      <c r="H1109" s="11">
        <v>10493.9458</v>
      </c>
      <c r="I11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10" spans="1:9" x14ac:dyDescent="0.25">
      <c r="A1110" t="s">
        <v>124</v>
      </c>
      <c r="B1110" s="9">
        <v>26</v>
      </c>
      <c r="C1110" t="s">
        <v>9</v>
      </c>
      <c r="D1110" s="7">
        <v>30</v>
      </c>
      <c r="E1110" s="9">
        <v>1</v>
      </c>
      <c r="F1110" t="s">
        <v>10</v>
      </c>
      <c r="G1110" t="s">
        <v>8</v>
      </c>
      <c r="H1110" s="11">
        <v>2904.0880000000002</v>
      </c>
      <c r="I11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11" spans="1:9" x14ac:dyDescent="0.25">
      <c r="A1111" t="s">
        <v>125</v>
      </c>
      <c r="B1111" s="9">
        <v>45</v>
      </c>
      <c r="C1111" t="s">
        <v>9</v>
      </c>
      <c r="D1111" s="7">
        <v>20.350000000000001</v>
      </c>
      <c r="E1111" s="9">
        <v>3</v>
      </c>
      <c r="F1111" t="s">
        <v>10</v>
      </c>
      <c r="G1111" t="s">
        <v>11</v>
      </c>
      <c r="H1111" s="11">
        <v>8605.3615000000009</v>
      </c>
      <c r="I11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12" spans="1:9" x14ac:dyDescent="0.25">
      <c r="A1112" t="s">
        <v>126</v>
      </c>
      <c r="B1112" s="9">
        <v>54</v>
      </c>
      <c r="C1112" t="s">
        <v>6</v>
      </c>
      <c r="D1112" s="7">
        <v>32.299999999999997</v>
      </c>
      <c r="E1112" s="9">
        <v>1</v>
      </c>
      <c r="F1112" t="s">
        <v>10</v>
      </c>
      <c r="G1112" t="s">
        <v>13</v>
      </c>
      <c r="H1112" s="11">
        <v>11512.405000000001</v>
      </c>
      <c r="I11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13" spans="1:9" x14ac:dyDescent="0.25">
      <c r="A1113" t="s">
        <v>127</v>
      </c>
      <c r="B1113" s="9">
        <v>38</v>
      </c>
      <c r="C1113" t="s">
        <v>9</v>
      </c>
      <c r="D1113" s="7">
        <v>38.39</v>
      </c>
      <c r="E1113" s="9">
        <v>3</v>
      </c>
      <c r="F1113" t="s">
        <v>7</v>
      </c>
      <c r="G1113" t="s">
        <v>11</v>
      </c>
      <c r="H1113" s="11">
        <v>41949.244100000004</v>
      </c>
      <c r="I11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14" spans="1:9" x14ac:dyDescent="0.25">
      <c r="A1114" t="s">
        <v>128</v>
      </c>
      <c r="B1114" s="9">
        <v>48</v>
      </c>
      <c r="C1114" t="s">
        <v>6</v>
      </c>
      <c r="D1114" s="7">
        <v>25.85</v>
      </c>
      <c r="E1114" s="9">
        <v>3</v>
      </c>
      <c r="F1114" t="s">
        <v>7</v>
      </c>
      <c r="G1114" t="s">
        <v>11</v>
      </c>
      <c r="H1114" s="11">
        <v>24180.933499999999</v>
      </c>
      <c r="I11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15" spans="1:9" x14ac:dyDescent="0.25">
      <c r="A1115" t="s">
        <v>129</v>
      </c>
      <c r="B1115" s="9">
        <v>28</v>
      </c>
      <c r="C1115" t="s">
        <v>6</v>
      </c>
      <c r="D1115" s="7">
        <v>26.315000000000001</v>
      </c>
      <c r="E1115" s="9">
        <v>3</v>
      </c>
      <c r="F1115" t="s">
        <v>10</v>
      </c>
      <c r="G1115" t="s">
        <v>12</v>
      </c>
      <c r="H1115" s="11">
        <v>5312.1698500000002</v>
      </c>
      <c r="I11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16" spans="1:9" x14ac:dyDescent="0.25">
      <c r="A1116" t="s">
        <v>130</v>
      </c>
      <c r="B1116" s="9">
        <v>23</v>
      </c>
      <c r="C1116" t="s">
        <v>9</v>
      </c>
      <c r="D1116" s="7">
        <v>24.51</v>
      </c>
      <c r="E1116" s="9">
        <v>0</v>
      </c>
      <c r="F1116" t="s">
        <v>10</v>
      </c>
      <c r="G1116" t="s">
        <v>13</v>
      </c>
      <c r="H1116" s="11">
        <v>2396.0958999999998</v>
      </c>
      <c r="I11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17" spans="1:9" x14ac:dyDescent="0.25">
      <c r="A1117" t="s">
        <v>131</v>
      </c>
      <c r="B1117" s="9">
        <v>55</v>
      </c>
      <c r="C1117" t="s">
        <v>9</v>
      </c>
      <c r="D1117" s="7">
        <v>32.67</v>
      </c>
      <c r="E1117" s="9">
        <v>1</v>
      </c>
      <c r="F1117" t="s">
        <v>10</v>
      </c>
      <c r="G1117" t="s">
        <v>11</v>
      </c>
      <c r="H1117" s="11">
        <v>10807.4863</v>
      </c>
      <c r="I11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18" spans="1:9" x14ac:dyDescent="0.25">
      <c r="A1118" t="s">
        <v>132</v>
      </c>
      <c r="B1118" s="9">
        <v>41</v>
      </c>
      <c r="C1118" t="s">
        <v>9</v>
      </c>
      <c r="D1118" s="7">
        <v>29.64</v>
      </c>
      <c r="E1118" s="9">
        <v>5</v>
      </c>
      <c r="F1118" t="s">
        <v>10</v>
      </c>
      <c r="G1118" t="s">
        <v>13</v>
      </c>
      <c r="H1118" s="11">
        <v>9222.4025999999994</v>
      </c>
      <c r="I11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19" spans="1:9" x14ac:dyDescent="0.25">
      <c r="A1119" t="s">
        <v>133</v>
      </c>
      <c r="B1119" s="9">
        <v>25</v>
      </c>
      <c r="C1119" t="s">
        <v>9</v>
      </c>
      <c r="D1119" s="7">
        <v>33.33</v>
      </c>
      <c r="E1119" s="9">
        <v>2</v>
      </c>
      <c r="F1119" t="s">
        <v>7</v>
      </c>
      <c r="G1119" t="s">
        <v>11</v>
      </c>
      <c r="H1119" s="11">
        <v>36124.573700000001</v>
      </c>
      <c r="I11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0" spans="1:9" x14ac:dyDescent="0.25">
      <c r="A1120" t="s">
        <v>134</v>
      </c>
      <c r="B1120" s="9">
        <v>33</v>
      </c>
      <c r="C1120" t="s">
        <v>9</v>
      </c>
      <c r="D1120" s="7">
        <v>35.75</v>
      </c>
      <c r="E1120" s="9">
        <v>1</v>
      </c>
      <c r="F1120" t="s">
        <v>7</v>
      </c>
      <c r="G1120" t="s">
        <v>11</v>
      </c>
      <c r="H1120" s="11">
        <v>38282.749499999998</v>
      </c>
      <c r="I11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1" spans="1:9" x14ac:dyDescent="0.25">
      <c r="A1121" t="s">
        <v>135</v>
      </c>
      <c r="B1121" s="9">
        <v>30</v>
      </c>
      <c r="C1121" t="s">
        <v>6</v>
      </c>
      <c r="D1121" s="7">
        <v>19.95</v>
      </c>
      <c r="E1121" s="9">
        <v>3</v>
      </c>
      <c r="F1121" t="s">
        <v>10</v>
      </c>
      <c r="G1121" t="s">
        <v>12</v>
      </c>
      <c r="H1121" s="11">
        <v>5693.4305000000004</v>
      </c>
      <c r="I11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22" spans="1:9" x14ac:dyDescent="0.25">
      <c r="A1122" t="s">
        <v>136</v>
      </c>
      <c r="B1122" s="9">
        <v>23</v>
      </c>
      <c r="C1122" t="s">
        <v>6</v>
      </c>
      <c r="D1122" s="7">
        <v>31.4</v>
      </c>
      <c r="E1122" s="9">
        <v>0</v>
      </c>
      <c r="F1122" t="s">
        <v>7</v>
      </c>
      <c r="G1122" t="s">
        <v>8</v>
      </c>
      <c r="H1122" s="11">
        <v>34166.273000000001</v>
      </c>
      <c r="I11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3" spans="1:9" x14ac:dyDescent="0.25">
      <c r="A1123" t="s">
        <v>137</v>
      </c>
      <c r="B1123" s="9">
        <v>46</v>
      </c>
      <c r="C1123" t="s">
        <v>9</v>
      </c>
      <c r="D1123" s="7">
        <v>38.17</v>
      </c>
      <c r="E1123" s="9">
        <v>2</v>
      </c>
      <c r="F1123" t="s">
        <v>10</v>
      </c>
      <c r="G1123" t="s">
        <v>11</v>
      </c>
      <c r="H1123" s="11">
        <v>8347.1643000000004</v>
      </c>
      <c r="I11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4" spans="1:9" x14ac:dyDescent="0.25">
      <c r="A1124" t="s">
        <v>138</v>
      </c>
      <c r="B1124" s="9">
        <v>53</v>
      </c>
      <c r="C1124" t="s">
        <v>6</v>
      </c>
      <c r="D1124" s="7">
        <v>36.86</v>
      </c>
      <c r="E1124" s="9">
        <v>3</v>
      </c>
      <c r="F1124" t="s">
        <v>7</v>
      </c>
      <c r="G1124" t="s">
        <v>12</v>
      </c>
      <c r="H1124" s="11">
        <v>46661.4424</v>
      </c>
      <c r="I11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5" spans="1:9" x14ac:dyDescent="0.25">
      <c r="A1125" t="s">
        <v>139</v>
      </c>
      <c r="B1125" s="9">
        <v>27</v>
      </c>
      <c r="C1125" t="s">
        <v>6</v>
      </c>
      <c r="D1125" s="7">
        <v>32.395000000000003</v>
      </c>
      <c r="E1125" s="9">
        <v>1</v>
      </c>
      <c r="F1125" t="s">
        <v>10</v>
      </c>
      <c r="G1125" t="s">
        <v>13</v>
      </c>
      <c r="H1125" s="11">
        <v>18903.491409999999</v>
      </c>
      <c r="I11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6" spans="1:9" x14ac:dyDescent="0.25">
      <c r="A1126" t="s">
        <v>140</v>
      </c>
      <c r="B1126" s="9">
        <v>23</v>
      </c>
      <c r="C1126" t="s">
        <v>6</v>
      </c>
      <c r="D1126" s="7">
        <v>42.75</v>
      </c>
      <c r="E1126" s="9">
        <v>1</v>
      </c>
      <c r="F1126" t="s">
        <v>7</v>
      </c>
      <c r="G1126" t="s">
        <v>13</v>
      </c>
      <c r="H1126" s="11">
        <v>40904.199500000002</v>
      </c>
      <c r="I11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27" spans="1:9" x14ac:dyDescent="0.25">
      <c r="A1127" t="s">
        <v>141</v>
      </c>
      <c r="B1127" s="9">
        <v>63</v>
      </c>
      <c r="C1127" t="s">
        <v>6</v>
      </c>
      <c r="D1127" s="7">
        <v>25.08</v>
      </c>
      <c r="E1127" s="9">
        <v>0</v>
      </c>
      <c r="F1127" t="s">
        <v>10</v>
      </c>
      <c r="G1127" t="s">
        <v>12</v>
      </c>
      <c r="H1127" s="11">
        <v>14254.608200000001</v>
      </c>
      <c r="I11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28" spans="1:9" x14ac:dyDescent="0.25">
      <c r="A1128" t="s">
        <v>142</v>
      </c>
      <c r="B1128" s="9">
        <v>55</v>
      </c>
      <c r="C1128" t="s">
        <v>9</v>
      </c>
      <c r="D1128" s="7">
        <v>29.9</v>
      </c>
      <c r="E1128" s="9">
        <v>0</v>
      </c>
      <c r="F1128" t="s">
        <v>10</v>
      </c>
      <c r="G1128" t="s">
        <v>8</v>
      </c>
      <c r="H1128" s="11">
        <v>10214.636</v>
      </c>
      <c r="I11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29" spans="1:9" x14ac:dyDescent="0.25">
      <c r="A1129" t="s">
        <v>143</v>
      </c>
      <c r="B1129" s="9">
        <v>35</v>
      </c>
      <c r="C1129" t="s">
        <v>6</v>
      </c>
      <c r="D1129" s="7">
        <v>35.86</v>
      </c>
      <c r="E1129" s="9">
        <v>2</v>
      </c>
      <c r="F1129" t="s">
        <v>10</v>
      </c>
      <c r="G1129" t="s">
        <v>11</v>
      </c>
      <c r="H1129" s="11">
        <v>5836.5204000000003</v>
      </c>
      <c r="I11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0" spans="1:9" x14ac:dyDescent="0.25">
      <c r="A1130" t="s">
        <v>144</v>
      </c>
      <c r="B1130" s="9">
        <v>34</v>
      </c>
      <c r="C1130" t="s">
        <v>9</v>
      </c>
      <c r="D1130" s="7">
        <v>32.799999999999997</v>
      </c>
      <c r="E1130" s="9">
        <v>1</v>
      </c>
      <c r="F1130" t="s">
        <v>10</v>
      </c>
      <c r="G1130" t="s">
        <v>8</v>
      </c>
      <c r="H1130" s="11">
        <v>14358.364369999999</v>
      </c>
      <c r="I11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1" spans="1:9" x14ac:dyDescent="0.25">
      <c r="A1131" t="s">
        <v>145</v>
      </c>
      <c r="B1131" s="9">
        <v>19</v>
      </c>
      <c r="C1131" t="s">
        <v>6</v>
      </c>
      <c r="D1131" s="7">
        <v>18.600000000000001</v>
      </c>
      <c r="E1131" s="9">
        <v>0</v>
      </c>
      <c r="F1131" t="s">
        <v>10</v>
      </c>
      <c r="G1131" t="s">
        <v>8</v>
      </c>
      <c r="H1131" s="11">
        <v>1728.8969999999999</v>
      </c>
      <c r="I11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32" spans="1:9" x14ac:dyDescent="0.25">
      <c r="A1132" t="s">
        <v>146</v>
      </c>
      <c r="B1132" s="9">
        <v>39</v>
      </c>
      <c r="C1132" t="s">
        <v>6</v>
      </c>
      <c r="D1132" s="7">
        <v>23.87</v>
      </c>
      <c r="E1132" s="9">
        <v>5</v>
      </c>
      <c r="F1132" t="s">
        <v>10</v>
      </c>
      <c r="G1132" t="s">
        <v>11</v>
      </c>
      <c r="H1132" s="11">
        <v>8582.3022999999994</v>
      </c>
      <c r="I11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33" spans="1:9" x14ac:dyDescent="0.25">
      <c r="A1133" t="s">
        <v>147</v>
      </c>
      <c r="B1133" s="9">
        <v>27</v>
      </c>
      <c r="C1133" t="s">
        <v>9</v>
      </c>
      <c r="D1133" s="7">
        <v>45.9</v>
      </c>
      <c r="E1133" s="9">
        <v>2</v>
      </c>
      <c r="F1133" t="s">
        <v>10</v>
      </c>
      <c r="G1133" t="s">
        <v>8</v>
      </c>
      <c r="H1133" s="11">
        <v>3693.4279999999999</v>
      </c>
      <c r="I11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4" spans="1:9" x14ac:dyDescent="0.25">
      <c r="A1134" t="s">
        <v>148</v>
      </c>
      <c r="B1134" s="9">
        <v>57</v>
      </c>
      <c r="C1134" t="s">
        <v>9</v>
      </c>
      <c r="D1134" s="7">
        <v>40.28</v>
      </c>
      <c r="E1134" s="9">
        <v>0</v>
      </c>
      <c r="F1134" t="s">
        <v>10</v>
      </c>
      <c r="G1134" t="s">
        <v>13</v>
      </c>
      <c r="H1134" s="11">
        <v>20709.020339999999</v>
      </c>
      <c r="I11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5" spans="1:9" x14ac:dyDescent="0.25">
      <c r="A1135" t="s">
        <v>149</v>
      </c>
      <c r="B1135" s="9">
        <v>52</v>
      </c>
      <c r="C1135" t="s">
        <v>6</v>
      </c>
      <c r="D1135" s="7">
        <v>18.335000000000001</v>
      </c>
      <c r="E1135" s="9">
        <v>0</v>
      </c>
      <c r="F1135" t="s">
        <v>10</v>
      </c>
      <c r="G1135" t="s">
        <v>12</v>
      </c>
      <c r="H1135" s="11">
        <v>9991.0376500000002</v>
      </c>
      <c r="I11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136" spans="1:9" x14ac:dyDescent="0.25">
      <c r="A1136" t="s">
        <v>150</v>
      </c>
      <c r="B1136" s="9">
        <v>28</v>
      </c>
      <c r="C1136" t="s">
        <v>9</v>
      </c>
      <c r="D1136" s="7">
        <v>33.82</v>
      </c>
      <c r="E1136" s="9">
        <v>0</v>
      </c>
      <c r="F1136" t="s">
        <v>10</v>
      </c>
      <c r="G1136" t="s">
        <v>12</v>
      </c>
      <c r="H1136" s="11">
        <v>19673.335729999999</v>
      </c>
      <c r="I11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37" spans="1:9" x14ac:dyDescent="0.25">
      <c r="A1137" t="s">
        <v>151</v>
      </c>
      <c r="B1137" s="9">
        <v>50</v>
      </c>
      <c r="C1137" t="s">
        <v>6</v>
      </c>
      <c r="D1137" s="7">
        <v>28.12</v>
      </c>
      <c r="E1137" s="9">
        <v>3</v>
      </c>
      <c r="F1137" t="s">
        <v>10</v>
      </c>
      <c r="G1137" t="s">
        <v>12</v>
      </c>
      <c r="H1137" s="11">
        <v>11085.586799999999</v>
      </c>
      <c r="I11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38" spans="1:9" x14ac:dyDescent="0.25">
      <c r="A1138" t="s">
        <v>152</v>
      </c>
      <c r="B1138" s="9">
        <v>44</v>
      </c>
      <c r="C1138" t="s">
        <v>6</v>
      </c>
      <c r="D1138" s="7">
        <v>25</v>
      </c>
      <c r="E1138" s="9">
        <v>1</v>
      </c>
      <c r="F1138" t="s">
        <v>10</v>
      </c>
      <c r="G1138" t="s">
        <v>8</v>
      </c>
      <c r="H1138" s="11">
        <v>7623.518</v>
      </c>
      <c r="I11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39" spans="1:9" x14ac:dyDescent="0.25">
      <c r="A1139" t="s">
        <v>153</v>
      </c>
      <c r="B1139" s="9">
        <v>26</v>
      </c>
      <c r="C1139" t="s">
        <v>6</v>
      </c>
      <c r="D1139" s="7">
        <v>22.23</v>
      </c>
      <c r="E1139" s="9">
        <v>0</v>
      </c>
      <c r="F1139" t="s">
        <v>10</v>
      </c>
      <c r="G1139" t="s">
        <v>12</v>
      </c>
      <c r="H1139" s="11">
        <v>3176.2876999999999</v>
      </c>
      <c r="I11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40" spans="1:9" x14ac:dyDescent="0.25">
      <c r="A1140" t="s">
        <v>154</v>
      </c>
      <c r="B1140" s="9">
        <v>33</v>
      </c>
      <c r="C1140" t="s">
        <v>9</v>
      </c>
      <c r="D1140" s="7">
        <v>30.25</v>
      </c>
      <c r="E1140" s="9">
        <v>0</v>
      </c>
      <c r="F1140" t="s">
        <v>10</v>
      </c>
      <c r="G1140" t="s">
        <v>11</v>
      </c>
      <c r="H1140" s="11">
        <v>3704.3544999999999</v>
      </c>
      <c r="I11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1" spans="1:9" x14ac:dyDescent="0.25">
      <c r="A1141" t="s">
        <v>155</v>
      </c>
      <c r="B1141" s="9">
        <v>19</v>
      </c>
      <c r="C1141" t="s">
        <v>6</v>
      </c>
      <c r="D1141" s="7">
        <v>32.49</v>
      </c>
      <c r="E1141" s="9">
        <v>0</v>
      </c>
      <c r="F1141" t="s">
        <v>7</v>
      </c>
      <c r="G1141" t="s">
        <v>12</v>
      </c>
      <c r="H1141" s="11">
        <v>36898.733079999998</v>
      </c>
      <c r="I11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2" spans="1:9" x14ac:dyDescent="0.25">
      <c r="A1142" t="s">
        <v>156</v>
      </c>
      <c r="B1142" s="9">
        <v>50</v>
      </c>
      <c r="C1142" t="s">
        <v>9</v>
      </c>
      <c r="D1142" s="7">
        <v>37.07</v>
      </c>
      <c r="E1142" s="9">
        <v>1</v>
      </c>
      <c r="F1142" t="s">
        <v>10</v>
      </c>
      <c r="G1142" t="s">
        <v>11</v>
      </c>
      <c r="H1142" s="11">
        <v>9048.0272999999997</v>
      </c>
      <c r="I11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3" spans="1:9" x14ac:dyDescent="0.25">
      <c r="A1143" t="s">
        <v>157</v>
      </c>
      <c r="B1143" s="9">
        <v>41</v>
      </c>
      <c r="C1143" t="s">
        <v>6</v>
      </c>
      <c r="D1143" s="7">
        <v>32.6</v>
      </c>
      <c r="E1143" s="9">
        <v>3</v>
      </c>
      <c r="F1143" t="s">
        <v>10</v>
      </c>
      <c r="G1143" t="s">
        <v>8</v>
      </c>
      <c r="H1143" s="11">
        <v>7954.5169999999998</v>
      </c>
      <c r="I11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4" spans="1:9" x14ac:dyDescent="0.25">
      <c r="A1144" t="s">
        <v>158</v>
      </c>
      <c r="B1144" s="9">
        <v>52</v>
      </c>
      <c r="C1144" t="s">
        <v>6</v>
      </c>
      <c r="D1144" s="7">
        <v>24.86</v>
      </c>
      <c r="E1144" s="9">
        <v>0</v>
      </c>
      <c r="F1144" t="s">
        <v>10</v>
      </c>
      <c r="G1144" t="s">
        <v>11</v>
      </c>
      <c r="H1144" s="11">
        <v>27117.993780000001</v>
      </c>
      <c r="I11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45" spans="1:9" x14ac:dyDescent="0.25">
      <c r="A1145" t="s">
        <v>159</v>
      </c>
      <c r="B1145" s="9">
        <v>39</v>
      </c>
      <c r="C1145" t="s">
        <v>9</v>
      </c>
      <c r="D1145" s="7">
        <v>32.340000000000003</v>
      </c>
      <c r="E1145" s="9">
        <v>2</v>
      </c>
      <c r="F1145" t="s">
        <v>10</v>
      </c>
      <c r="G1145" t="s">
        <v>11</v>
      </c>
      <c r="H1145" s="11">
        <v>6338.0756000000001</v>
      </c>
      <c r="I11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6" spans="1:9" x14ac:dyDescent="0.25">
      <c r="A1146" t="s">
        <v>160</v>
      </c>
      <c r="B1146" s="9">
        <v>50</v>
      </c>
      <c r="C1146" t="s">
        <v>9</v>
      </c>
      <c r="D1146" s="7">
        <v>32.299999999999997</v>
      </c>
      <c r="E1146" s="9">
        <v>2</v>
      </c>
      <c r="F1146" t="s">
        <v>10</v>
      </c>
      <c r="G1146" t="s">
        <v>8</v>
      </c>
      <c r="H1146" s="11">
        <v>9630.3970000000008</v>
      </c>
      <c r="I11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7" spans="1:9" x14ac:dyDescent="0.25">
      <c r="A1147" t="s">
        <v>161</v>
      </c>
      <c r="B1147" s="9">
        <v>52</v>
      </c>
      <c r="C1147" t="s">
        <v>9</v>
      </c>
      <c r="D1147" s="7">
        <v>32.774999999999999</v>
      </c>
      <c r="E1147" s="9">
        <v>3</v>
      </c>
      <c r="F1147" t="s">
        <v>10</v>
      </c>
      <c r="G1147" t="s">
        <v>12</v>
      </c>
      <c r="H1147" s="11">
        <v>11289.10925</v>
      </c>
      <c r="I11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8" spans="1:9" x14ac:dyDescent="0.25">
      <c r="A1148" t="s">
        <v>162</v>
      </c>
      <c r="B1148" s="9">
        <v>60</v>
      </c>
      <c r="C1148" t="s">
        <v>9</v>
      </c>
      <c r="D1148" s="7">
        <v>32.799999999999997</v>
      </c>
      <c r="E1148" s="9">
        <v>0</v>
      </c>
      <c r="F1148" t="s">
        <v>7</v>
      </c>
      <c r="G1148" t="s">
        <v>8</v>
      </c>
      <c r="H1148" s="11">
        <v>52590.829389999999</v>
      </c>
      <c r="I11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49" spans="1:9" x14ac:dyDescent="0.25">
      <c r="A1149" t="s">
        <v>163</v>
      </c>
      <c r="B1149" s="9">
        <v>20</v>
      </c>
      <c r="C1149" t="s">
        <v>6</v>
      </c>
      <c r="D1149" s="7">
        <v>31.92</v>
      </c>
      <c r="E1149" s="9">
        <v>0</v>
      </c>
      <c r="F1149" t="s">
        <v>10</v>
      </c>
      <c r="G1149" t="s">
        <v>12</v>
      </c>
      <c r="H1149" s="11">
        <v>2261.5688</v>
      </c>
      <c r="I11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0" spans="1:9" x14ac:dyDescent="0.25">
      <c r="A1150" t="s">
        <v>164</v>
      </c>
      <c r="B1150" s="9">
        <v>55</v>
      </c>
      <c r="C1150" t="s">
        <v>9</v>
      </c>
      <c r="D1150" s="7">
        <v>21.5</v>
      </c>
      <c r="E1150" s="9">
        <v>1</v>
      </c>
      <c r="F1150" t="s">
        <v>10</v>
      </c>
      <c r="G1150" t="s">
        <v>8</v>
      </c>
      <c r="H1150" s="11">
        <v>10791.96</v>
      </c>
      <c r="I11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51" spans="1:9" x14ac:dyDescent="0.25">
      <c r="A1151" t="s">
        <v>165</v>
      </c>
      <c r="B1151" s="9">
        <v>42</v>
      </c>
      <c r="C1151" t="s">
        <v>9</v>
      </c>
      <c r="D1151" s="7">
        <v>34.1</v>
      </c>
      <c r="E1151" s="9">
        <v>0</v>
      </c>
      <c r="F1151" t="s">
        <v>10</v>
      </c>
      <c r="G1151" t="s">
        <v>8</v>
      </c>
      <c r="H1151" s="11">
        <v>5979.7309999999998</v>
      </c>
      <c r="I11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2" spans="1:9" x14ac:dyDescent="0.25">
      <c r="A1152" t="s">
        <v>166</v>
      </c>
      <c r="B1152" s="9">
        <v>18</v>
      </c>
      <c r="C1152" t="s">
        <v>6</v>
      </c>
      <c r="D1152" s="7">
        <v>30.305</v>
      </c>
      <c r="E1152" s="9">
        <v>0</v>
      </c>
      <c r="F1152" t="s">
        <v>10</v>
      </c>
      <c r="G1152" t="s">
        <v>13</v>
      </c>
      <c r="H1152" s="11">
        <v>2203.7359499999998</v>
      </c>
      <c r="I11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3" spans="1:9" x14ac:dyDescent="0.25">
      <c r="A1153" t="s">
        <v>167</v>
      </c>
      <c r="B1153" s="9">
        <v>58</v>
      </c>
      <c r="C1153" t="s">
        <v>6</v>
      </c>
      <c r="D1153" s="7">
        <v>36.479999999999997</v>
      </c>
      <c r="E1153" s="9">
        <v>0</v>
      </c>
      <c r="F1153" t="s">
        <v>10</v>
      </c>
      <c r="G1153" t="s">
        <v>12</v>
      </c>
      <c r="H1153" s="11">
        <v>12235.8392</v>
      </c>
      <c r="I11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4" spans="1:9" x14ac:dyDescent="0.25">
      <c r="A1154" t="s">
        <v>168</v>
      </c>
      <c r="B1154" s="9">
        <v>43</v>
      </c>
      <c r="C1154" t="s">
        <v>6</v>
      </c>
      <c r="D1154" s="7">
        <v>32.56</v>
      </c>
      <c r="E1154" s="9">
        <v>3</v>
      </c>
      <c r="F1154" t="s">
        <v>7</v>
      </c>
      <c r="G1154" t="s">
        <v>11</v>
      </c>
      <c r="H1154" s="11">
        <v>40941.285400000001</v>
      </c>
      <c r="I11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5" spans="1:9" x14ac:dyDescent="0.25">
      <c r="A1155" t="s">
        <v>169</v>
      </c>
      <c r="B1155" s="9">
        <v>35</v>
      </c>
      <c r="C1155" t="s">
        <v>6</v>
      </c>
      <c r="D1155" s="7">
        <v>35.814999999999998</v>
      </c>
      <c r="E1155" s="9">
        <v>1</v>
      </c>
      <c r="F1155" t="s">
        <v>10</v>
      </c>
      <c r="G1155" t="s">
        <v>12</v>
      </c>
      <c r="H1155" s="11">
        <v>5630.4578499999998</v>
      </c>
      <c r="I11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6" spans="1:9" x14ac:dyDescent="0.25">
      <c r="A1156" t="s">
        <v>170</v>
      </c>
      <c r="B1156" s="9">
        <v>48</v>
      </c>
      <c r="C1156" t="s">
        <v>6</v>
      </c>
      <c r="D1156" s="7">
        <v>27.93</v>
      </c>
      <c r="E1156" s="9">
        <v>4</v>
      </c>
      <c r="F1156" t="s">
        <v>10</v>
      </c>
      <c r="G1156" t="s">
        <v>12</v>
      </c>
      <c r="H1156" s="11">
        <v>11015.1747</v>
      </c>
      <c r="I11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57" spans="1:9" x14ac:dyDescent="0.25">
      <c r="A1157" t="s">
        <v>171</v>
      </c>
      <c r="B1157" s="9">
        <v>36</v>
      </c>
      <c r="C1157" t="s">
        <v>6</v>
      </c>
      <c r="D1157" s="7">
        <v>22.135000000000002</v>
      </c>
      <c r="E1157" s="9">
        <v>3</v>
      </c>
      <c r="F1157" t="s">
        <v>10</v>
      </c>
      <c r="G1157" t="s">
        <v>13</v>
      </c>
      <c r="H1157" s="11">
        <v>7228.2156500000001</v>
      </c>
      <c r="I11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58" spans="1:9" x14ac:dyDescent="0.25">
      <c r="A1158" t="s">
        <v>172</v>
      </c>
      <c r="B1158" s="9">
        <v>19</v>
      </c>
      <c r="C1158" t="s">
        <v>9</v>
      </c>
      <c r="D1158" s="7">
        <v>44.88</v>
      </c>
      <c r="E1158" s="9">
        <v>0</v>
      </c>
      <c r="F1158" t="s">
        <v>7</v>
      </c>
      <c r="G1158" t="s">
        <v>11</v>
      </c>
      <c r="H1158" s="11">
        <v>39722.746200000001</v>
      </c>
      <c r="I11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59" spans="1:9" x14ac:dyDescent="0.25">
      <c r="A1159" t="s">
        <v>173</v>
      </c>
      <c r="B1159" s="9">
        <v>23</v>
      </c>
      <c r="C1159" t="s">
        <v>6</v>
      </c>
      <c r="D1159" s="7">
        <v>23.18</v>
      </c>
      <c r="E1159" s="9">
        <v>2</v>
      </c>
      <c r="F1159" t="s">
        <v>10</v>
      </c>
      <c r="G1159" t="s">
        <v>12</v>
      </c>
      <c r="H1159" s="11">
        <v>14426.073850000001</v>
      </c>
      <c r="I11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60" spans="1:9" x14ac:dyDescent="0.25">
      <c r="A1160" t="s">
        <v>174</v>
      </c>
      <c r="B1160" s="9">
        <v>20</v>
      </c>
      <c r="C1160" t="s">
        <v>6</v>
      </c>
      <c r="D1160" s="7">
        <v>30.59</v>
      </c>
      <c r="E1160" s="9">
        <v>0</v>
      </c>
      <c r="F1160" t="s">
        <v>10</v>
      </c>
      <c r="G1160" t="s">
        <v>13</v>
      </c>
      <c r="H1160" s="11">
        <v>2459.7201</v>
      </c>
      <c r="I11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1" spans="1:9" x14ac:dyDescent="0.25">
      <c r="A1161" t="s">
        <v>175</v>
      </c>
      <c r="B1161" s="9">
        <v>32</v>
      </c>
      <c r="C1161" t="s">
        <v>6</v>
      </c>
      <c r="D1161" s="7">
        <v>41.1</v>
      </c>
      <c r="E1161" s="9">
        <v>0</v>
      </c>
      <c r="F1161" t="s">
        <v>10</v>
      </c>
      <c r="G1161" t="s">
        <v>8</v>
      </c>
      <c r="H1161" s="11">
        <v>3989.8409999999999</v>
      </c>
      <c r="I11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2" spans="1:9" x14ac:dyDescent="0.25">
      <c r="A1162" t="s">
        <v>176</v>
      </c>
      <c r="B1162" s="9">
        <v>43</v>
      </c>
      <c r="C1162" t="s">
        <v>6</v>
      </c>
      <c r="D1162" s="7">
        <v>34.58</v>
      </c>
      <c r="E1162" s="9">
        <v>1</v>
      </c>
      <c r="F1162" t="s">
        <v>10</v>
      </c>
      <c r="G1162" t="s">
        <v>12</v>
      </c>
      <c r="H1162" s="11">
        <v>7727.2532000000001</v>
      </c>
      <c r="I11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3" spans="1:9" x14ac:dyDescent="0.25">
      <c r="A1163" t="s">
        <v>177</v>
      </c>
      <c r="B1163" s="9">
        <v>34</v>
      </c>
      <c r="C1163" t="s">
        <v>9</v>
      </c>
      <c r="D1163" s="7">
        <v>42.13</v>
      </c>
      <c r="E1163" s="9">
        <v>2</v>
      </c>
      <c r="F1163" t="s">
        <v>10</v>
      </c>
      <c r="G1163" t="s">
        <v>11</v>
      </c>
      <c r="H1163" s="11">
        <v>5124.1886999999997</v>
      </c>
      <c r="I11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4" spans="1:9" x14ac:dyDescent="0.25">
      <c r="A1164" t="s">
        <v>178</v>
      </c>
      <c r="B1164" s="9">
        <v>30</v>
      </c>
      <c r="C1164" t="s">
        <v>9</v>
      </c>
      <c r="D1164" s="7">
        <v>38.83</v>
      </c>
      <c r="E1164" s="9">
        <v>1</v>
      </c>
      <c r="F1164" t="s">
        <v>10</v>
      </c>
      <c r="G1164" t="s">
        <v>11</v>
      </c>
      <c r="H1164" s="11">
        <v>18963.171920000001</v>
      </c>
      <c r="I11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5" spans="1:9" x14ac:dyDescent="0.25">
      <c r="A1165" t="s">
        <v>179</v>
      </c>
      <c r="B1165" s="9">
        <v>18</v>
      </c>
      <c r="C1165" t="s">
        <v>6</v>
      </c>
      <c r="D1165" s="7">
        <v>28.215</v>
      </c>
      <c r="E1165" s="9">
        <v>0</v>
      </c>
      <c r="F1165" t="s">
        <v>10</v>
      </c>
      <c r="G1165" t="s">
        <v>13</v>
      </c>
      <c r="H1165" s="11">
        <v>2200.8308499999998</v>
      </c>
      <c r="I11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66" spans="1:9" x14ac:dyDescent="0.25">
      <c r="A1166" t="s">
        <v>180</v>
      </c>
      <c r="B1166" s="9">
        <v>41</v>
      </c>
      <c r="C1166" t="s">
        <v>6</v>
      </c>
      <c r="D1166" s="7">
        <v>28.31</v>
      </c>
      <c r="E1166" s="9">
        <v>1</v>
      </c>
      <c r="F1166" t="s">
        <v>10</v>
      </c>
      <c r="G1166" t="s">
        <v>12</v>
      </c>
      <c r="H1166" s="11">
        <v>7153.5538999999999</v>
      </c>
      <c r="I11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67" spans="1:9" x14ac:dyDescent="0.25">
      <c r="A1167" t="s">
        <v>181</v>
      </c>
      <c r="B1167" s="9">
        <v>35</v>
      </c>
      <c r="C1167" t="s">
        <v>6</v>
      </c>
      <c r="D1167" s="7">
        <v>26.125</v>
      </c>
      <c r="E1167" s="9">
        <v>0</v>
      </c>
      <c r="F1167" t="s">
        <v>10</v>
      </c>
      <c r="G1167" t="s">
        <v>13</v>
      </c>
      <c r="H1167" s="11">
        <v>5227.9887500000004</v>
      </c>
      <c r="I11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68" spans="1:9" x14ac:dyDescent="0.25">
      <c r="A1168" t="s">
        <v>182</v>
      </c>
      <c r="B1168" s="9">
        <v>57</v>
      </c>
      <c r="C1168" t="s">
        <v>9</v>
      </c>
      <c r="D1168" s="7">
        <v>40.369999999999997</v>
      </c>
      <c r="E1168" s="9">
        <v>0</v>
      </c>
      <c r="F1168" t="s">
        <v>10</v>
      </c>
      <c r="G1168" t="s">
        <v>11</v>
      </c>
      <c r="H1168" s="11">
        <v>10982.5013</v>
      </c>
      <c r="I11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69" spans="1:9" x14ac:dyDescent="0.25">
      <c r="A1169" t="s">
        <v>183</v>
      </c>
      <c r="B1169" s="9">
        <v>29</v>
      </c>
      <c r="C1169" t="s">
        <v>6</v>
      </c>
      <c r="D1169" s="7">
        <v>24.6</v>
      </c>
      <c r="E1169" s="9">
        <v>2</v>
      </c>
      <c r="F1169" t="s">
        <v>10</v>
      </c>
      <c r="G1169" t="s">
        <v>8</v>
      </c>
      <c r="H1169" s="11">
        <v>4529.4769999999999</v>
      </c>
      <c r="I11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70" spans="1:9" x14ac:dyDescent="0.25">
      <c r="A1170" t="s">
        <v>184</v>
      </c>
      <c r="B1170" s="9">
        <v>32</v>
      </c>
      <c r="C1170" t="s">
        <v>9</v>
      </c>
      <c r="D1170" s="7">
        <v>35.200000000000003</v>
      </c>
      <c r="E1170" s="9">
        <v>2</v>
      </c>
      <c r="F1170" t="s">
        <v>10</v>
      </c>
      <c r="G1170" t="s">
        <v>8</v>
      </c>
      <c r="H1170" s="11">
        <v>4670.6400000000003</v>
      </c>
      <c r="I11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71" spans="1:9" x14ac:dyDescent="0.25">
      <c r="A1171" t="s">
        <v>185</v>
      </c>
      <c r="B1171" s="9">
        <v>37</v>
      </c>
      <c r="C1171" t="s">
        <v>6</v>
      </c>
      <c r="D1171" s="7">
        <v>34.104999999999997</v>
      </c>
      <c r="E1171" s="9">
        <v>1</v>
      </c>
      <c r="F1171" t="s">
        <v>10</v>
      </c>
      <c r="G1171" t="s">
        <v>12</v>
      </c>
      <c r="H1171" s="11">
        <v>6112.3529500000004</v>
      </c>
      <c r="I11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72" spans="1:9" x14ac:dyDescent="0.25">
      <c r="A1172" t="s">
        <v>186</v>
      </c>
      <c r="B1172" s="9">
        <v>18</v>
      </c>
      <c r="C1172" t="s">
        <v>9</v>
      </c>
      <c r="D1172" s="7">
        <v>27.36</v>
      </c>
      <c r="E1172" s="9">
        <v>1</v>
      </c>
      <c r="F1172" t="s">
        <v>7</v>
      </c>
      <c r="G1172" t="s">
        <v>13</v>
      </c>
      <c r="H1172" s="11">
        <v>17178.682400000002</v>
      </c>
      <c r="I11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73" spans="1:9" x14ac:dyDescent="0.25">
      <c r="A1173" t="s">
        <v>187</v>
      </c>
      <c r="B1173" s="9">
        <v>43</v>
      </c>
      <c r="C1173" t="s">
        <v>6</v>
      </c>
      <c r="D1173" s="7">
        <v>26.7</v>
      </c>
      <c r="E1173" s="9">
        <v>2</v>
      </c>
      <c r="F1173" t="s">
        <v>7</v>
      </c>
      <c r="G1173" t="s">
        <v>8</v>
      </c>
      <c r="H1173" s="11">
        <v>22478.6</v>
      </c>
      <c r="I11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74" spans="1:9" x14ac:dyDescent="0.25">
      <c r="A1174" t="s">
        <v>188</v>
      </c>
      <c r="B1174" s="9">
        <v>56</v>
      </c>
      <c r="C1174" t="s">
        <v>6</v>
      </c>
      <c r="D1174" s="7">
        <v>41.91</v>
      </c>
      <c r="E1174" s="9">
        <v>0</v>
      </c>
      <c r="F1174" t="s">
        <v>10</v>
      </c>
      <c r="G1174" t="s">
        <v>11</v>
      </c>
      <c r="H1174" s="11">
        <v>11093.6229</v>
      </c>
      <c r="I11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75" spans="1:9" x14ac:dyDescent="0.25">
      <c r="A1175" t="s">
        <v>189</v>
      </c>
      <c r="B1175" s="9">
        <v>38</v>
      </c>
      <c r="C1175" t="s">
        <v>9</v>
      </c>
      <c r="D1175" s="7">
        <v>29.26</v>
      </c>
      <c r="E1175" s="9">
        <v>2</v>
      </c>
      <c r="F1175" t="s">
        <v>10</v>
      </c>
      <c r="G1175" t="s">
        <v>12</v>
      </c>
      <c r="H1175" s="11">
        <v>6457.8433999999997</v>
      </c>
      <c r="I11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76" spans="1:9" x14ac:dyDescent="0.25">
      <c r="A1176" t="s">
        <v>190</v>
      </c>
      <c r="B1176" s="9">
        <v>29</v>
      </c>
      <c r="C1176" t="s">
        <v>9</v>
      </c>
      <c r="D1176" s="7">
        <v>32.11</v>
      </c>
      <c r="E1176" s="9">
        <v>2</v>
      </c>
      <c r="F1176" t="s">
        <v>10</v>
      </c>
      <c r="G1176" t="s">
        <v>12</v>
      </c>
      <c r="H1176" s="11">
        <v>4433.9159</v>
      </c>
      <c r="I11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77" spans="1:9" x14ac:dyDescent="0.25">
      <c r="A1177" t="s">
        <v>191</v>
      </c>
      <c r="B1177" s="9">
        <v>22</v>
      </c>
      <c r="C1177" t="s">
        <v>6</v>
      </c>
      <c r="D1177" s="7">
        <v>27.1</v>
      </c>
      <c r="E1177" s="9">
        <v>0</v>
      </c>
      <c r="F1177" t="s">
        <v>10</v>
      </c>
      <c r="G1177" t="s">
        <v>8</v>
      </c>
      <c r="H1177" s="11">
        <v>2154.3609999999999</v>
      </c>
      <c r="I11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78" spans="1:9" x14ac:dyDescent="0.25">
      <c r="A1178" t="s">
        <v>192</v>
      </c>
      <c r="B1178" s="9">
        <v>52</v>
      </c>
      <c r="C1178" t="s">
        <v>6</v>
      </c>
      <c r="D1178" s="7">
        <v>24.13</v>
      </c>
      <c r="E1178" s="9">
        <v>1</v>
      </c>
      <c r="F1178" t="s">
        <v>7</v>
      </c>
      <c r="G1178" t="s">
        <v>12</v>
      </c>
      <c r="H1178" s="11">
        <v>23887.662700000001</v>
      </c>
      <c r="I11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79" spans="1:9" x14ac:dyDescent="0.25">
      <c r="A1179" t="s">
        <v>193</v>
      </c>
      <c r="B1179" s="9">
        <v>40</v>
      </c>
      <c r="C1179" t="s">
        <v>6</v>
      </c>
      <c r="D1179" s="7">
        <v>27.4</v>
      </c>
      <c r="E1179" s="9">
        <v>1</v>
      </c>
      <c r="F1179" t="s">
        <v>10</v>
      </c>
      <c r="G1179" t="s">
        <v>8</v>
      </c>
      <c r="H1179" s="11">
        <v>6496.8860000000004</v>
      </c>
      <c r="I11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80" spans="1:9" x14ac:dyDescent="0.25">
      <c r="A1180" t="s">
        <v>194</v>
      </c>
      <c r="B1180" s="9">
        <v>23</v>
      </c>
      <c r="C1180" t="s">
        <v>6</v>
      </c>
      <c r="D1180" s="7">
        <v>34.865000000000002</v>
      </c>
      <c r="E1180" s="9">
        <v>0</v>
      </c>
      <c r="F1180" t="s">
        <v>10</v>
      </c>
      <c r="G1180" t="s">
        <v>13</v>
      </c>
      <c r="H1180" s="11">
        <v>2899.4893499999998</v>
      </c>
      <c r="I11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81" spans="1:9" x14ac:dyDescent="0.25">
      <c r="A1181" t="s">
        <v>195</v>
      </c>
      <c r="B1181" s="9">
        <v>31</v>
      </c>
      <c r="C1181" t="s">
        <v>9</v>
      </c>
      <c r="D1181" s="7">
        <v>29.81</v>
      </c>
      <c r="E1181" s="9">
        <v>0</v>
      </c>
      <c r="F1181" t="s">
        <v>7</v>
      </c>
      <c r="G1181" t="s">
        <v>11</v>
      </c>
      <c r="H1181" s="11">
        <v>19350.368900000001</v>
      </c>
      <c r="I11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82" spans="1:9" x14ac:dyDescent="0.25">
      <c r="A1182" t="s">
        <v>196</v>
      </c>
      <c r="B1182" s="9">
        <v>42</v>
      </c>
      <c r="C1182" t="s">
        <v>6</v>
      </c>
      <c r="D1182" s="7">
        <v>41.325000000000003</v>
      </c>
      <c r="E1182" s="9">
        <v>1</v>
      </c>
      <c r="F1182" t="s">
        <v>10</v>
      </c>
      <c r="G1182" t="s">
        <v>13</v>
      </c>
      <c r="H1182" s="11">
        <v>7650.7737500000003</v>
      </c>
      <c r="I11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83" spans="1:9" x14ac:dyDescent="0.25">
      <c r="A1183" t="s">
        <v>197</v>
      </c>
      <c r="B1183" s="9">
        <v>24</v>
      </c>
      <c r="C1183" t="s">
        <v>6</v>
      </c>
      <c r="D1183" s="7">
        <v>29.925000000000001</v>
      </c>
      <c r="E1183" s="9">
        <v>0</v>
      </c>
      <c r="F1183" t="s">
        <v>10</v>
      </c>
      <c r="G1183" t="s">
        <v>12</v>
      </c>
      <c r="H1183" s="11">
        <v>2850.6837500000001</v>
      </c>
      <c r="I11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84" spans="1:9" x14ac:dyDescent="0.25">
      <c r="A1184" t="s">
        <v>198</v>
      </c>
      <c r="B1184" s="9">
        <v>25</v>
      </c>
      <c r="C1184" t="s">
        <v>6</v>
      </c>
      <c r="D1184" s="7">
        <v>30.3</v>
      </c>
      <c r="E1184" s="9">
        <v>0</v>
      </c>
      <c r="F1184" t="s">
        <v>10</v>
      </c>
      <c r="G1184" t="s">
        <v>8</v>
      </c>
      <c r="H1184" s="11">
        <v>2632.9920000000002</v>
      </c>
      <c r="I11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85" spans="1:9" x14ac:dyDescent="0.25">
      <c r="A1185" t="s">
        <v>199</v>
      </c>
      <c r="B1185" s="9">
        <v>48</v>
      </c>
      <c r="C1185" t="s">
        <v>6</v>
      </c>
      <c r="D1185" s="7">
        <v>27.36</v>
      </c>
      <c r="E1185" s="9">
        <v>1</v>
      </c>
      <c r="F1185" t="s">
        <v>10</v>
      </c>
      <c r="G1185" t="s">
        <v>13</v>
      </c>
      <c r="H1185" s="11">
        <v>9447.3824000000004</v>
      </c>
      <c r="I11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86" spans="1:9" x14ac:dyDescent="0.25">
      <c r="A1186" t="s">
        <v>200</v>
      </c>
      <c r="B1186" s="9">
        <v>23</v>
      </c>
      <c r="C1186" t="s">
        <v>6</v>
      </c>
      <c r="D1186" s="7">
        <v>28.49</v>
      </c>
      <c r="E1186" s="9">
        <v>1</v>
      </c>
      <c r="F1186" t="s">
        <v>7</v>
      </c>
      <c r="G1186" t="s">
        <v>11</v>
      </c>
      <c r="H1186" s="11">
        <v>18328.238099999999</v>
      </c>
      <c r="I11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87" spans="1:9" x14ac:dyDescent="0.25">
      <c r="A1187" t="s">
        <v>201</v>
      </c>
      <c r="B1187" s="9">
        <v>45</v>
      </c>
      <c r="C1187" t="s">
        <v>9</v>
      </c>
      <c r="D1187" s="7">
        <v>23.56</v>
      </c>
      <c r="E1187" s="9">
        <v>2</v>
      </c>
      <c r="F1187" t="s">
        <v>10</v>
      </c>
      <c r="G1187" t="s">
        <v>13</v>
      </c>
      <c r="H1187" s="11">
        <v>8603.8233999999993</v>
      </c>
      <c r="I11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88" spans="1:9" x14ac:dyDescent="0.25">
      <c r="A1188" t="s">
        <v>202</v>
      </c>
      <c r="B1188" s="9">
        <v>20</v>
      </c>
      <c r="C1188" t="s">
        <v>9</v>
      </c>
      <c r="D1188" s="7">
        <v>35.625</v>
      </c>
      <c r="E1188" s="9">
        <v>3</v>
      </c>
      <c r="F1188" t="s">
        <v>7</v>
      </c>
      <c r="G1188" t="s">
        <v>12</v>
      </c>
      <c r="H1188" s="11">
        <v>37465.34375</v>
      </c>
      <c r="I11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89" spans="1:9" x14ac:dyDescent="0.25">
      <c r="A1189" t="s">
        <v>203</v>
      </c>
      <c r="B1189" s="9">
        <v>62</v>
      </c>
      <c r="C1189" t="s">
        <v>6</v>
      </c>
      <c r="D1189" s="7">
        <v>32.68</v>
      </c>
      <c r="E1189" s="9">
        <v>0</v>
      </c>
      <c r="F1189" t="s">
        <v>10</v>
      </c>
      <c r="G1189" t="s">
        <v>12</v>
      </c>
      <c r="H1189" s="11">
        <v>13844.797200000001</v>
      </c>
      <c r="I11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0" spans="1:9" x14ac:dyDescent="0.25">
      <c r="A1190" t="s">
        <v>204</v>
      </c>
      <c r="B1190" s="9">
        <v>43</v>
      </c>
      <c r="C1190" t="s">
        <v>6</v>
      </c>
      <c r="D1190" s="7">
        <v>25.27</v>
      </c>
      <c r="E1190" s="9">
        <v>1</v>
      </c>
      <c r="F1190" t="s">
        <v>7</v>
      </c>
      <c r="G1190" t="s">
        <v>13</v>
      </c>
      <c r="H1190" s="11">
        <v>21771.3423</v>
      </c>
      <c r="I11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91" spans="1:9" x14ac:dyDescent="0.25">
      <c r="A1191" t="s">
        <v>205</v>
      </c>
      <c r="B1191" s="9">
        <v>23</v>
      </c>
      <c r="C1191" t="s">
        <v>6</v>
      </c>
      <c r="D1191" s="7">
        <v>28</v>
      </c>
      <c r="E1191" s="9">
        <v>0</v>
      </c>
      <c r="F1191" t="s">
        <v>10</v>
      </c>
      <c r="G1191" t="s">
        <v>8</v>
      </c>
      <c r="H1191" s="11">
        <v>13126.677449999999</v>
      </c>
      <c r="I11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92" spans="1:9" x14ac:dyDescent="0.25">
      <c r="A1192" t="s">
        <v>206</v>
      </c>
      <c r="B1192" s="9">
        <v>31</v>
      </c>
      <c r="C1192" t="s">
        <v>6</v>
      </c>
      <c r="D1192" s="7">
        <v>32.774999999999999</v>
      </c>
      <c r="E1192" s="9">
        <v>2</v>
      </c>
      <c r="F1192" t="s">
        <v>10</v>
      </c>
      <c r="G1192" t="s">
        <v>12</v>
      </c>
      <c r="H1192" s="11">
        <v>5327.4002499999997</v>
      </c>
      <c r="I11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3" spans="1:9" x14ac:dyDescent="0.25">
      <c r="A1193" t="s">
        <v>207</v>
      </c>
      <c r="B1193" s="9">
        <v>41</v>
      </c>
      <c r="C1193" t="s">
        <v>6</v>
      </c>
      <c r="D1193" s="7">
        <v>21.754999999999999</v>
      </c>
      <c r="E1193" s="9">
        <v>1</v>
      </c>
      <c r="F1193" t="s">
        <v>10</v>
      </c>
      <c r="G1193" t="s">
        <v>13</v>
      </c>
      <c r="H1193" s="11">
        <v>13725.47184</v>
      </c>
      <c r="I11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94" spans="1:9" x14ac:dyDescent="0.25">
      <c r="A1194" t="s">
        <v>208</v>
      </c>
      <c r="B1194" s="9">
        <v>58</v>
      </c>
      <c r="C1194" t="s">
        <v>6</v>
      </c>
      <c r="D1194" s="7">
        <v>32.395000000000003</v>
      </c>
      <c r="E1194" s="9">
        <v>1</v>
      </c>
      <c r="F1194" t="s">
        <v>10</v>
      </c>
      <c r="G1194" t="s">
        <v>13</v>
      </c>
      <c r="H1194" s="11">
        <v>13019.161050000001</v>
      </c>
      <c r="I11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5" spans="1:9" x14ac:dyDescent="0.25">
      <c r="A1195" t="s">
        <v>209</v>
      </c>
      <c r="B1195" s="9">
        <v>48</v>
      </c>
      <c r="C1195" t="s">
        <v>6</v>
      </c>
      <c r="D1195" s="7">
        <v>36.575000000000003</v>
      </c>
      <c r="E1195" s="9">
        <v>0</v>
      </c>
      <c r="F1195" t="s">
        <v>10</v>
      </c>
      <c r="G1195" t="s">
        <v>12</v>
      </c>
      <c r="H1195" s="11">
        <v>8671.1912499999999</v>
      </c>
      <c r="I11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6" spans="1:9" x14ac:dyDescent="0.25">
      <c r="A1196" t="s">
        <v>210</v>
      </c>
      <c r="B1196" s="9">
        <v>31</v>
      </c>
      <c r="C1196" t="s">
        <v>6</v>
      </c>
      <c r="D1196" s="7">
        <v>21.754999999999999</v>
      </c>
      <c r="E1196" s="9">
        <v>0</v>
      </c>
      <c r="F1196" t="s">
        <v>10</v>
      </c>
      <c r="G1196" t="s">
        <v>12</v>
      </c>
      <c r="H1196" s="11">
        <v>4134.0824499999999</v>
      </c>
      <c r="I11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197" spans="1:9" x14ac:dyDescent="0.25">
      <c r="A1197" t="s">
        <v>211</v>
      </c>
      <c r="B1197" s="9">
        <v>19</v>
      </c>
      <c r="C1197" t="s">
        <v>6</v>
      </c>
      <c r="D1197" s="7">
        <v>27.93</v>
      </c>
      <c r="E1197" s="9">
        <v>3</v>
      </c>
      <c r="F1197" t="s">
        <v>10</v>
      </c>
      <c r="G1197" t="s">
        <v>12</v>
      </c>
      <c r="H1197" s="11">
        <v>18838.703659999999</v>
      </c>
      <c r="I11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198" spans="1:9" x14ac:dyDescent="0.25">
      <c r="A1198" t="s">
        <v>212</v>
      </c>
      <c r="B1198" s="9">
        <v>19</v>
      </c>
      <c r="C1198" t="s">
        <v>6</v>
      </c>
      <c r="D1198" s="7">
        <v>30.02</v>
      </c>
      <c r="E1198" s="9">
        <v>0</v>
      </c>
      <c r="F1198" t="s">
        <v>7</v>
      </c>
      <c r="G1198" t="s">
        <v>12</v>
      </c>
      <c r="H1198" s="11">
        <v>33307.550799999997</v>
      </c>
      <c r="I11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199" spans="1:9" x14ac:dyDescent="0.25">
      <c r="A1199" t="s">
        <v>213</v>
      </c>
      <c r="B1199" s="9">
        <v>41</v>
      </c>
      <c r="C1199" t="s">
        <v>9</v>
      </c>
      <c r="D1199" s="7">
        <v>33.549999999999997</v>
      </c>
      <c r="E1199" s="9">
        <v>0</v>
      </c>
      <c r="F1199" t="s">
        <v>10</v>
      </c>
      <c r="G1199" t="s">
        <v>11</v>
      </c>
      <c r="H1199" s="11">
        <v>5699.8374999999996</v>
      </c>
      <c r="I11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00" spans="1:9" x14ac:dyDescent="0.25">
      <c r="A1200" t="s">
        <v>214</v>
      </c>
      <c r="B1200" s="9">
        <v>40</v>
      </c>
      <c r="C1200" t="s">
        <v>9</v>
      </c>
      <c r="D1200" s="7">
        <v>29.355</v>
      </c>
      <c r="E1200" s="9">
        <v>1</v>
      </c>
      <c r="F1200" t="s">
        <v>10</v>
      </c>
      <c r="G1200" t="s">
        <v>12</v>
      </c>
      <c r="H1200" s="11">
        <v>6393.6034499999996</v>
      </c>
      <c r="I12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01" spans="1:9" x14ac:dyDescent="0.25">
      <c r="A1201" t="s">
        <v>215</v>
      </c>
      <c r="B1201" s="9">
        <v>31</v>
      </c>
      <c r="C1201" t="s">
        <v>6</v>
      </c>
      <c r="D1201" s="7">
        <v>25.8</v>
      </c>
      <c r="E1201" s="9">
        <v>2</v>
      </c>
      <c r="F1201" t="s">
        <v>10</v>
      </c>
      <c r="G1201" t="s">
        <v>8</v>
      </c>
      <c r="H1201" s="11">
        <v>4934.7049999999999</v>
      </c>
      <c r="I12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02" spans="1:9" x14ac:dyDescent="0.25">
      <c r="A1202" t="s">
        <v>216</v>
      </c>
      <c r="B1202" s="9">
        <v>37</v>
      </c>
      <c r="C1202" t="s">
        <v>9</v>
      </c>
      <c r="D1202" s="7">
        <v>24.32</v>
      </c>
      <c r="E1202" s="9">
        <v>2</v>
      </c>
      <c r="F1202" t="s">
        <v>10</v>
      </c>
      <c r="G1202" t="s">
        <v>12</v>
      </c>
      <c r="H1202" s="11">
        <v>6198.7518</v>
      </c>
      <c r="I12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03" spans="1:9" x14ac:dyDescent="0.25">
      <c r="A1203" t="s">
        <v>217</v>
      </c>
      <c r="B1203" s="9">
        <v>46</v>
      </c>
      <c r="C1203" t="s">
        <v>9</v>
      </c>
      <c r="D1203" s="7">
        <v>40.375</v>
      </c>
      <c r="E1203" s="9">
        <v>2</v>
      </c>
      <c r="F1203" t="s">
        <v>10</v>
      </c>
      <c r="G1203" t="s">
        <v>12</v>
      </c>
      <c r="H1203" s="11">
        <v>8733.2292500000003</v>
      </c>
      <c r="I12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04" spans="1:9" x14ac:dyDescent="0.25">
      <c r="A1204" t="s">
        <v>218</v>
      </c>
      <c r="B1204" s="9">
        <v>22</v>
      </c>
      <c r="C1204" t="s">
        <v>9</v>
      </c>
      <c r="D1204" s="7">
        <v>32.11</v>
      </c>
      <c r="E1204" s="9">
        <v>0</v>
      </c>
      <c r="F1204" t="s">
        <v>10</v>
      </c>
      <c r="G1204" t="s">
        <v>12</v>
      </c>
      <c r="H1204" s="11">
        <v>2055.3249000000001</v>
      </c>
      <c r="I12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05" spans="1:9" x14ac:dyDescent="0.25">
      <c r="A1205" t="s">
        <v>219</v>
      </c>
      <c r="B1205" s="9">
        <v>51</v>
      </c>
      <c r="C1205" t="s">
        <v>9</v>
      </c>
      <c r="D1205" s="7">
        <v>32.299999999999997</v>
      </c>
      <c r="E1205" s="9">
        <v>1</v>
      </c>
      <c r="F1205" t="s">
        <v>10</v>
      </c>
      <c r="G1205" t="s">
        <v>13</v>
      </c>
      <c r="H1205" s="11">
        <v>9964.06</v>
      </c>
      <c r="I12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06" spans="1:9" x14ac:dyDescent="0.25">
      <c r="A1206" t="s">
        <v>220</v>
      </c>
      <c r="B1206" s="9">
        <v>18</v>
      </c>
      <c r="C1206" t="s">
        <v>6</v>
      </c>
      <c r="D1206" s="7">
        <v>27.28</v>
      </c>
      <c r="E1206" s="9">
        <v>3</v>
      </c>
      <c r="F1206" t="s">
        <v>7</v>
      </c>
      <c r="G1206" t="s">
        <v>11</v>
      </c>
      <c r="H1206" s="11">
        <v>18223.4512</v>
      </c>
      <c r="I12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07" spans="1:9" x14ac:dyDescent="0.25">
      <c r="A1207" t="s">
        <v>221</v>
      </c>
      <c r="B1207" s="9">
        <v>35</v>
      </c>
      <c r="C1207" t="s">
        <v>9</v>
      </c>
      <c r="D1207" s="7">
        <v>17.86</v>
      </c>
      <c r="E1207" s="9">
        <v>1</v>
      </c>
      <c r="F1207" t="s">
        <v>10</v>
      </c>
      <c r="G1207" t="s">
        <v>12</v>
      </c>
      <c r="H1207" s="11">
        <v>5116.5003999999999</v>
      </c>
      <c r="I12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208" spans="1:9" x14ac:dyDescent="0.25">
      <c r="A1208" t="s">
        <v>222</v>
      </c>
      <c r="B1208" s="9">
        <v>59</v>
      </c>
      <c r="C1208" t="s">
        <v>6</v>
      </c>
      <c r="D1208" s="7">
        <v>34.799999999999997</v>
      </c>
      <c r="E1208" s="9">
        <v>2</v>
      </c>
      <c r="F1208" t="s">
        <v>10</v>
      </c>
      <c r="G1208" t="s">
        <v>8</v>
      </c>
      <c r="H1208" s="11">
        <v>36910.608030000003</v>
      </c>
      <c r="I12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09" spans="1:9" x14ac:dyDescent="0.25">
      <c r="A1209" t="s">
        <v>223</v>
      </c>
      <c r="B1209" s="9">
        <v>36</v>
      </c>
      <c r="C1209" t="s">
        <v>9</v>
      </c>
      <c r="D1209" s="7">
        <v>33.4</v>
      </c>
      <c r="E1209" s="9">
        <v>2</v>
      </c>
      <c r="F1209" t="s">
        <v>7</v>
      </c>
      <c r="G1209" t="s">
        <v>8</v>
      </c>
      <c r="H1209" s="11">
        <v>38415.474000000002</v>
      </c>
      <c r="I12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0" spans="1:9" x14ac:dyDescent="0.25">
      <c r="A1210" t="s">
        <v>224</v>
      </c>
      <c r="B1210" s="9">
        <v>37</v>
      </c>
      <c r="C1210" t="s">
        <v>6</v>
      </c>
      <c r="D1210" s="7">
        <v>25.555</v>
      </c>
      <c r="E1210" s="9">
        <v>1</v>
      </c>
      <c r="F1210" t="s">
        <v>7</v>
      </c>
      <c r="G1210" t="s">
        <v>13</v>
      </c>
      <c r="H1210" s="11">
        <v>20296.863450000001</v>
      </c>
      <c r="I12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11" spans="1:9" x14ac:dyDescent="0.25">
      <c r="A1211" t="s">
        <v>225</v>
      </c>
      <c r="B1211" s="9">
        <v>59</v>
      </c>
      <c r="C1211" t="s">
        <v>9</v>
      </c>
      <c r="D1211" s="7">
        <v>37.1</v>
      </c>
      <c r="E1211" s="9">
        <v>1</v>
      </c>
      <c r="F1211" t="s">
        <v>10</v>
      </c>
      <c r="G1211" t="s">
        <v>8</v>
      </c>
      <c r="H1211" s="11">
        <v>12347.172</v>
      </c>
      <c r="I12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2" spans="1:9" x14ac:dyDescent="0.25">
      <c r="A1212" t="s">
        <v>226</v>
      </c>
      <c r="B1212" s="9">
        <v>36</v>
      </c>
      <c r="C1212" t="s">
        <v>9</v>
      </c>
      <c r="D1212" s="7">
        <v>30.875</v>
      </c>
      <c r="E1212" s="9">
        <v>1</v>
      </c>
      <c r="F1212" t="s">
        <v>10</v>
      </c>
      <c r="G1212" t="s">
        <v>12</v>
      </c>
      <c r="H1212" s="11">
        <v>5373.3642499999996</v>
      </c>
      <c r="I12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3" spans="1:9" x14ac:dyDescent="0.25">
      <c r="A1213" t="s">
        <v>227</v>
      </c>
      <c r="B1213" s="9">
        <v>39</v>
      </c>
      <c r="C1213" t="s">
        <v>9</v>
      </c>
      <c r="D1213" s="7">
        <v>34.1</v>
      </c>
      <c r="E1213" s="9">
        <v>2</v>
      </c>
      <c r="F1213" t="s">
        <v>10</v>
      </c>
      <c r="G1213" t="s">
        <v>11</v>
      </c>
      <c r="H1213" s="11">
        <v>23563.016179999999</v>
      </c>
      <c r="I12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4" spans="1:9" x14ac:dyDescent="0.25">
      <c r="A1214" t="s">
        <v>228</v>
      </c>
      <c r="B1214" s="9">
        <v>18</v>
      </c>
      <c r="C1214" t="s">
        <v>9</v>
      </c>
      <c r="D1214" s="7">
        <v>21.47</v>
      </c>
      <c r="E1214" s="9">
        <v>0</v>
      </c>
      <c r="F1214" t="s">
        <v>10</v>
      </c>
      <c r="G1214" t="s">
        <v>13</v>
      </c>
      <c r="H1214" s="11">
        <v>1702.4553000000001</v>
      </c>
      <c r="I12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15" spans="1:9" x14ac:dyDescent="0.25">
      <c r="A1215" t="s">
        <v>229</v>
      </c>
      <c r="B1215" s="9">
        <v>52</v>
      </c>
      <c r="C1215" t="s">
        <v>6</v>
      </c>
      <c r="D1215" s="7">
        <v>33.299999999999997</v>
      </c>
      <c r="E1215" s="9">
        <v>2</v>
      </c>
      <c r="F1215" t="s">
        <v>10</v>
      </c>
      <c r="G1215" t="s">
        <v>8</v>
      </c>
      <c r="H1215" s="11">
        <v>10806.839</v>
      </c>
      <c r="I12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6" spans="1:9" x14ac:dyDescent="0.25">
      <c r="A1216" t="s">
        <v>230</v>
      </c>
      <c r="B1216" s="9">
        <v>27</v>
      </c>
      <c r="C1216" t="s">
        <v>6</v>
      </c>
      <c r="D1216" s="7">
        <v>31.254999999999999</v>
      </c>
      <c r="E1216" s="9">
        <v>1</v>
      </c>
      <c r="F1216" t="s">
        <v>10</v>
      </c>
      <c r="G1216" t="s">
        <v>12</v>
      </c>
      <c r="H1216" s="11">
        <v>3956.0714499999999</v>
      </c>
      <c r="I12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7" spans="1:9" x14ac:dyDescent="0.25">
      <c r="A1217" t="s">
        <v>231</v>
      </c>
      <c r="B1217" s="9">
        <v>18</v>
      </c>
      <c r="C1217" t="s">
        <v>9</v>
      </c>
      <c r="D1217" s="7">
        <v>39.14</v>
      </c>
      <c r="E1217" s="9">
        <v>0</v>
      </c>
      <c r="F1217" t="s">
        <v>10</v>
      </c>
      <c r="G1217" t="s">
        <v>13</v>
      </c>
      <c r="H1217" s="11">
        <v>12890.057650000001</v>
      </c>
      <c r="I12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18" spans="1:9" x14ac:dyDescent="0.25">
      <c r="A1218" t="s">
        <v>232</v>
      </c>
      <c r="B1218" s="9">
        <v>40</v>
      </c>
      <c r="C1218" t="s">
        <v>9</v>
      </c>
      <c r="D1218" s="7">
        <v>25.08</v>
      </c>
      <c r="E1218" s="9">
        <v>0</v>
      </c>
      <c r="F1218" t="s">
        <v>10</v>
      </c>
      <c r="G1218" t="s">
        <v>11</v>
      </c>
      <c r="H1218" s="11">
        <v>5415.6611999999996</v>
      </c>
      <c r="I12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19" spans="1:9" x14ac:dyDescent="0.25">
      <c r="A1219" t="s">
        <v>233</v>
      </c>
      <c r="B1219" s="9">
        <v>29</v>
      </c>
      <c r="C1219" t="s">
        <v>9</v>
      </c>
      <c r="D1219" s="7">
        <v>37.29</v>
      </c>
      <c r="E1219" s="9">
        <v>2</v>
      </c>
      <c r="F1219" t="s">
        <v>10</v>
      </c>
      <c r="G1219" t="s">
        <v>11</v>
      </c>
      <c r="H1219" s="11">
        <v>4058.1161000000002</v>
      </c>
      <c r="I12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20" spans="1:9" x14ac:dyDescent="0.25">
      <c r="A1220" t="s">
        <v>234</v>
      </c>
      <c r="B1220" s="9">
        <v>46</v>
      </c>
      <c r="C1220" t="s">
        <v>6</v>
      </c>
      <c r="D1220" s="7">
        <v>34.6</v>
      </c>
      <c r="E1220" s="9">
        <v>1</v>
      </c>
      <c r="F1220" t="s">
        <v>7</v>
      </c>
      <c r="G1220" t="s">
        <v>8</v>
      </c>
      <c r="H1220" s="11">
        <v>41661.601999999999</v>
      </c>
      <c r="I12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21" spans="1:9" x14ac:dyDescent="0.25">
      <c r="A1221" t="s">
        <v>235</v>
      </c>
      <c r="B1221" s="9">
        <v>38</v>
      </c>
      <c r="C1221" t="s">
        <v>6</v>
      </c>
      <c r="D1221" s="7">
        <v>30.21</v>
      </c>
      <c r="E1221" s="9">
        <v>3</v>
      </c>
      <c r="F1221" t="s">
        <v>10</v>
      </c>
      <c r="G1221" t="s">
        <v>12</v>
      </c>
      <c r="H1221" s="11">
        <v>7537.1638999999996</v>
      </c>
      <c r="I12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22" spans="1:9" x14ac:dyDescent="0.25">
      <c r="A1222" t="s">
        <v>236</v>
      </c>
      <c r="B1222" s="9">
        <v>30</v>
      </c>
      <c r="C1222" t="s">
        <v>6</v>
      </c>
      <c r="D1222" s="7">
        <v>21.945</v>
      </c>
      <c r="E1222" s="9">
        <v>1</v>
      </c>
      <c r="F1222" t="s">
        <v>10</v>
      </c>
      <c r="G1222" t="s">
        <v>13</v>
      </c>
      <c r="H1222" s="11">
        <v>4718.2035500000002</v>
      </c>
      <c r="I12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23" spans="1:9" x14ac:dyDescent="0.25">
      <c r="A1223" t="s">
        <v>237</v>
      </c>
      <c r="B1223" s="9">
        <v>40</v>
      </c>
      <c r="C1223" t="s">
        <v>9</v>
      </c>
      <c r="D1223" s="7">
        <v>24.97</v>
      </c>
      <c r="E1223" s="9">
        <v>2</v>
      </c>
      <c r="F1223" t="s">
        <v>10</v>
      </c>
      <c r="G1223" t="s">
        <v>11</v>
      </c>
      <c r="H1223" s="11">
        <v>6593.5083000000004</v>
      </c>
      <c r="I12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24" spans="1:9" x14ac:dyDescent="0.25">
      <c r="A1224" t="s">
        <v>238</v>
      </c>
      <c r="B1224" s="9">
        <v>50</v>
      </c>
      <c r="C1224" t="s">
        <v>9</v>
      </c>
      <c r="D1224" s="7">
        <v>25.3</v>
      </c>
      <c r="E1224" s="9">
        <v>0</v>
      </c>
      <c r="F1224" t="s">
        <v>10</v>
      </c>
      <c r="G1224" t="s">
        <v>11</v>
      </c>
      <c r="H1224" s="11">
        <v>8442.6669999999995</v>
      </c>
      <c r="I12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25" spans="1:9" x14ac:dyDescent="0.25">
      <c r="A1225" t="s">
        <v>239</v>
      </c>
      <c r="B1225" s="9">
        <v>20</v>
      </c>
      <c r="C1225" t="s">
        <v>6</v>
      </c>
      <c r="D1225" s="7">
        <v>24.42</v>
      </c>
      <c r="E1225" s="9">
        <v>0</v>
      </c>
      <c r="F1225" t="s">
        <v>7</v>
      </c>
      <c r="G1225" t="s">
        <v>11</v>
      </c>
      <c r="H1225" s="11">
        <v>26125.674770000001</v>
      </c>
      <c r="I12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26" spans="1:9" x14ac:dyDescent="0.25">
      <c r="A1226" t="s">
        <v>240</v>
      </c>
      <c r="B1226" s="9">
        <v>41</v>
      </c>
      <c r="C1226" t="s">
        <v>9</v>
      </c>
      <c r="D1226" s="7">
        <v>23.94</v>
      </c>
      <c r="E1226" s="9">
        <v>1</v>
      </c>
      <c r="F1226" t="s">
        <v>10</v>
      </c>
      <c r="G1226" t="s">
        <v>13</v>
      </c>
      <c r="H1226" s="11">
        <v>6858.4795999999997</v>
      </c>
      <c r="I12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27" spans="1:9" x14ac:dyDescent="0.25">
      <c r="A1227" t="s">
        <v>241</v>
      </c>
      <c r="B1227" s="9">
        <v>33</v>
      </c>
      <c r="C1227" t="s">
        <v>6</v>
      </c>
      <c r="D1227" s="7">
        <v>39.82</v>
      </c>
      <c r="E1227" s="9">
        <v>1</v>
      </c>
      <c r="F1227" t="s">
        <v>10</v>
      </c>
      <c r="G1227" t="s">
        <v>11</v>
      </c>
      <c r="H1227" s="11">
        <v>4795.6567999999997</v>
      </c>
      <c r="I12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28" spans="1:9" x14ac:dyDescent="0.25">
      <c r="A1228" t="s">
        <v>242</v>
      </c>
      <c r="B1228" s="9">
        <v>38</v>
      </c>
      <c r="C1228" t="s">
        <v>9</v>
      </c>
      <c r="D1228" s="7">
        <v>16.815000000000001</v>
      </c>
      <c r="E1228" s="9">
        <v>2</v>
      </c>
      <c r="F1228" t="s">
        <v>10</v>
      </c>
      <c r="G1228" t="s">
        <v>13</v>
      </c>
      <c r="H1228" s="11">
        <v>6640.5448500000002</v>
      </c>
      <c r="I12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229" spans="1:9" x14ac:dyDescent="0.25">
      <c r="A1229" t="s">
        <v>243</v>
      </c>
      <c r="B1229" s="9">
        <v>42</v>
      </c>
      <c r="C1229" t="s">
        <v>9</v>
      </c>
      <c r="D1229" s="7">
        <v>37.18</v>
      </c>
      <c r="E1229" s="9">
        <v>2</v>
      </c>
      <c r="F1229" t="s">
        <v>10</v>
      </c>
      <c r="G1229" t="s">
        <v>11</v>
      </c>
      <c r="H1229" s="11">
        <v>7162.0122000000001</v>
      </c>
      <c r="I12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0" spans="1:9" x14ac:dyDescent="0.25">
      <c r="A1230" t="s">
        <v>244</v>
      </c>
      <c r="B1230" s="9">
        <v>56</v>
      </c>
      <c r="C1230" t="s">
        <v>9</v>
      </c>
      <c r="D1230" s="7">
        <v>34.43</v>
      </c>
      <c r="E1230" s="9">
        <v>0</v>
      </c>
      <c r="F1230" t="s">
        <v>10</v>
      </c>
      <c r="G1230" t="s">
        <v>11</v>
      </c>
      <c r="H1230" s="11">
        <v>10594.225700000001</v>
      </c>
      <c r="I12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1" spans="1:9" x14ac:dyDescent="0.25">
      <c r="A1231" t="s">
        <v>245</v>
      </c>
      <c r="B1231" s="9">
        <v>58</v>
      </c>
      <c r="C1231" t="s">
        <v>9</v>
      </c>
      <c r="D1231" s="7">
        <v>30.305</v>
      </c>
      <c r="E1231" s="9">
        <v>0</v>
      </c>
      <c r="F1231" t="s">
        <v>10</v>
      </c>
      <c r="G1231" t="s">
        <v>13</v>
      </c>
      <c r="H1231" s="11">
        <v>11938.255950000001</v>
      </c>
      <c r="I12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2" spans="1:9" x14ac:dyDescent="0.25">
      <c r="A1232" t="s">
        <v>246</v>
      </c>
      <c r="B1232" s="9">
        <v>52</v>
      </c>
      <c r="C1232" t="s">
        <v>9</v>
      </c>
      <c r="D1232" s="7">
        <v>34.484999999999999</v>
      </c>
      <c r="E1232" s="9">
        <v>3</v>
      </c>
      <c r="F1232" t="s">
        <v>7</v>
      </c>
      <c r="G1232" t="s">
        <v>12</v>
      </c>
      <c r="H1232" s="11">
        <v>60021.398970000002</v>
      </c>
      <c r="I12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3" spans="1:9" x14ac:dyDescent="0.25">
      <c r="A1233" t="s">
        <v>247</v>
      </c>
      <c r="B1233" s="9">
        <v>20</v>
      </c>
      <c r="C1233" t="s">
        <v>6</v>
      </c>
      <c r="D1233" s="7">
        <v>21.8</v>
      </c>
      <c r="E1233" s="9">
        <v>0</v>
      </c>
      <c r="F1233" t="s">
        <v>7</v>
      </c>
      <c r="G1233" t="s">
        <v>8</v>
      </c>
      <c r="H1233" s="11">
        <v>20167.336029999999</v>
      </c>
      <c r="I12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34" spans="1:9" x14ac:dyDescent="0.25">
      <c r="A1234" t="s">
        <v>248</v>
      </c>
      <c r="B1234" s="9">
        <v>54</v>
      </c>
      <c r="C1234" t="s">
        <v>6</v>
      </c>
      <c r="D1234" s="7">
        <v>24.605</v>
      </c>
      <c r="E1234" s="9">
        <v>3</v>
      </c>
      <c r="F1234" t="s">
        <v>10</v>
      </c>
      <c r="G1234" t="s">
        <v>12</v>
      </c>
      <c r="H1234" s="11">
        <v>12479.70895</v>
      </c>
      <c r="I12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35" spans="1:9" x14ac:dyDescent="0.25">
      <c r="A1235" t="s">
        <v>249</v>
      </c>
      <c r="B1235" s="9">
        <v>58</v>
      </c>
      <c r="C1235" t="s">
        <v>9</v>
      </c>
      <c r="D1235" s="7">
        <v>23.3</v>
      </c>
      <c r="E1235" s="9">
        <v>0</v>
      </c>
      <c r="F1235" t="s">
        <v>10</v>
      </c>
      <c r="G1235" t="s">
        <v>8</v>
      </c>
      <c r="H1235" s="11">
        <v>11345.519</v>
      </c>
      <c r="I12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36" spans="1:9" x14ac:dyDescent="0.25">
      <c r="A1236" t="s">
        <v>250</v>
      </c>
      <c r="B1236" s="9">
        <v>45</v>
      </c>
      <c r="C1236" t="s">
        <v>6</v>
      </c>
      <c r="D1236" s="7">
        <v>27.83</v>
      </c>
      <c r="E1236" s="9">
        <v>2</v>
      </c>
      <c r="F1236" t="s">
        <v>10</v>
      </c>
      <c r="G1236" t="s">
        <v>11</v>
      </c>
      <c r="H1236" s="11">
        <v>8515.7587000000003</v>
      </c>
      <c r="I12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37" spans="1:9" x14ac:dyDescent="0.25">
      <c r="A1237" t="s">
        <v>251</v>
      </c>
      <c r="B1237" s="9">
        <v>26</v>
      </c>
      <c r="C1237" t="s">
        <v>9</v>
      </c>
      <c r="D1237" s="7">
        <v>31.065000000000001</v>
      </c>
      <c r="E1237" s="9">
        <v>0</v>
      </c>
      <c r="F1237" t="s">
        <v>10</v>
      </c>
      <c r="G1237" t="s">
        <v>12</v>
      </c>
      <c r="H1237" s="11">
        <v>2699.56835</v>
      </c>
      <c r="I12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38" spans="1:9" x14ac:dyDescent="0.25">
      <c r="A1238" t="s">
        <v>252</v>
      </c>
      <c r="B1238" s="9">
        <v>63</v>
      </c>
      <c r="C1238" t="s">
        <v>6</v>
      </c>
      <c r="D1238" s="7">
        <v>21.66</v>
      </c>
      <c r="E1238" s="9">
        <v>0</v>
      </c>
      <c r="F1238" t="s">
        <v>10</v>
      </c>
      <c r="G1238" t="s">
        <v>13</v>
      </c>
      <c r="H1238" s="11">
        <v>14449.8544</v>
      </c>
      <c r="I12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39" spans="1:9" x14ac:dyDescent="0.25">
      <c r="A1239" t="s">
        <v>253</v>
      </c>
      <c r="B1239" s="9">
        <v>58</v>
      </c>
      <c r="C1239" t="s">
        <v>6</v>
      </c>
      <c r="D1239" s="7">
        <v>28.215</v>
      </c>
      <c r="E1239" s="9">
        <v>0</v>
      </c>
      <c r="F1239" t="s">
        <v>10</v>
      </c>
      <c r="G1239" t="s">
        <v>12</v>
      </c>
      <c r="H1239" s="11">
        <v>12224.350850000001</v>
      </c>
      <c r="I12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40" spans="1:9" x14ac:dyDescent="0.25">
      <c r="A1240" t="s">
        <v>254</v>
      </c>
      <c r="B1240" s="9">
        <v>37</v>
      </c>
      <c r="C1240" t="s">
        <v>9</v>
      </c>
      <c r="D1240" s="7">
        <v>22.704999999999998</v>
      </c>
      <c r="E1240" s="9">
        <v>3</v>
      </c>
      <c r="F1240" t="s">
        <v>10</v>
      </c>
      <c r="G1240" t="s">
        <v>13</v>
      </c>
      <c r="H1240" s="11">
        <v>6985.50695</v>
      </c>
      <c r="I124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41" spans="1:9" x14ac:dyDescent="0.25">
      <c r="A1241" t="s">
        <v>255</v>
      </c>
      <c r="B1241" s="9">
        <v>25</v>
      </c>
      <c r="C1241" t="s">
        <v>6</v>
      </c>
      <c r="D1241" s="7">
        <v>42.13</v>
      </c>
      <c r="E1241" s="9">
        <v>1</v>
      </c>
      <c r="F1241" t="s">
        <v>10</v>
      </c>
      <c r="G1241" t="s">
        <v>11</v>
      </c>
      <c r="H1241" s="11">
        <v>3238.4357</v>
      </c>
      <c r="I124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42" spans="1:9" x14ac:dyDescent="0.25">
      <c r="A1242" t="s">
        <v>256</v>
      </c>
      <c r="B1242" s="9">
        <v>52</v>
      </c>
      <c r="C1242" t="s">
        <v>9</v>
      </c>
      <c r="D1242" s="7">
        <v>41.8</v>
      </c>
      <c r="E1242" s="9">
        <v>2</v>
      </c>
      <c r="F1242" t="s">
        <v>7</v>
      </c>
      <c r="G1242" t="s">
        <v>11</v>
      </c>
      <c r="H1242" s="11">
        <v>47269.853999999999</v>
      </c>
      <c r="I124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43" spans="1:9" x14ac:dyDescent="0.25">
      <c r="A1243" t="s">
        <v>257</v>
      </c>
      <c r="B1243" s="9">
        <v>64</v>
      </c>
      <c r="C1243" t="s">
        <v>9</v>
      </c>
      <c r="D1243" s="7">
        <v>36.96</v>
      </c>
      <c r="E1243" s="9">
        <v>2</v>
      </c>
      <c r="F1243" t="s">
        <v>7</v>
      </c>
      <c r="G1243" t="s">
        <v>11</v>
      </c>
      <c r="H1243" s="11">
        <v>49577.662400000001</v>
      </c>
      <c r="I124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44" spans="1:9" x14ac:dyDescent="0.25">
      <c r="A1244" t="s">
        <v>258</v>
      </c>
      <c r="B1244" s="9">
        <v>22</v>
      </c>
      <c r="C1244" t="s">
        <v>6</v>
      </c>
      <c r="D1244" s="7">
        <v>21.28</v>
      </c>
      <c r="E1244" s="9">
        <v>3</v>
      </c>
      <c r="F1244" t="s">
        <v>10</v>
      </c>
      <c r="G1244" t="s">
        <v>12</v>
      </c>
      <c r="H1244" s="11">
        <v>4296.2712000000001</v>
      </c>
      <c r="I124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45" spans="1:9" x14ac:dyDescent="0.25">
      <c r="A1245" t="s">
        <v>259</v>
      </c>
      <c r="B1245" s="9">
        <v>28</v>
      </c>
      <c r="C1245" t="s">
        <v>6</v>
      </c>
      <c r="D1245" s="7">
        <v>33.11</v>
      </c>
      <c r="E1245" s="9">
        <v>0</v>
      </c>
      <c r="F1245" t="s">
        <v>10</v>
      </c>
      <c r="G1245" t="s">
        <v>11</v>
      </c>
      <c r="H1245" s="11">
        <v>3171.6149</v>
      </c>
      <c r="I124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46" spans="1:9" x14ac:dyDescent="0.25">
      <c r="A1246" t="s">
        <v>260</v>
      </c>
      <c r="B1246" s="9">
        <v>18</v>
      </c>
      <c r="C1246" t="s">
        <v>9</v>
      </c>
      <c r="D1246" s="7">
        <v>33.33</v>
      </c>
      <c r="E1246" s="9">
        <v>0</v>
      </c>
      <c r="F1246" t="s">
        <v>10</v>
      </c>
      <c r="G1246" t="s">
        <v>11</v>
      </c>
      <c r="H1246" s="11">
        <v>1135.9407000000001</v>
      </c>
      <c r="I124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47" spans="1:9" x14ac:dyDescent="0.25">
      <c r="A1247" t="s">
        <v>261</v>
      </c>
      <c r="B1247" s="9">
        <v>28</v>
      </c>
      <c r="C1247" t="s">
        <v>9</v>
      </c>
      <c r="D1247" s="7">
        <v>24.3</v>
      </c>
      <c r="E1247" s="9">
        <v>5</v>
      </c>
      <c r="F1247" t="s">
        <v>10</v>
      </c>
      <c r="G1247" t="s">
        <v>8</v>
      </c>
      <c r="H1247" s="11">
        <v>5615.3689999999997</v>
      </c>
      <c r="I124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48" spans="1:9" x14ac:dyDescent="0.25">
      <c r="A1248" t="s">
        <v>262</v>
      </c>
      <c r="B1248" s="9">
        <v>45</v>
      </c>
      <c r="C1248" t="s">
        <v>6</v>
      </c>
      <c r="D1248" s="7">
        <v>25.7</v>
      </c>
      <c r="E1248" s="9">
        <v>3</v>
      </c>
      <c r="F1248" t="s">
        <v>10</v>
      </c>
      <c r="G1248" t="s">
        <v>8</v>
      </c>
      <c r="H1248" s="11">
        <v>9101.7980000000007</v>
      </c>
      <c r="I124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49" spans="1:9" x14ac:dyDescent="0.25">
      <c r="A1249" t="s">
        <v>263</v>
      </c>
      <c r="B1249" s="9">
        <v>33</v>
      </c>
      <c r="C1249" t="s">
        <v>9</v>
      </c>
      <c r="D1249" s="7">
        <v>29.4</v>
      </c>
      <c r="E1249" s="9">
        <v>4</v>
      </c>
      <c r="F1249" t="s">
        <v>10</v>
      </c>
      <c r="G1249" t="s">
        <v>8</v>
      </c>
      <c r="H1249" s="11">
        <v>6059.1729999999998</v>
      </c>
      <c r="I124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0" spans="1:9" x14ac:dyDescent="0.25">
      <c r="A1250" t="s">
        <v>264</v>
      </c>
      <c r="B1250" s="9">
        <v>18</v>
      </c>
      <c r="C1250" t="s">
        <v>6</v>
      </c>
      <c r="D1250" s="7">
        <v>39.82</v>
      </c>
      <c r="E1250" s="9">
        <v>0</v>
      </c>
      <c r="F1250" t="s">
        <v>10</v>
      </c>
      <c r="G1250" t="s">
        <v>11</v>
      </c>
      <c r="H1250" s="11">
        <v>1633.9618</v>
      </c>
      <c r="I125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51" spans="1:9" x14ac:dyDescent="0.25">
      <c r="A1251" t="s">
        <v>265</v>
      </c>
      <c r="B1251" s="9">
        <v>32</v>
      </c>
      <c r="C1251" t="s">
        <v>9</v>
      </c>
      <c r="D1251" s="7">
        <v>33.630000000000003</v>
      </c>
      <c r="E1251" s="9">
        <v>1</v>
      </c>
      <c r="F1251" t="s">
        <v>7</v>
      </c>
      <c r="G1251" t="s">
        <v>13</v>
      </c>
      <c r="H1251" s="11">
        <v>37607.527699999999</v>
      </c>
      <c r="I125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52" spans="1:9" x14ac:dyDescent="0.25">
      <c r="A1252" t="s">
        <v>266</v>
      </c>
      <c r="B1252" s="9">
        <v>24</v>
      </c>
      <c r="C1252" t="s">
        <v>9</v>
      </c>
      <c r="D1252" s="7">
        <v>29.83</v>
      </c>
      <c r="E1252" s="9">
        <v>0</v>
      </c>
      <c r="F1252" t="s">
        <v>7</v>
      </c>
      <c r="G1252" t="s">
        <v>13</v>
      </c>
      <c r="H1252" s="11">
        <v>18648.421699999999</v>
      </c>
      <c r="I125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3" spans="1:9" x14ac:dyDescent="0.25">
      <c r="A1253" t="s">
        <v>267</v>
      </c>
      <c r="B1253" s="9">
        <v>19</v>
      </c>
      <c r="C1253" t="s">
        <v>9</v>
      </c>
      <c r="D1253" s="7">
        <v>19.8</v>
      </c>
      <c r="E1253" s="9">
        <v>0</v>
      </c>
      <c r="F1253" t="s">
        <v>10</v>
      </c>
      <c r="G1253" t="s">
        <v>8</v>
      </c>
      <c r="H1253" s="11">
        <v>1241.5650000000001</v>
      </c>
      <c r="I125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54" spans="1:9" x14ac:dyDescent="0.25">
      <c r="A1254" t="s">
        <v>268</v>
      </c>
      <c r="B1254" s="9">
        <v>20</v>
      </c>
      <c r="C1254" t="s">
        <v>9</v>
      </c>
      <c r="D1254" s="7">
        <v>27.3</v>
      </c>
      <c r="E1254" s="9">
        <v>0</v>
      </c>
      <c r="F1254" t="s">
        <v>7</v>
      </c>
      <c r="G1254" t="s">
        <v>8</v>
      </c>
      <c r="H1254" s="11">
        <v>16232.847</v>
      </c>
      <c r="I125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5" spans="1:9" x14ac:dyDescent="0.25">
      <c r="A1255" t="s">
        <v>269</v>
      </c>
      <c r="B1255" s="9">
        <v>40</v>
      </c>
      <c r="C1255" t="s">
        <v>6</v>
      </c>
      <c r="D1255" s="7">
        <v>29.3</v>
      </c>
      <c r="E1255" s="9">
        <v>4</v>
      </c>
      <c r="F1255" t="s">
        <v>10</v>
      </c>
      <c r="G1255" t="s">
        <v>8</v>
      </c>
      <c r="H1255" s="11">
        <v>15828.82173</v>
      </c>
      <c r="I125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6" spans="1:9" x14ac:dyDescent="0.25">
      <c r="A1256" t="s">
        <v>270</v>
      </c>
      <c r="B1256" s="9">
        <v>34</v>
      </c>
      <c r="C1256" t="s">
        <v>6</v>
      </c>
      <c r="D1256" s="7">
        <v>27.72</v>
      </c>
      <c r="E1256" s="9">
        <v>0</v>
      </c>
      <c r="F1256" t="s">
        <v>10</v>
      </c>
      <c r="G1256" t="s">
        <v>11</v>
      </c>
      <c r="H1256" s="11">
        <v>4415.1588000000002</v>
      </c>
      <c r="I125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57" spans="1:9" x14ac:dyDescent="0.25">
      <c r="A1257" t="s">
        <v>271</v>
      </c>
      <c r="B1257" s="9">
        <v>42</v>
      </c>
      <c r="C1257" t="s">
        <v>6</v>
      </c>
      <c r="D1257" s="7">
        <v>37.9</v>
      </c>
      <c r="E1257" s="9">
        <v>0</v>
      </c>
      <c r="F1257" t="s">
        <v>10</v>
      </c>
      <c r="G1257" t="s">
        <v>8</v>
      </c>
      <c r="H1257" s="11">
        <v>6474.0129999999999</v>
      </c>
      <c r="I125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58" spans="1:9" x14ac:dyDescent="0.25">
      <c r="A1258" t="s">
        <v>272</v>
      </c>
      <c r="B1258" s="9">
        <v>51</v>
      </c>
      <c r="C1258" t="s">
        <v>6</v>
      </c>
      <c r="D1258" s="7">
        <v>36.384999999999998</v>
      </c>
      <c r="E1258" s="9">
        <v>3</v>
      </c>
      <c r="F1258" t="s">
        <v>10</v>
      </c>
      <c r="G1258" t="s">
        <v>12</v>
      </c>
      <c r="H1258" s="11">
        <v>11436.738149999999</v>
      </c>
      <c r="I125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59" spans="1:9" x14ac:dyDescent="0.25">
      <c r="A1259" t="s">
        <v>273</v>
      </c>
      <c r="B1259" s="9">
        <v>54</v>
      </c>
      <c r="C1259" t="s">
        <v>6</v>
      </c>
      <c r="D1259" s="7">
        <v>27.645</v>
      </c>
      <c r="E1259" s="9">
        <v>1</v>
      </c>
      <c r="F1259" t="s">
        <v>10</v>
      </c>
      <c r="G1259" t="s">
        <v>12</v>
      </c>
      <c r="H1259" s="11">
        <v>11305.93455</v>
      </c>
      <c r="I125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60" spans="1:9" x14ac:dyDescent="0.25">
      <c r="A1260" t="s">
        <v>274</v>
      </c>
      <c r="B1260" s="9">
        <v>55</v>
      </c>
      <c r="C1260" t="s">
        <v>9</v>
      </c>
      <c r="D1260" s="7">
        <v>37.715000000000003</v>
      </c>
      <c r="E1260" s="9">
        <v>3</v>
      </c>
      <c r="F1260" t="s">
        <v>10</v>
      </c>
      <c r="G1260" t="s">
        <v>12</v>
      </c>
      <c r="H1260" s="11">
        <v>30063.580549999999</v>
      </c>
      <c r="I126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61" spans="1:9" x14ac:dyDescent="0.25">
      <c r="A1261" t="s">
        <v>275</v>
      </c>
      <c r="B1261" s="9">
        <v>52</v>
      </c>
      <c r="C1261" t="s">
        <v>6</v>
      </c>
      <c r="D1261" s="7">
        <v>23.18</v>
      </c>
      <c r="E1261" s="9">
        <v>0</v>
      </c>
      <c r="F1261" t="s">
        <v>10</v>
      </c>
      <c r="G1261" t="s">
        <v>13</v>
      </c>
      <c r="H1261" s="11">
        <v>10197.772199999999</v>
      </c>
      <c r="I126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62" spans="1:9" x14ac:dyDescent="0.25">
      <c r="A1262" t="s">
        <v>276</v>
      </c>
      <c r="B1262" s="9">
        <v>32</v>
      </c>
      <c r="C1262" t="s">
        <v>6</v>
      </c>
      <c r="D1262" s="7">
        <v>20.52</v>
      </c>
      <c r="E1262" s="9">
        <v>0</v>
      </c>
      <c r="F1262" t="s">
        <v>10</v>
      </c>
      <c r="G1262" t="s">
        <v>13</v>
      </c>
      <c r="H1262" s="11">
        <v>4544.2348000000002</v>
      </c>
      <c r="I126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63" spans="1:9" x14ac:dyDescent="0.25">
      <c r="A1263" t="s">
        <v>277</v>
      </c>
      <c r="B1263" s="9">
        <v>28</v>
      </c>
      <c r="C1263" t="s">
        <v>9</v>
      </c>
      <c r="D1263" s="7">
        <v>37.1</v>
      </c>
      <c r="E1263" s="9">
        <v>1</v>
      </c>
      <c r="F1263" t="s">
        <v>10</v>
      </c>
      <c r="G1263" t="s">
        <v>8</v>
      </c>
      <c r="H1263" s="11">
        <v>3277.1610000000001</v>
      </c>
      <c r="I126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64" spans="1:9" x14ac:dyDescent="0.25">
      <c r="A1264" t="s">
        <v>278</v>
      </c>
      <c r="B1264" s="9">
        <v>41</v>
      </c>
      <c r="C1264" t="s">
        <v>6</v>
      </c>
      <c r="D1264" s="7">
        <v>28.05</v>
      </c>
      <c r="E1264" s="9">
        <v>1</v>
      </c>
      <c r="F1264" t="s">
        <v>10</v>
      </c>
      <c r="G1264" t="s">
        <v>11</v>
      </c>
      <c r="H1264" s="11">
        <v>6770.1925000000001</v>
      </c>
      <c r="I126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65" spans="1:9" x14ac:dyDescent="0.25">
      <c r="A1265" t="s">
        <v>279</v>
      </c>
      <c r="B1265" s="9">
        <v>43</v>
      </c>
      <c r="C1265" t="s">
        <v>6</v>
      </c>
      <c r="D1265" s="7">
        <v>29.9</v>
      </c>
      <c r="E1265" s="9">
        <v>1</v>
      </c>
      <c r="F1265" t="s">
        <v>10</v>
      </c>
      <c r="G1265" t="s">
        <v>8</v>
      </c>
      <c r="H1265" s="11">
        <v>7337.7479999999996</v>
      </c>
      <c r="I126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66" spans="1:9" x14ac:dyDescent="0.25">
      <c r="A1266" t="s">
        <v>280</v>
      </c>
      <c r="B1266" s="9">
        <v>49</v>
      </c>
      <c r="C1266" t="s">
        <v>6</v>
      </c>
      <c r="D1266" s="7">
        <v>33.344999999999999</v>
      </c>
      <c r="E1266" s="9">
        <v>2</v>
      </c>
      <c r="F1266" t="s">
        <v>10</v>
      </c>
      <c r="G1266" t="s">
        <v>13</v>
      </c>
      <c r="H1266" s="11">
        <v>10370.912549999999</v>
      </c>
      <c r="I126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67" spans="1:9" x14ac:dyDescent="0.25">
      <c r="A1267" t="s">
        <v>281</v>
      </c>
      <c r="B1267" s="9">
        <v>64</v>
      </c>
      <c r="C1267" t="s">
        <v>9</v>
      </c>
      <c r="D1267" s="7">
        <v>23.76</v>
      </c>
      <c r="E1267" s="9">
        <v>0</v>
      </c>
      <c r="F1267" t="s">
        <v>7</v>
      </c>
      <c r="G1267" t="s">
        <v>11</v>
      </c>
      <c r="H1267" s="11">
        <v>26926.5144</v>
      </c>
      <c r="I126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68" spans="1:9" x14ac:dyDescent="0.25">
      <c r="A1268" t="s">
        <v>282</v>
      </c>
      <c r="B1268" s="9">
        <v>55</v>
      </c>
      <c r="C1268" t="s">
        <v>6</v>
      </c>
      <c r="D1268" s="7">
        <v>30.5</v>
      </c>
      <c r="E1268" s="9">
        <v>0</v>
      </c>
      <c r="F1268" t="s">
        <v>10</v>
      </c>
      <c r="G1268" t="s">
        <v>8</v>
      </c>
      <c r="H1268" s="11">
        <v>10704.47</v>
      </c>
      <c r="I126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69" spans="1:9" x14ac:dyDescent="0.25">
      <c r="A1269" t="s">
        <v>283</v>
      </c>
      <c r="B1269" s="9">
        <v>24</v>
      </c>
      <c r="C1269" t="s">
        <v>9</v>
      </c>
      <c r="D1269" s="7">
        <v>31.065000000000001</v>
      </c>
      <c r="E1269" s="9">
        <v>0</v>
      </c>
      <c r="F1269" t="s">
        <v>7</v>
      </c>
      <c r="G1269" t="s">
        <v>13</v>
      </c>
      <c r="H1269" s="11">
        <v>34254.053350000002</v>
      </c>
      <c r="I126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0" spans="1:9" x14ac:dyDescent="0.25">
      <c r="A1270" t="s">
        <v>284</v>
      </c>
      <c r="B1270" s="9">
        <v>20</v>
      </c>
      <c r="C1270" t="s">
        <v>6</v>
      </c>
      <c r="D1270" s="7">
        <v>33.299999999999997</v>
      </c>
      <c r="E1270" s="9">
        <v>0</v>
      </c>
      <c r="F1270" t="s">
        <v>10</v>
      </c>
      <c r="G1270" t="s">
        <v>8</v>
      </c>
      <c r="H1270" s="11">
        <v>1880.4870000000001</v>
      </c>
      <c r="I127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1" spans="1:9" x14ac:dyDescent="0.25">
      <c r="A1271" t="s">
        <v>285</v>
      </c>
      <c r="B1271" s="9">
        <v>45</v>
      </c>
      <c r="C1271" t="s">
        <v>9</v>
      </c>
      <c r="D1271" s="7">
        <v>27.5</v>
      </c>
      <c r="E1271" s="9">
        <v>3</v>
      </c>
      <c r="F1271" t="s">
        <v>10</v>
      </c>
      <c r="G1271" t="s">
        <v>8</v>
      </c>
      <c r="H1271" s="11">
        <v>8615.2999999999993</v>
      </c>
      <c r="I127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72" spans="1:9" x14ac:dyDescent="0.25">
      <c r="A1272" t="s">
        <v>286</v>
      </c>
      <c r="B1272" s="9">
        <v>26</v>
      </c>
      <c r="C1272" t="s">
        <v>9</v>
      </c>
      <c r="D1272" s="7">
        <v>33.914999999999999</v>
      </c>
      <c r="E1272" s="9">
        <v>1</v>
      </c>
      <c r="F1272" t="s">
        <v>10</v>
      </c>
      <c r="G1272" t="s">
        <v>12</v>
      </c>
      <c r="H1272" s="11">
        <v>3292.5298499999999</v>
      </c>
      <c r="I127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3" spans="1:9" x14ac:dyDescent="0.25">
      <c r="A1273" t="s">
        <v>287</v>
      </c>
      <c r="B1273" s="9">
        <v>25</v>
      </c>
      <c r="C1273" t="s">
        <v>6</v>
      </c>
      <c r="D1273" s="7">
        <v>34.484999999999999</v>
      </c>
      <c r="E1273" s="9">
        <v>0</v>
      </c>
      <c r="F1273" t="s">
        <v>10</v>
      </c>
      <c r="G1273" t="s">
        <v>12</v>
      </c>
      <c r="H1273" s="11">
        <v>3021.80915</v>
      </c>
      <c r="I127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4" spans="1:9" x14ac:dyDescent="0.25">
      <c r="A1274" t="s">
        <v>288</v>
      </c>
      <c r="B1274" s="9">
        <v>43</v>
      </c>
      <c r="C1274" t="s">
        <v>9</v>
      </c>
      <c r="D1274" s="7">
        <v>25.52</v>
      </c>
      <c r="E1274" s="9">
        <v>5</v>
      </c>
      <c r="F1274" t="s">
        <v>10</v>
      </c>
      <c r="G1274" t="s">
        <v>11</v>
      </c>
      <c r="H1274" s="11">
        <v>14478.33015</v>
      </c>
      <c r="I127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75" spans="1:9" x14ac:dyDescent="0.25">
      <c r="A1275" t="s">
        <v>289</v>
      </c>
      <c r="B1275" s="9">
        <v>35</v>
      </c>
      <c r="C1275" t="s">
        <v>9</v>
      </c>
      <c r="D1275" s="7">
        <v>27.61</v>
      </c>
      <c r="E1275" s="9">
        <v>1</v>
      </c>
      <c r="F1275" t="s">
        <v>10</v>
      </c>
      <c r="G1275" t="s">
        <v>11</v>
      </c>
      <c r="H1275" s="11">
        <v>4747.0528999999997</v>
      </c>
      <c r="I127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76" spans="1:9" x14ac:dyDescent="0.25">
      <c r="A1276" t="s">
        <v>290</v>
      </c>
      <c r="B1276" s="9">
        <v>26</v>
      </c>
      <c r="C1276" t="s">
        <v>9</v>
      </c>
      <c r="D1276" s="7">
        <v>27.06</v>
      </c>
      <c r="E1276" s="9">
        <v>0</v>
      </c>
      <c r="F1276" t="s">
        <v>7</v>
      </c>
      <c r="G1276" t="s">
        <v>11</v>
      </c>
      <c r="H1276" s="11">
        <v>17043.341400000001</v>
      </c>
      <c r="I127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77" spans="1:9" x14ac:dyDescent="0.25">
      <c r="A1277" t="s">
        <v>291</v>
      </c>
      <c r="B1277" s="9">
        <v>57</v>
      </c>
      <c r="C1277" t="s">
        <v>9</v>
      </c>
      <c r="D1277" s="7">
        <v>23.7</v>
      </c>
      <c r="E1277" s="9">
        <v>0</v>
      </c>
      <c r="F1277" t="s">
        <v>10</v>
      </c>
      <c r="G1277" t="s">
        <v>8</v>
      </c>
      <c r="H1277" s="11">
        <v>10959.33</v>
      </c>
      <c r="I127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78" spans="1:9" x14ac:dyDescent="0.25">
      <c r="A1278" t="s">
        <v>292</v>
      </c>
      <c r="B1278" s="9">
        <v>22</v>
      </c>
      <c r="C1278" t="s">
        <v>6</v>
      </c>
      <c r="D1278" s="7">
        <v>30.4</v>
      </c>
      <c r="E1278" s="9">
        <v>0</v>
      </c>
      <c r="F1278" t="s">
        <v>10</v>
      </c>
      <c r="G1278" t="s">
        <v>13</v>
      </c>
      <c r="H1278" s="11">
        <v>2741.9479999999999</v>
      </c>
      <c r="I127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79" spans="1:9" x14ac:dyDescent="0.25">
      <c r="A1279" t="s">
        <v>293</v>
      </c>
      <c r="B1279" s="9">
        <v>32</v>
      </c>
      <c r="C1279" t="s">
        <v>6</v>
      </c>
      <c r="D1279" s="7">
        <v>29.734999999999999</v>
      </c>
      <c r="E1279" s="9">
        <v>0</v>
      </c>
      <c r="F1279" t="s">
        <v>10</v>
      </c>
      <c r="G1279" t="s">
        <v>12</v>
      </c>
      <c r="H1279" s="11">
        <v>4357.0436499999996</v>
      </c>
      <c r="I127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80" spans="1:9" x14ac:dyDescent="0.25">
      <c r="A1280" t="s">
        <v>294</v>
      </c>
      <c r="B1280" s="9">
        <v>39</v>
      </c>
      <c r="C1280" t="s">
        <v>9</v>
      </c>
      <c r="D1280" s="7">
        <v>29.925000000000001</v>
      </c>
      <c r="E1280" s="9">
        <v>1</v>
      </c>
      <c r="F1280" t="s">
        <v>7</v>
      </c>
      <c r="G1280" t="s">
        <v>13</v>
      </c>
      <c r="H1280" s="11">
        <v>22462.043750000001</v>
      </c>
      <c r="I128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81" spans="1:9" x14ac:dyDescent="0.25">
      <c r="A1281" t="s">
        <v>295</v>
      </c>
      <c r="B1281" s="9">
        <v>25</v>
      </c>
      <c r="C1281" t="s">
        <v>6</v>
      </c>
      <c r="D1281" s="7">
        <v>26.79</v>
      </c>
      <c r="E1281" s="9">
        <v>2</v>
      </c>
      <c r="F1281" t="s">
        <v>10</v>
      </c>
      <c r="G1281" t="s">
        <v>12</v>
      </c>
      <c r="H1281" s="11">
        <v>4189.1130999999996</v>
      </c>
      <c r="I128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82" spans="1:9" x14ac:dyDescent="0.25">
      <c r="A1282" t="s">
        <v>296</v>
      </c>
      <c r="B1282" s="9">
        <v>48</v>
      </c>
      <c r="C1282" t="s">
        <v>6</v>
      </c>
      <c r="D1282" s="7">
        <v>33.33</v>
      </c>
      <c r="E1282" s="9">
        <v>0</v>
      </c>
      <c r="F1282" t="s">
        <v>10</v>
      </c>
      <c r="G1282" t="s">
        <v>11</v>
      </c>
      <c r="H1282" s="11">
        <v>8283.6807000000008</v>
      </c>
      <c r="I128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83" spans="1:9" x14ac:dyDescent="0.25">
      <c r="A1283" t="s">
        <v>297</v>
      </c>
      <c r="B1283" s="9">
        <v>47</v>
      </c>
      <c r="C1283" t="s">
        <v>6</v>
      </c>
      <c r="D1283" s="7">
        <v>27.645</v>
      </c>
      <c r="E1283" s="9">
        <v>2</v>
      </c>
      <c r="F1283" t="s">
        <v>7</v>
      </c>
      <c r="G1283" t="s">
        <v>12</v>
      </c>
      <c r="H1283" s="11">
        <v>24535.698550000001</v>
      </c>
      <c r="I128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84" spans="1:9" x14ac:dyDescent="0.25">
      <c r="A1284" t="s">
        <v>298</v>
      </c>
      <c r="B1284" s="9">
        <v>18</v>
      </c>
      <c r="C1284" t="s">
        <v>6</v>
      </c>
      <c r="D1284" s="7">
        <v>21.66</v>
      </c>
      <c r="E1284" s="9">
        <v>0</v>
      </c>
      <c r="F1284" t="s">
        <v>7</v>
      </c>
      <c r="G1284" t="s">
        <v>13</v>
      </c>
      <c r="H1284" s="11">
        <v>14283.4594</v>
      </c>
      <c r="I128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85" spans="1:9" x14ac:dyDescent="0.25">
      <c r="A1285" t="s">
        <v>299</v>
      </c>
      <c r="B1285" s="9">
        <v>18</v>
      </c>
      <c r="C1285" t="s">
        <v>9</v>
      </c>
      <c r="D1285" s="7">
        <v>30.03</v>
      </c>
      <c r="E1285" s="9">
        <v>1</v>
      </c>
      <c r="F1285" t="s">
        <v>10</v>
      </c>
      <c r="G1285" t="s">
        <v>11</v>
      </c>
      <c r="H1285" s="11">
        <v>1720.3536999999999</v>
      </c>
      <c r="I128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86" spans="1:9" x14ac:dyDescent="0.25">
      <c r="A1286" t="s">
        <v>300</v>
      </c>
      <c r="B1286" s="9">
        <v>61</v>
      </c>
      <c r="C1286" t="s">
        <v>9</v>
      </c>
      <c r="D1286" s="7">
        <v>36.299999999999997</v>
      </c>
      <c r="E1286" s="9">
        <v>1</v>
      </c>
      <c r="F1286" t="s">
        <v>7</v>
      </c>
      <c r="G1286" t="s">
        <v>8</v>
      </c>
      <c r="H1286" s="11">
        <v>47403.88</v>
      </c>
      <c r="I128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87" spans="1:9" x14ac:dyDescent="0.25">
      <c r="A1287" t="s">
        <v>301</v>
      </c>
      <c r="B1287" s="9">
        <v>47</v>
      </c>
      <c r="C1287" t="s">
        <v>6</v>
      </c>
      <c r="D1287" s="7">
        <v>24.32</v>
      </c>
      <c r="E1287" s="9">
        <v>0</v>
      </c>
      <c r="F1287" t="s">
        <v>10</v>
      </c>
      <c r="G1287" t="s">
        <v>13</v>
      </c>
      <c r="H1287" s="11">
        <v>8534.6718000000001</v>
      </c>
      <c r="I128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88" spans="1:9" x14ac:dyDescent="0.25">
      <c r="A1288" t="s">
        <v>302</v>
      </c>
      <c r="B1288" s="9">
        <v>28</v>
      </c>
      <c r="C1288" t="s">
        <v>6</v>
      </c>
      <c r="D1288" s="7">
        <v>17.29</v>
      </c>
      <c r="E1288" s="9">
        <v>0</v>
      </c>
      <c r="F1288" t="s">
        <v>10</v>
      </c>
      <c r="G1288" t="s">
        <v>13</v>
      </c>
      <c r="H1288" s="11">
        <v>3732.6251000000002</v>
      </c>
      <c r="I128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Underweight</v>
      </c>
    </row>
    <row r="1289" spans="1:9" x14ac:dyDescent="0.25">
      <c r="A1289" t="s">
        <v>303</v>
      </c>
      <c r="B1289" s="9">
        <v>36</v>
      </c>
      <c r="C1289" t="s">
        <v>6</v>
      </c>
      <c r="D1289" s="7">
        <v>25.9</v>
      </c>
      <c r="E1289" s="9">
        <v>1</v>
      </c>
      <c r="F1289" t="s">
        <v>10</v>
      </c>
      <c r="G1289" t="s">
        <v>8</v>
      </c>
      <c r="H1289" s="11">
        <v>5472.4489999999996</v>
      </c>
      <c r="I128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90" spans="1:9" x14ac:dyDescent="0.25">
      <c r="A1290" t="s">
        <v>304</v>
      </c>
      <c r="B1290" s="9">
        <v>20</v>
      </c>
      <c r="C1290" t="s">
        <v>9</v>
      </c>
      <c r="D1290" s="7">
        <v>39.4</v>
      </c>
      <c r="E1290" s="9">
        <v>2</v>
      </c>
      <c r="F1290" t="s">
        <v>7</v>
      </c>
      <c r="G1290" t="s">
        <v>8</v>
      </c>
      <c r="H1290" s="11">
        <v>38344.565999999999</v>
      </c>
      <c r="I129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91" spans="1:9" x14ac:dyDescent="0.25">
      <c r="A1291" t="s">
        <v>305</v>
      </c>
      <c r="B1291" s="9">
        <v>44</v>
      </c>
      <c r="C1291" t="s">
        <v>9</v>
      </c>
      <c r="D1291" s="7">
        <v>34.32</v>
      </c>
      <c r="E1291" s="9">
        <v>1</v>
      </c>
      <c r="F1291" t="s">
        <v>10</v>
      </c>
      <c r="G1291" t="s">
        <v>11</v>
      </c>
      <c r="H1291" s="11">
        <v>7147.4727999999996</v>
      </c>
      <c r="I129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92" spans="1:9" x14ac:dyDescent="0.25">
      <c r="A1292" t="s">
        <v>306</v>
      </c>
      <c r="B1292" s="9">
        <v>38</v>
      </c>
      <c r="C1292" t="s">
        <v>6</v>
      </c>
      <c r="D1292" s="7">
        <v>19.95</v>
      </c>
      <c r="E1292" s="9">
        <v>2</v>
      </c>
      <c r="F1292" t="s">
        <v>10</v>
      </c>
      <c r="G1292" t="s">
        <v>13</v>
      </c>
      <c r="H1292" s="11">
        <v>7133.9025000000001</v>
      </c>
      <c r="I129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93" spans="1:9" x14ac:dyDescent="0.25">
      <c r="A1293" t="s">
        <v>307</v>
      </c>
      <c r="B1293" s="9">
        <v>19</v>
      </c>
      <c r="C1293" t="s">
        <v>9</v>
      </c>
      <c r="D1293" s="7">
        <v>34.9</v>
      </c>
      <c r="E1293" s="9">
        <v>0</v>
      </c>
      <c r="F1293" t="s">
        <v>7</v>
      </c>
      <c r="G1293" t="s">
        <v>8</v>
      </c>
      <c r="H1293" s="11">
        <v>34828.654000000002</v>
      </c>
      <c r="I129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294" spans="1:9" x14ac:dyDescent="0.25">
      <c r="A1294" t="s">
        <v>308</v>
      </c>
      <c r="B1294" s="9">
        <v>21</v>
      </c>
      <c r="C1294" t="s">
        <v>9</v>
      </c>
      <c r="D1294" s="7">
        <v>23.21</v>
      </c>
      <c r="E1294" s="9">
        <v>0</v>
      </c>
      <c r="F1294" t="s">
        <v>10</v>
      </c>
      <c r="G1294" t="s">
        <v>11</v>
      </c>
      <c r="H1294" s="11">
        <v>1515.3449000000001</v>
      </c>
      <c r="I129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95" spans="1:9" x14ac:dyDescent="0.25">
      <c r="A1295" t="s">
        <v>309</v>
      </c>
      <c r="B1295" s="9">
        <v>46</v>
      </c>
      <c r="C1295" t="s">
        <v>9</v>
      </c>
      <c r="D1295" s="7">
        <v>25.745000000000001</v>
      </c>
      <c r="E1295" s="9">
        <v>3</v>
      </c>
      <c r="F1295" t="s">
        <v>10</v>
      </c>
      <c r="G1295" t="s">
        <v>12</v>
      </c>
      <c r="H1295" s="11">
        <v>9301.8935500000007</v>
      </c>
      <c r="I129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96" spans="1:9" x14ac:dyDescent="0.25">
      <c r="A1296" t="s">
        <v>310</v>
      </c>
      <c r="B1296" s="9">
        <v>58</v>
      </c>
      <c r="C1296" t="s">
        <v>9</v>
      </c>
      <c r="D1296" s="7">
        <v>25.175000000000001</v>
      </c>
      <c r="E1296" s="9">
        <v>0</v>
      </c>
      <c r="F1296" t="s">
        <v>10</v>
      </c>
      <c r="G1296" t="s">
        <v>13</v>
      </c>
      <c r="H1296" s="11">
        <v>11931.125249999999</v>
      </c>
      <c r="I129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97" spans="1:9" x14ac:dyDescent="0.25">
      <c r="A1297" t="s">
        <v>311</v>
      </c>
      <c r="B1297" s="9">
        <v>20</v>
      </c>
      <c r="C1297" t="s">
        <v>9</v>
      </c>
      <c r="D1297" s="7">
        <v>22</v>
      </c>
      <c r="E1297" s="9">
        <v>1</v>
      </c>
      <c r="F1297" t="s">
        <v>10</v>
      </c>
      <c r="G1297" t="s">
        <v>8</v>
      </c>
      <c r="H1297" s="11">
        <v>1964.78</v>
      </c>
      <c r="I129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298" spans="1:9" x14ac:dyDescent="0.25">
      <c r="A1298" t="s">
        <v>312</v>
      </c>
      <c r="B1298" s="9">
        <v>18</v>
      </c>
      <c r="C1298" t="s">
        <v>9</v>
      </c>
      <c r="D1298" s="7">
        <v>26.125</v>
      </c>
      <c r="E1298" s="9">
        <v>0</v>
      </c>
      <c r="F1298" t="s">
        <v>10</v>
      </c>
      <c r="G1298" t="s">
        <v>13</v>
      </c>
      <c r="H1298" s="11">
        <v>1708.9257500000001</v>
      </c>
      <c r="I129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299" spans="1:9" x14ac:dyDescent="0.25">
      <c r="A1299" t="s">
        <v>313</v>
      </c>
      <c r="B1299" s="9">
        <v>28</v>
      </c>
      <c r="C1299" t="s">
        <v>6</v>
      </c>
      <c r="D1299" s="7">
        <v>26.51</v>
      </c>
      <c r="E1299" s="9">
        <v>2</v>
      </c>
      <c r="F1299" t="s">
        <v>10</v>
      </c>
      <c r="G1299" t="s">
        <v>11</v>
      </c>
      <c r="H1299" s="11">
        <v>4340.4408999999996</v>
      </c>
      <c r="I129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00" spans="1:9" x14ac:dyDescent="0.25">
      <c r="A1300" t="s">
        <v>314</v>
      </c>
      <c r="B1300" s="9">
        <v>33</v>
      </c>
      <c r="C1300" t="s">
        <v>9</v>
      </c>
      <c r="D1300" s="7">
        <v>27.454999999999998</v>
      </c>
      <c r="E1300" s="9">
        <v>2</v>
      </c>
      <c r="F1300" t="s">
        <v>10</v>
      </c>
      <c r="G1300" t="s">
        <v>12</v>
      </c>
      <c r="H1300" s="11">
        <v>5261.4694499999996</v>
      </c>
      <c r="I130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01" spans="1:9" x14ac:dyDescent="0.25">
      <c r="A1301" t="s">
        <v>315</v>
      </c>
      <c r="B1301" s="9">
        <v>19</v>
      </c>
      <c r="C1301" t="s">
        <v>6</v>
      </c>
      <c r="D1301" s="7">
        <v>25.745000000000001</v>
      </c>
      <c r="E1301" s="9">
        <v>1</v>
      </c>
      <c r="F1301" t="s">
        <v>10</v>
      </c>
      <c r="G1301" t="s">
        <v>12</v>
      </c>
      <c r="H1301" s="11">
        <v>2710.8285500000002</v>
      </c>
      <c r="I130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02" spans="1:9" x14ac:dyDescent="0.25">
      <c r="A1302" t="s">
        <v>316</v>
      </c>
      <c r="B1302" s="9">
        <v>45</v>
      </c>
      <c r="C1302" t="s">
        <v>9</v>
      </c>
      <c r="D1302" s="7">
        <v>30.36</v>
      </c>
      <c r="E1302" s="9">
        <v>0</v>
      </c>
      <c r="F1302" t="s">
        <v>7</v>
      </c>
      <c r="G1302" t="s">
        <v>11</v>
      </c>
      <c r="H1302" s="11">
        <v>62592.873090000001</v>
      </c>
      <c r="I130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03" spans="1:9" x14ac:dyDescent="0.25">
      <c r="A1303" t="s">
        <v>317</v>
      </c>
      <c r="B1303" s="9">
        <v>62</v>
      </c>
      <c r="C1303" t="s">
        <v>9</v>
      </c>
      <c r="D1303" s="7">
        <v>30.875</v>
      </c>
      <c r="E1303" s="9">
        <v>3</v>
      </c>
      <c r="F1303" t="s">
        <v>7</v>
      </c>
      <c r="G1303" t="s">
        <v>12</v>
      </c>
      <c r="H1303" s="11">
        <v>46718.163249999998</v>
      </c>
      <c r="I130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04" spans="1:9" x14ac:dyDescent="0.25">
      <c r="A1304" t="s">
        <v>318</v>
      </c>
      <c r="B1304" s="9">
        <v>25</v>
      </c>
      <c r="C1304" t="s">
        <v>6</v>
      </c>
      <c r="D1304" s="7">
        <v>20.8</v>
      </c>
      <c r="E1304" s="9">
        <v>1</v>
      </c>
      <c r="F1304" t="s">
        <v>10</v>
      </c>
      <c r="G1304" t="s">
        <v>8</v>
      </c>
      <c r="H1304" s="11">
        <v>3208.7869999999998</v>
      </c>
      <c r="I130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05" spans="1:9" x14ac:dyDescent="0.25">
      <c r="A1305" t="s">
        <v>319</v>
      </c>
      <c r="B1305" s="9">
        <v>43</v>
      </c>
      <c r="C1305" t="s">
        <v>9</v>
      </c>
      <c r="D1305" s="7">
        <v>27.8</v>
      </c>
      <c r="E1305" s="9">
        <v>0</v>
      </c>
      <c r="F1305" t="s">
        <v>7</v>
      </c>
      <c r="G1305" t="s">
        <v>8</v>
      </c>
      <c r="H1305" s="11">
        <v>37829.724199999997</v>
      </c>
      <c r="I130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06" spans="1:9" x14ac:dyDescent="0.25">
      <c r="A1306" t="s">
        <v>320</v>
      </c>
      <c r="B1306" s="9">
        <v>42</v>
      </c>
      <c r="C1306" t="s">
        <v>9</v>
      </c>
      <c r="D1306" s="7">
        <v>24.605</v>
      </c>
      <c r="E1306" s="9">
        <v>2</v>
      </c>
      <c r="F1306" t="s">
        <v>7</v>
      </c>
      <c r="G1306" t="s">
        <v>13</v>
      </c>
      <c r="H1306" s="11">
        <v>21259.377949999998</v>
      </c>
      <c r="I130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07" spans="1:9" x14ac:dyDescent="0.25">
      <c r="A1307" t="s">
        <v>321</v>
      </c>
      <c r="B1307" s="9">
        <v>24</v>
      </c>
      <c r="C1307" t="s">
        <v>6</v>
      </c>
      <c r="D1307" s="7">
        <v>27.72</v>
      </c>
      <c r="E1307" s="9">
        <v>0</v>
      </c>
      <c r="F1307" t="s">
        <v>10</v>
      </c>
      <c r="G1307" t="s">
        <v>11</v>
      </c>
      <c r="H1307" s="11">
        <v>2464.6188000000002</v>
      </c>
      <c r="I130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08" spans="1:9" x14ac:dyDescent="0.25">
      <c r="A1308" t="s">
        <v>322</v>
      </c>
      <c r="B1308" s="9">
        <v>29</v>
      </c>
      <c r="C1308" t="s">
        <v>6</v>
      </c>
      <c r="D1308" s="7">
        <v>21.85</v>
      </c>
      <c r="E1308" s="9">
        <v>0</v>
      </c>
      <c r="F1308" t="s">
        <v>7</v>
      </c>
      <c r="G1308" t="s">
        <v>13</v>
      </c>
      <c r="H1308" s="11">
        <v>16115.3045</v>
      </c>
      <c r="I130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09" spans="1:9" x14ac:dyDescent="0.25">
      <c r="A1309" t="s">
        <v>323</v>
      </c>
      <c r="B1309" s="9">
        <v>32</v>
      </c>
      <c r="C1309" t="s">
        <v>9</v>
      </c>
      <c r="D1309" s="7">
        <v>28.12</v>
      </c>
      <c r="E1309" s="9">
        <v>4</v>
      </c>
      <c r="F1309" t="s">
        <v>7</v>
      </c>
      <c r="G1309" t="s">
        <v>12</v>
      </c>
      <c r="H1309" s="11">
        <v>21472.478800000001</v>
      </c>
      <c r="I130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10" spans="1:9" x14ac:dyDescent="0.25">
      <c r="A1310" t="s">
        <v>324</v>
      </c>
      <c r="B1310" s="9">
        <v>25</v>
      </c>
      <c r="C1310" t="s">
        <v>6</v>
      </c>
      <c r="D1310" s="7">
        <v>30.2</v>
      </c>
      <c r="E1310" s="9">
        <v>0</v>
      </c>
      <c r="F1310" t="s">
        <v>7</v>
      </c>
      <c r="G1310" t="s">
        <v>8</v>
      </c>
      <c r="H1310" s="11">
        <v>33900.652999999998</v>
      </c>
      <c r="I131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11" spans="1:9" x14ac:dyDescent="0.25">
      <c r="A1311" t="s">
        <v>325</v>
      </c>
      <c r="B1311" s="9">
        <v>41</v>
      </c>
      <c r="C1311" t="s">
        <v>9</v>
      </c>
      <c r="D1311" s="7">
        <v>32.200000000000003</v>
      </c>
      <c r="E1311" s="9">
        <v>2</v>
      </c>
      <c r="F1311" t="s">
        <v>10</v>
      </c>
      <c r="G1311" t="s">
        <v>8</v>
      </c>
      <c r="H1311" s="11">
        <v>6875.9610000000002</v>
      </c>
      <c r="I131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12" spans="1:9" x14ac:dyDescent="0.25">
      <c r="A1312" t="s">
        <v>326</v>
      </c>
      <c r="B1312" s="9">
        <v>42</v>
      </c>
      <c r="C1312" t="s">
        <v>9</v>
      </c>
      <c r="D1312" s="7">
        <v>26.315000000000001</v>
      </c>
      <c r="E1312" s="9">
        <v>1</v>
      </c>
      <c r="F1312" t="s">
        <v>10</v>
      </c>
      <c r="G1312" t="s">
        <v>12</v>
      </c>
      <c r="H1312" s="11">
        <v>6940.90985</v>
      </c>
      <c r="I131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13" spans="1:9" x14ac:dyDescent="0.25">
      <c r="A1313" t="s">
        <v>327</v>
      </c>
      <c r="B1313" s="9">
        <v>33</v>
      </c>
      <c r="C1313" t="s">
        <v>6</v>
      </c>
      <c r="D1313" s="7">
        <v>26.695</v>
      </c>
      <c r="E1313" s="9">
        <v>0</v>
      </c>
      <c r="F1313" t="s">
        <v>10</v>
      </c>
      <c r="G1313" t="s">
        <v>12</v>
      </c>
      <c r="H1313" s="11">
        <v>4571.4130500000001</v>
      </c>
      <c r="I131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14" spans="1:9" x14ac:dyDescent="0.25">
      <c r="A1314" t="s">
        <v>328</v>
      </c>
      <c r="B1314" s="9">
        <v>34</v>
      </c>
      <c r="C1314" t="s">
        <v>9</v>
      </c>
      <c r="D1314" s="7">
        <v>42.9</v>
      </c>
      <c r="E1314" s="9">
        <v>1</v>
      </c>
      <c r="F1314" t="s">
        <v>10</v>
      </c>
      <c r="G1314" t="s">
        <v>8</v>
      </c>
      <c r="H1314" s="11">
        <v>4536.259</v>
      </c>
      <c r="I131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15" spans="1:9" x14ac:dyDescent="0.25">
      <c r="A1315" t="s">
        <v>329</v>
      </c>
      <c r="B1315" s="9">
        <v>19</v>
      </c>
      <c r="C1315" t="s">
        <v>6</v>
      </c>
      <c r="D1315" s="7">
        <v>34.700000000000003</v>
      </c>
      <c r="E1315" s="9">
        <v>2</v>
      </c>
      <c r="F1315" t="s">
        <v>7</v>
      </c>
      <c r="G1315" t="s">
        <v>8</v>
      </c>
      <c r="H1315" s="11">
        <v>36397.576000000001</v>
      </c>
      <c r="I131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16" spans="1:9" x14ac:dyDescent="0.25">
      <c r="A1316" t="s">
        <v>330</v>
      </c>
      <c r="B1316" s="9">
        <v>30</v>
      </c>
      <c r="C1316" t="s">
        <v>6</v>
      </c>
      <c r="D1316" s="7">
        <v>23.655000000000001</v>
      </c>
      <c r="E1316" s="9">
        <v>3</v>
      </c>
      <c r="F1316" t="s">
        <v>7</v>
      </c>
      <c r="G1316" t="s">
        <v>12</v>
      </c>
      <c r="H1316" s="11">
        <v>18765.87545</v>
      </c>
      <c r="I131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17" spans="1:9" x14ac:dyDescent="0.25">
      <c r="A1317" t="s">
        <v>331</v>
      </c>
      <c r="B1317" s="9">
        <v>18</v>
      </c>
      <c r="C1317" t="s">
        <v>9</v>
      </c>
      <c r="D1317" s="7">
        <v>28.31</v>
      </c>
      <c r="E1317" s="9">
        <v>1</v>
      </c>
      <c r="F1317" t="s">
        <v>10</v>
      </c>
      <c r="G1317" t="s">
        <v>13</v>
      </c>
      <c r="H1317" s="11">
        <v>11272.331389999999</v>
      </c>
      <c r="I131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18" spans="1:9" x14ac:dyDescent="0.25">
      <c r="A1318" t="s">
        <v>332</v>
      </c>
      <c r="B1318" s="9">
        <v>19</v>
      </c>
      <c r="C1318" t="s">
        <v>6</v>
      </c>
      <c r="D1318" s="7">
        <v>20.6</v>
      </c>
      <c r="E1318" s="9">
        <v>0</v>
      </c>
      <c r="F1318" t="s">
        <v>10</v>
      </c>
      <c r="G1318" t="s">
        <v>8</v>
      </c>
      <c r="H1318" s="11">
        <v>1731.6769999999999</v>
      </c>
      <c r="I131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19" spans="1:9" x14ac:dyDescent="0.25">
      <c r="A1319" t="s">
        <v>333</v>
      </c>
      <c r="B1319" s="9">
        <v>18</v>
      </c>
      <c r="C1319" t="s">
        <v>9</v>
      </c>
      <c r="D1319" s="7">
        <v>53.13</v>
      </c>
      <c r="E1319" s="9">
        <v>0</v>
      </c>
      <c r="F1319" t="s">
        <v>10</v>
      </c>
      <c r="G1319" t="s">
        <v>11</v>
      </c>
      <c r="H1319" s="11">
        <v>1163.4627</v>
      </c>
      <c r="I131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0" spans="1:9" x14ac:dyDescent="0.25">
      <c r="A1320" t="s">
        <v>334</v>
      </c>
      <c r="B1320" s="9">
        <v>35</v>
      </c>
      <c r="C1320" t="s">
        <v>9</v>
      </c>
      <c r="D1320" s="7">
        <v>39.71</v>
      </c>
      <c r="E1320" s="9">
        <v>4</v>
      </c>
      <c r="F1320" t="s">
        <v>10</v>
      </c>
      <c r="G1320" t="s">
        <v>13</v>
      </c>
      <c r="H1320" s="11">
        <v>19496.71917</v>
      </c>
      <c r="I132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1" spans="1:9" x14ac:dyDescent="0.25">
      <c r="A1321" t="s">
        <v>335</v>
      </c>
      <c r="B1321" s="9">
        <v>39</v>
      </c>
      <c r="C1321" t="s">
        <v>6</v>
      </c>
      <c r="D1321" s="7">
        <v>26.315000000000001</v>
      </c>
      <c r="E1321" s="9">
        <v>2</v>
      </c>
      <c r="F1321" t="s">
        <v>10</v>
      </c>
      <c r="G1321" t="s">
        <v>12</v>
      </c>
      <c r="H1321" s="11">
        <v>7201.7008500000002</v>
      </c>
      <c r="I132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22" spans="1:9" x14ac:dyDescent="0.25">
      <c r="A1322" t="s">
        <v>336</v>
      </c>
      <c r="B1322" s="9">
        <v>31</v>
      </c>
      <c r="C1322" t="s">
        <v>9</v>
      </c>
      <c r="D1322" s="7">
        <v>31.065000000000001</v>
      </c>
      <c r="E1322" s="9">
        <v>3</v>
      </c>
      <c r="F1322" t="s">
        <v>10</v>
      </c>
      <c r="G1322" t="s">
        <v>12</v>
      </c>
      <c r="H1322" s="11">
        <v>5425.0233500000004</v>
      </c>
      <c r="I132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3" spans="1:9" x14ac:dyDescent="0.25">
      <c r="A1323" t="s">
        <v>337</v>
      </c>
      <c r="B1323" s="9">
        <v>62</v>
      </c>
      <c r="C1323" t="s">
        <v>9</v>
      </c>
      <c r="D1323" s="7">
        <v>26.695</v>
      </c>
      <c r="E1323" s="9">
        <v>0</v>
      </c>
      <c r="F1323" t="s">
        <v>7</v>
      </c>
      <c r="G1323" t="s">
        <v>13</v>
      </c>
      <c r="H1323" s="11">
        <v>28101.333050000001</v>
      </c>
      <c r="I132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24" spans="1:9" x14ac:dyDescent="0.25">
      <c r="A1324" t="s">
        <v>338</v>
      </c>
      <c r="B1324" s="9">
        <v>62</v>
      </c>
      <c r="C1324" t="s">
        <v>9</v>
      </c>
      <c r="D1324" s="7">
        <v>38.83</v>
      </c>
      <c r="E1324" s="9">
        <v>0</v>
      </c>
      <c r="F1324" t="s">
        <v>10</v>
      </c>
      <c r="G1324" t="s">
        <v>11</v>
      </c>
      <c r="H1324" s="11">
        <v>12981.3457</v>
      </c>
      <c r="I132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5" spans="1:9" x14ac:dyDescent="0.25">
      <c r="A1325" t="s">
        <v>339</v>
      </c>
      <c r="B1325" s="9">
        <v>42</v>
      </c>
      <c r="C1325" t="s">
        <v>6</v>
      </c>
      <c r="D1325" s="7">
        <v>40.369999999999997</v>
      </c>
      <c r="E1325" s="9">
        <v>2</v>
      </c>
      <c r="F1325" t="s">
        <v>7</v>
      </c>
      <c r="G1325" t="s">
        <v>11</v>
      </c>
      <c r="H1325" s="11">
        <v>43896.376300000004</v>
      </c>
      <c r="I132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6" spans="1:9" x14ac:dyDescent="0.25">
      <c r="A1326" t="s">
        <v>340</v>
      </c>
      <c r="B1326" s="9">
        <v>31</v>
      </c>
      <c r="C1326" t="s">
        <v>9</v>
      </c>
      <c r="D1326" s="7">
        <v>25.934999999999999</v>
      </c>
      <c r="E1326" s="9">
        <v>1</v>
      </c>
      <c r="F1326" t="s">
        <v>10</v>
      </c>
      <c r="G1326" t="s">
        <v>12</v>
      </c>
      <c r="H1326" s="11">
        <v>4239.8926499999998</v>
      </c>
      <c r="I132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27" spans="1:9" x14ac:dyDescent="0.25">
      <c r="A1327" t="s">
        <v>341</v>
      </c>
      <c r="B1327" s="9">
        <v>61</v>
      </c>
      <c r="C1327" t="s">
        <v>9</v>
      </c>
      <c r="D1327" s="7">
        <v>33.534999999999997</v>
      </c>
      <c r="E1327" s="9">
        <v>0</v>
      </c>
      <c r="F1327" t="s">
        <v>10</v>
      </c>
      <c r="G1327" t="s">
        <v>13</v>
      </c>
      <c r="H1327" s="11">
        <v>13143.336649999999</v>
      </c>
      <c r="I132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8" spans="1:9" x14ac:dyDescent="0.25">
      <c r="A1328" t="s">
        <v>342</v>
      </c>
      <c r="B1328" s="9">
        <v>42</v>
      </c>
      <c r="C1328" t="s">
        <v>6</v>
      </c>
      <c r="D1328" s="7">
        <v>32.869999999999997</v>
      </c>
      <c r="E1328" s="9">
        <v>0</v>
      </c>
      <c r="F1328" t="s">
        <v>10</v>
      </c>
      <c r="G1328" t="s">
        <v>13</v>
      </c>
      <c r="H1328" s="11">
        <v>7050.0213000000003</v>
      </c>
      <c r="I132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29" spans="1:9" x14ac:dyDescent="0.25">
      <c r="A1329" t="s">
        <v>343</v>
      </c>
      <c r="B1329" s="9">
        <v>51</v>
      </c>
      <c r="C1329" t="s">
        <v>9</v>
      </c>
      <c r="D1329" s="7">
        <v>30.03</v>
      </c>
      <c r="E1329" s="9">
        <v>1</v>
      </c>
      <c r="F1329" t="s">
        <v>10</v>
      </c>
      <c r="G1329" t="s">
        <v>11</v>
      </c>
      <c r="H1329" s="11">
        <v>9377.9046999999991</v>
      </c>
      <c r="I132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0" spans="1:9" x14ac:dyDescent="0.25">
      <c r="A1330" t="s">
        <v>344</v>
      </c>
      <c r="B1330" s="9">
        <v>23</v>
      </c>
      <c r="C1330" t="s">
        <v>6</v>
      </c>
      <c r="D1330" s="7">
        <v>24.225000000000001</v>
      </c>
      <c r="E1330" s="9">
        <v>2</v>
      </c>
      <c r="F1330" t="s">
        <v>10</v>
      </c>
      <c r="G1330" t="s">
        <v>13</v>
      </c>
      <c r="H1330" s="11">
        <v>22395.74424</v>
      </c>
      <c r="I1330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Healthy Weight</v>
      </c>
    </row>
    <row r="1331" spans="1:9" x14ac:dyDescent="0.25">
      <c r="A1331" t="s">
        <v>345</v>
      </c>
      <c r="B1331" s="9">
        <v>52</v>
      </c>
      <c r="C1331" t="s">
        <v>9</v>
      </c>
      <c r="D1331" s="7">
        <v>38.6</v>
      </c>
      <c r="E1331" s="9">
        <v>2</v>
      </c>
      <c r="F1331" t="s">
        <v>10</v>
      </c>
      <c r="G1331" t="s">
        <v>8</v>
      </c>
      <c r="H1331" s="11">
        <v>10325.206</v>
      </c>
      <c r="I1331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2" spans="1:9" x14ac:dyDescent="0.25">
      <c r="A1332" t="s">
        <v>346</v>
      </c>
      <c r="B1332" s="9">
        <v>57</v>
      </c>
      <c r="C1332" t="s">
        <v>6</v>
      </c>
      <c r="D1332" s="7">
        <v>25.74</v>
      </c>
      <c r="E1332" s="9">
        <v>2</v>
      </c>
      <c r="F1332" t="s">
        <v>10</v>
      </c>
      <c r="G1332" t="s">
        <v>11</v>
      </c>
      <c r="H1332" s="11">
        <v>12629.1656</v>
      </c>
      <c r="I1332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33" spans="1:9" x14ac:dyDescent="0.25">
      <c r="A1333" t="s">
        <v>347</v>
      </c>
      <c r="B1333" s="9">
        <v>23</v>
      </c>
      <c r="C1333" t="s">
        <v>6</v>
      </c>
      <c r="D1333" s="7">
        <v>33.4</v>
      </c>
      <c r="E1333" s="9">
        <v>0</v>
      </c>
      <c r="F1333" t="s">
        <v>10</v>
      </c>
      <c r="G1333" t="s">
        <v>8</v>
      </c>
      <c r="H1333" s="11">
        <v>10795.937330000001</v>
      </c>
      <c r="I1333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4" spans="1:9" x14ac:dyDescent="0.25">
      <c r="A1334" t="s">
        <v>348</v>
      </c>
      <c r="B1334" s="9">
        <v>52</v>
      </c>
      <c r="C1334" t="s">
        <v>6</v>
      </c>
      <c r="D1334" s="7">
        <v>44.7</v>
      </c>
      <c r="E1334" s="9">
        <v>3</v>
      </c>
      <c r="F1334" t="s">
        <v>10</v>
      </c>
      <c r="G1334" t="s">
        <v>8</v>
      </c>
      <c r="H1334" s="11">
        <v>11411.684999999999</v>
      </c>
      <c r="I1334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5" spans="1:9" x14ac:dyDescent="0.25">
      <c r="A1335" t="s">
        <v>349</v>
      </c>
      <c r="B1335" s="9">
        <v>50</v>
      </c>
      <c r="C1335" t="s">
        <v>9</v>
      </c>
      <c r="D1335" s="7">
        <v>30.97</v>
      </c>
      <c r="E1335" s="9">
        <v>3</v>
      </c>
      <c r="F1335" t="s">
        <v>10</v>
      </c>
      <c r="G1335" t="s">
        <v>12</v>
      </c>
      <c r="H1335" s="11">
        <v>10600.5483</v>
      </c>
      <c r="I1335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6" spans="1:9" x14ac:dyDescent="0.25">
      <c r="A1336" t="s">
        <v>350</v>
      </c>
      <c r="B1336" s="9">
        <v>18</v>
      </c>
      <c r="C1336" t="s">
        <v>6</v>
      </c>
      <c r="D1336" s="7">
        <v>31.92</v>
      </c>
      <c r="E1336" s="9">
        <v>0</v>
      </c>
      <c r="F1336" t="s">
        <v>10</v>
      </c>
      <c r="G1336" t="s">
        <v>13</v>
      </c>
      <c r="H1336" s="11">
        <v>2205.9807999999998</v>
      </c>
      <c r="I1336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7" spans="1:9" x14ac:dyDescent="0.25">
      <c r="A1337" t="s">
        <v>351</v>
      </c>
      <c r="B1337" s="9">
        <v>18</v>
      </c>
      <c r="C1337" t="s">
        <v>6</v>
      </c>
      <c r="D1337" s="7">
        <v>36.85</v>
      </c>
      <c r="E1337" s="9">
        <v>0</v>
      </c>
      <c r="F1337" t="s">
        <v>10</v>
      </c>
      <c r="G1337" t="s">
        <v>11</v>
      </c>
      <c r="H1337" s="11">
        <v>1629.8335</v>
      </c>
      <c r="I1337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Obese</v>
      </c>
    </row>
    <row r="1338" spans="1:9" x14ac:dyDescent="0.25">
      <c r="A1338" t="s">
        <v>352</v>
      </c>
      <c r="B1338" s="9">
        <v>21</v>
      </c>
      <c r="C1338" t="s">
        <v>6</v>
      </c>
      <c r="D1338" s="7">
        <v>25.8</v>
      </c>
      <c r="E1338" s="9">
        <v>0</v>
      </c>
      <c r="F1338" t="s">
        <v>10</v>
      </c>
      <c r="G1338" t="s">
        <v>8</v>
      </c>
      <c r="H1338" s="11">
        <v>2007.9449999999999</v>
      </c>
      <c r="I1338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  <row r="1339" spans="1:9" x14ac:dyDescent="0.25">
      <c r="A1339" t="s">
        <v>353</v>
      </c>
      <c r="B1339" s="9">
        <v>61</v>
      </c>
      <c r="C1339" t="s">
        <v>6</v>
      </c>
      <c r="D1339" s="7">
        <v>29.07</v>
      </c>
      <c r="E1339" s="9">
        <v>0</v>
      </c>
      <c r="F1339" t="s">
        <v>7</v>
      </c>
      <c r="G1339" t="s">
        <v>12</v>
      </c>
      <c r="H1339" s="11">
        <v>29141.3603</v>
      </c>
      <c r="I1339" t="str">
        <f>IF(Table1[[#This Row],[bmi]]&lt;=18.5,"Underweight",IF(AND(Table1[[#This Row],[bmi]]&gt;=18.5,Table1[[#This Row],[bmi]]&lt;=24.9),"Healthy Weight",IF(AND(Table1[[#This Row],[bmi]]&gt;=24.9,Table1[[#This Row],[bmi]]&lt;=29.9),"Overweight",IF(Table1[[#This Row],[bmi]]&gt;=29.9,"Obese","NA"))))</f>
        <v>Overweight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15DC-A094-4B64-A6C0-8ECF9CA4C3C9}">
  <dimension ref="A2:B11"/>
  <sheetViews>
    <sheetView workbookViewId="0">
      <selection activeCell="M19" sqref="M19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2" spans="1:2" ht="18" thickBot="1" x14ac:dyDescent="0.35">
      <c r="A2" s="21" t="s">
        <v>1363</v>
      </c>
      <c r="B2" s="21"/>
    </row>
    <row r="3" spans="1:2" ht="15.75" thickTop="1" x14ac:dyDescent="0.25"/>
    <row r="5" spans="1:2" x14ac:dyDescent="0.25">
      <c r="A5" s="3" t="s">
        <v>1367</v>
      </c>
      <c r="B5" t="s">
        <v>1375</v>
      </c>
    </row>
    <row r="6" spans="1:2" x14ac:dyDescent="0.25">
      <c r="A6" s="4" t="s">
        <v>1370</v>
      </c>
      <c r="B6" s="5">
        <v>9098.1922479530404</v>
      </c>
    </row>
    <row r="7" spans="1:2" x14ac:dyDescent="0.25">
      <c r="A7" s="4" t="s">
        <v>1371</v>
      </c>
      <c r="B7" s="5">
        <v>11661.811603473281</v>
      </c>
    </row>
    <row r="8" spans="1:2" x14ac:dyDescent="0.25">
      <c r="A8" s="4" t="s">
        <v>1372</v>
      </c>
      <c r="B8" s="5">
        <v>13730.042358419116</v>
      </c>
    </row>
    <row r="9" spans="1:2" x14ac:dyDescent="0.25">
      <c r="A9" s="4" t="s">
        <v>1373</v>
      </c>
      <c r="B9" s="5">
        <v>15937.657551942437</v>
      </c>
    </row>
    <row r="10" spans="1:2" x14ac:dyDescent="0.25">
      <c r="A10" s="4" t="s">
        <v>1374</v>
      </c>
      <c r="B10" s="5">
        <v>19766.124609512193</v>
      </c>
    </row>
    <row r="11" spans="1:2" x14ac:dyDescent="0.25">
      <c r="A11" s="4" t="s">
        <v>1368</v>
      </c>
      <c r="B11" s="5">
        <v>13270.422265141262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69DC-ADD9-4EE0-9070-53C408D9FFB9}">
  <dimension ref="A2:B10"/>
  <sheetViews>
    <sheetView workbookViewId="0">
      <selection activeCell="A6" sqref="A6"/>
    </sheetView>
  </sheetViews>
  <sheetFormatPr defaultRowHeight="15" x14ac:dyDescent="0.25"/>
  <cols>
    <col min="1" max="1" width="14.85546875" bestFit="1" customWidth="1"/>
    <col min="2" max="2" width="27.28515625" bestFit="1" customWidth="1"/>
  </cols>
  <sheetData>
    <row r="2" spans="1:2" ht="18" thickBot="1" x14ac:dyDescent="0.35">
      <c r="A2" s="21" t="s">
        <v>1364</v>
      </c>
      <c r="B2" s="21"/>
    </row>
    <row r="3" spans="1:2" ht="15.75" thickTop="1" x14ac:dyDescent="0.25"/>
    <row r="5" spans="1:2" x14ac:dyDescent="0.25">
      <c r="A5" s="3" t="s">
        <v>1367</v>
      </c>
      <c r="B5" t="s">
        <v>1375</v>
      </c>
    </row>
    <row r="6" spans="1:2" x14ac:dyDescent="0.25">
      <c r="A6" s="4" t="s">
        <v>1379</v>
      </c>
      <c r="B6" s="5">
        <v>8657.6206523809542</v>
      </c>
    </row>
    <row r="7" spans="1:2" x14ac:dyDescent="0.25">
      <c r="A7" s="4" t="s">
        <v>1376</v>
      </c>
      <c r="B7" s="5">
        <v>10404.900083891405</v>
      </c>
    </row>
    <row r="8" spans="1:2" x14ac:dyDescent="0.25">
      <c r="A8" s="4" t="s">
        <v>1378</v>
      </c>
      <c r="B8" s="5">
        <v>11006.80998941842</v>
      </c>
    </row>
    <row r="9" spans="1:2" x14ac:dyDescent="0.25">
      <c r="A9" s="4" t="s">
        <v>1377</v>
      </c>
      <c r="B9" s="5">
        <v>15491.542238184353</v>
      </c>
    </row>
    <row r="10" spans="1:2" x14ac:dyDescent="0.25">
      <c r="A10" s="4" t="s">
        <v>1368</v>
      </c>
      <c r="B10" s="5">
        <v>13270.422265141269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C6D6-3148-457C-B08F-A59F41959E71}">
  <dimension ref="A2:P1342"/>
  <sheetViews>
    <sheetView workbookViewId="0">
      <selection activeCell="G1342" sqref="A1:G1342"/>
    </sheetView>
  </sheetViews>
  <sheetFormatPr defaultRowHeight="15" x14ac:dyDescent="0.25"/>
  <cols>
    <col min="1" max="1" width="17.42578125" bestFit="1" customWidth="1"/>
    <col min="2" max="2" width="5.5703125" bestFit="1" customWidth="1"/>
    <col min="3" max="3" width="8.28515625" bestFit="1" customWidth="1"/>
    <col min="4" max="4" width="8.7109375" bestFit="1" customWidth="1"/>
    <col min="5" max="5" width="11.7109375" bestFit="1" customWidth="1"/>
    <col min="6" max="6" width="12.28515625" bestFit="1" customWidth="1"/>
    <col min="7" max="7" width="16.85546875" bestFit="1" customWidth="1"/>
  </cols>
  <sheetData>
    <row r="2" spans="1:16" ht="18" thickBot="1" x14ac:dyDescent="0.35">
      <c r="A2" s="21" t="s">
        <v>1365</v>
      </c>
    </row>
    <row r="3" spans="1:16" ht="15.75" thickTop="1" x14ac:dyDescent="0.25"/>
    <row r="4" spans="1:16" x14ac:dyDescent="0.25">
      <c r="A4" s="13" t="s">
        <v>0</v>
      </c>
      <c r="B4" s="13" t="s">
        <v>2</v>
      </c>
      <c r="C4" s="12" t="s">
        <v>3</v>
      </c>
      <c r="D4" s="18" t="s">
        <v>1409</v>
      </c>
      <c r="E4" s="18" t="s">
        <v>1410</v>
      </c>
      <c r="F4" s="18" t="s">
        <v>1411</v>
      </c>
      <c r="G4" s="13" t="s">
        <v>1353</v>
      </c>
    </row>
    <row r="5" spans="1:16" ht="15.75" thickBot="1" x14ac:dyDescent="0.3">
      <c r="A5" s="19">
        <v>19</v>
      </c>
      <c r="B5" s="19">
        <v>27.9</v>
      </c>
      <c r="C5" s="20">
        <v>0</v>
      </c>
      <c r="D5" s="20">
        <f>IF(insurance!C2="Female",1,0)</f>
        <v>1</v>
      </c>
      <c r="E5" s="20">
        <f>IF(insurance!G2="northeast",1,IF(insurance!G2="northwest",2,IF(insurance!G2="southeast",3,IF(insurance!G2="southwest",4,"NA"))))</f>
        <v>4</v>
      </c>
      <c r="F5" s="20">
        <f>IF(insurance!F2="yes",1,0)</f>
        <v>1</v>
      </c>
      <c r="G5" s="19">
        <v>16884.923999999999</v>
      </c>
    </row>
    <row r="6" spans="1:16" x14ac:dyDescent="0.25">
      <c r="A6" s="19">
        <v>18</v>
      </c>
      <c r="B6" s="19">
        <v>33.770000000000003</v>
      </c>
      <c r="C6" s="20">
        <v>1</v>
      </c>
      <c r="D6" s="20">
        <f>IF(insurance!C3="Female",1,0)</f>
        <v>0</v>
      </c>
      <c r="E6" s="20">
        <f>IF(insurance!G3="northeast",1,IF(insurance!G3="northwest",2,IF(insurance!G3="southeast",3,IF(insurance!G3="southwest",4,"NA"))))</f>
        <v>3</v>
      </c>
      <c r="F6" s="20">
        <f>IF(insurance!F3="yes",1,0)</f>
        <v>0</v>
      </c>
      <c r="G6" s="19">
        <v>1725.5523000000001</v>
      </c>
      <c r="I6" s="16"/>
      <c r="J6" s="16" t="s">
        <v>0</v>
      </c>
      <c r="K6" s="16" t="s">
        <v>2</v>
      </c>
      <c r="L6" s="16" t="s">
        <v>3</v>
      </c>
      <c r="M6" s="16" t="s">
        <v>1409</v>
      </c>
      <c r="N6" s="16" t="s">
        <v>1410</v>
      </c>
      <c r="O6" s="16" t="s">
        <v>1411</v>
      </c>
      <c r="P6" s="16" t="s">
        <v>1353</v>
      </c>
    </row>
    <row r="7" spans="1:16" x14ac:dyDescent="0.25">
      <c r="A7" s="19">
        <v>28</v>
      </c>
      <c r="B7" s="19">
        <v>33</v>
      </c>
      <c r="C7" s="20">
        <v>3</v>
      </c>
      <c r="D7" s="20">
        <f>IF(insurance!C4="Female",1,0)</f>
        <v>0</v>
      </c>
      <c r="E7" s="20">
        <f>IF(insurance!G4="northeast",1,IF(insurance!G4="northwest",2,IF(insurance!G4="southeast",3,IF(insurance!G4="southwest",4,"NA"))))</f>
        <v>3</v>
      </c>
      <c r="F7" s="20">
        <f>IF(insurance!F4="yes",1,0)</f>
        <v>0</v>
      </c>
      <c r="G7" s="19">
        <v>4449.4620000000004</v>
      </c>
      <c r="I7" s="14" t="s">
        <v>0</v>
      </c>
      <c r="J7" s="14">
        <v>1</v>
      </c>
      <c r="K7" s="14"/>
      <c r="L7" s="14"/>
      <c r="M7" s="14"/>
      <c r="N7" s="14"/>
      <c r="O7" s="14"/>
      <c r="P7" s="14"/>
    </row>
    <row r="8" spans="1:16" x14ac:dyDescent="0.25">
      <c r="A8" s="19">
        <v>33</v>
      </c>
      <c r="B8" s="19">
        <v>22.704999999999998</v>
      </c>
      <c r="C8" s="20">
        <v>0</v>
      </c>
      <c r="D8" s="20">
        <f>IF(insurance!C5="Female",1,0)</f>
        <v>0</v>
      </c>
      <c r="E8" s="20">
        <f>IF(insurance!G5="northeast",1,IF(insurance!G5="northwest",2,IF(insurance!G5="southeast",3,IF(insurance!G5="southwest",4,"NA"))))</f>
        <v>2</v>
      </c>
      <c r="F8" s="20">
        <f>IF(insurance!F5="yes",1,0)</f>
        <v>0</v>
      </c>
      <c r="G8" s="19">
        <v>21984.47061</v>
      </c>
      <c r="I8" s="14" t="s">
        <v>2</v>
      </c>
      <c r="J8" s="14">
        <v>0.10927188154853502</v>
      </c>
      <c r="K8" s="14">
        <v>1</v>
      </c>
      <c r="L8" s="14"/>
      <c r="M8" s="14"/>
      <c r="N8" s="14"/>
      <c r="O8" s="14"/>
      <c r="P8" s="14"/>
    </row>
    <row r="9" spans="1:16" x14ac:dyDescent="0.25">
      <c r="A9" s="19">
        <v>32</v>
      </c>
      <c r="B9" s="19">
        <v>28.88</v>
      </c>
      <c r="C9" s="20">
        <v>0</v>
      </c>
      <c r="D9" s="20">
        <f>IF(insurance!C6="Female",1,0)</f>
        <v>0</v>
      </c>
      <c r="E9" s="20">
        <f>IF(insurance!G6="northeast",1,IF(insurance!G6="northwest",2,IF(insurance!G6="southeast",3,IF(insurance!G6="southwest",4,"NA"))))</f>
        <v>2</v>
      </c>
      <c r="F9" s="20">
        <f>IF(insurance!F6="yes",1,0)</f>
        <v>0</v>
      </c>
      <c r="G9" s="19">
        <v>3866.8552</v>
      </c>
      <c r="I9" s="14" t="s">
        <v>3</v>
      </c>
      <c r="J9" s="14">
        <v>4.2468998558849488E-2</v>
      </c>
      <c r="K9" s="14">
        <v>1.275890082067385E-2</v>
      </c>
      <c r="L9" s="14">
        <v>1</v>
      </c>
      <c r="M9" s="14"/>
      <c r="N9" s="14"/>
      <c r="O9" s="14"/>
      <c r="P9" s="14"/>
    </row>
    <row r="10" spans="1:16" x14ac:dyDescent="0.25">
      <c r="A10" s="19">
        <v>31</v>
      </c>
      <c r="B10" s="19">
        <v>25.74</v>
      </c>
      <c r="C10" s="20">
        <v>0</v>
      </c>
      <c r="D10" s="20">
        <f>IF(insurance!C7="Female",1,0)</f>
        <v>1</v>
      </c>
      <c r="E10" s="20">
        <f>IF(insurance!G7="northeast",1,IF(insurance!G7="northwest",2,IF(insurance!G7="southeast",3,IF(insurance!G7="southwest",4,"NA"))))</f>
        <v>3</v>
      </c>
      <c r="F10" s="20">
        <f>IF(insurance!F7="yes",1,0)</f>
        <v>0</v>
      </c>
      <c r="G10" s="19">
        <v>3756.6215999999999</v>
      </c>
      <c r="I10" s="14" t="s">
        <v>1409</v>
      </c>
      <c r="J10" s="14">
        <v>2.0855872182863132E-2</v>
      </c>
      <c r="K10" s="14">
        <v>-4.637115064629492E-2</v>
      </c>
      <c r="L10" s="14">
        <v>-1.7162977748757514E-2</v>
      </c>
      <c r="M10" s="14">
        <v>1</v>
      </c>
      <c r="N10" s="14"/>
      <c r="O10" s="14"/>
      <c r="P10" s="14"/>
    </row>
    <row r="11" spans="1:16" x14ac:dyDescent="0.25">
      <c r="A11" s="19">
        <v>46</v>
      </c>
      <c r="B11" s="19">
        <v>33.44</v>
      </c>
      <c r="C11" s="20">
        <v>1</v>
      </c>
      <c r="D11" s="20">
        <f>IF(insurance!C8="Female",1,0)</f>
        <v>1</v>
      </c>
      <c r="E11" s="20">
        <f>IF(insurance!G8="northeast",1,IF(insurance!G8="northwest",2,IF(insurance!G8="southeast",3,IF(insurance!G8="southwest",4,"NA"))))</f>
        <v>3</v>
      </c>
      <c r="F11" s="20">
        <f>IF(insurance!F8="yes",1,0)</f>
        <v>0</v>
      </c>
      <c r="G11" s="19">
        <v>8240.5895999999993</v>
      </c>
      <c r="I11" s="14" t="s">
        <v>1410</v>
      </c>
      <c r="J11" s="14">
        <v>2.1273131073653428E-3</v>
      </c>
      <c r="K11" s="14">
        <v>0.15756584854084663</v>
      </c>
      <c r="L11" s="14">
        <v>1.6569445639892762E-2</v>
      </c>
      <c r="M11" s="14">
        <v>-4.5883854851360177E-3</v>
      </c>
      <c r="N11" s="14">
        <v>1</v>
      </c>
      <c r="O11" s="14"/>
      <c r="P11" s="14"/>
    </row>
    <row r="12" spans="1:16" x14ac:dyDescent="0.25">
      <c r="A12" s="19">
        <v>37</v>
      </c>
      <c r="B12" s="19">
        <v>27.74</v>
      </c>
      <c r="C12" s="20">
        <v>3</v>
      </c>
      <c r="D12" s="20">
        <f>IF(insurance!C9="Female",1,0)</f>
        <v>1</v>
      </c>
      <c r="E12" s="20">
        <f>IF(insurance!G9="northeast",1,IF(insurance!G9="northwest",2,IF(insurance!G9="southeast",3,IF(insurance!G9="southwest",4,"NA"))))</f>
        <v>2</v>
      </c>
      <c r="F12" s="20">
        <f>IF(insurance!F9="yes",1,0)</f>
        <v>0</v>
      </c>
      <c r="G12" s="19">
        <v>7281.5056000000004</v>
      </c>
      <c r="I12" s="14" t="s">
        <v>1411</v>
      </c>
      <c r="J12" s="14">
        <v>-2.5018751536284814E-2</v>
      </c>
      <c r="K12" s="14">
        <v>3.7504259049803363E-3</v>
      </c>
      <c r="L12" s="14">
        <v>7.673120307710949E-3</v>
      </c>
      <c r="M12" s="14">
        <v>-7.6184816921096715E-2</v>
      </c>
      <c r="N12" s="14">
        <v>-2.1806820409347042E-3</v>
      </c>
      <c r="O12" s="14">
        <v>1</v>
      </c>
      <c r="P12" s="14"/>
    </row>
    <row r="13" spans="1:16" ht="15.75" thickBot="1" x14ac:dyDescent="0.3">
      <c r="A13" s="19">
        <v>37</v>
      </c>
      <c r="B13" s="19">
        <v>29.83</v>
      </c>
      <c r="C13" s="20">
        <v>2</v>
      </c>
      <c r="D13" s="20">
        <f>IF(insurance!C10="Female",1,0)</f>
        <v>0</v>
      </c>
      <c r="E13" s="20">
        <f>IF(insurance!G10="northeast",1,IF(insurance!G10="northwest",2,IF(insurance!G10="southeast",3,IF(insurance!G10="southwest",4,"NA"))))</f>
        <v>1</v>
      </c>
      <c r="F13" s="20">
        <f>IF(insurance!F10="yes",1,0)</f>
        <v>0</v>
      </c>
      <c r="G13" s="19">
        <v>6406.4107000000004</v>
      </c>
      <c r="I13" s="15" t="s">
        <v>1353</v>
      </c>
      <c r="J13" s="15">
        <v>0.29900819333064782</v>
      </c>
      <c r="K13" s="15">
        <v>0.19834096883362906</v>
      </c>
      <c r="L13" s="15">
        <v>6.7998226847905102E-2</v>
      </c>
      <c r="M13" s="15">
        <v>-5.7292062202025984E-2</v>
      </c>
      <c r="N13" s="15">
        <v>-6.2082349094444624E-3</v>
      </c>
      <c r="O13" s="15">
        <v>0.78725143049846968</v>
      </c>
      <c r="P13" s="15">
        <v>1</v>
      </c>
    </row>
    <row r="14" spans="1:16" x14ac:dyDescent="0.25">
      <c r="A14" s="19">
        <v>60</v>
      </c>
      <c r="B14" s="19">
        <v>25.84</v>
      </c>
      <c r="C14" s="20">
        <v>0</v>
      </c>
      <c r="D14" s="20">
        <f>IF(insurance!C11="Female",1,0)</f>
        <v>1</v>
      </c>
      <c r="E14" s="20">
        <f>IF(insurance!G11="northeast",1,IF(insurance!G11="northwest",2,IF(insurance!G11="southeast",3,IF(insurance!G11="southwest",4,"NA"))))</f>
        <v>2</v>
      </c>
      <c r="F14" s="20">
        <f>IF(insurance!F11="yes",1,0)</f>
        <v>0</v>
      </c>
      <c r="G14" s="19">
        <v>28923.136920000001</v>
      </c>
    </row>
    <row r="15" spans="1:16" x14ac:dyDescent="0.25">
      <c r="A15" s="19">
        <v>25</v>
      </c>
      <c r="B15" s="19">
        <v>26.22</v>
      </c>
      <c r="C15" s="20">
        <v>0</v>
      </c>
      <c r="D15" s="20">
        <f>IF(insurance!C12="Female",1,0)</f>
        <v>0</v>
      </c>
      <c r="E15" s="20">
        <f>IF(insurance!G12="northeast",1,IF(insurance!G12="northwest",2,IF(insurance!G12="southeast",3,IF(insurance!G12="southwest",4,"NA"))))</f>
        <v>1</v>
      </c>
      <c r="F15" s="20">
        <f>IF(insurance!F12="yes",1,0)</f>
        <v>0</v>
      </c>
      <c r="G15" s="19">
        <v>2721.3208</v>
      </c>
    </row>
    <row r="16" spans="1:16" x14ac:dyDescent="0.25">
      <c r="A16" s="19">
        <v>62</v>
      </c>
      <c r="B16" s="19">
        <v>26.29</v>
      </c>
      <c r="C16" s="20">
        <v>0</v>
      </c>
      <c r="D16" s="20">
        <f>IF(insurance!C13="Female",1,0)</f>
        <v>1</v>
      </c>
      <c r="E16" s="20">
        <f>IF(insurance!G13="northeast",1,IF(insurance!G13="northwest",2,IF(insurance!G13="southeast",3,IF(insurance!G13="southwest",4,"NA"))))</f>
        <v>3</v>
      </c>
      <c r="F16" s="20">
        <f>IF(insurance!F13="yes",1,0)</f>
        <v>1</v>
      </c>
      <c r="G16" s="19">
        <v>27808.7251</v>
      </c>
    </row>
    <row r="17" spans="1:7" x14ac:dyDescent="0.25">
      <c r="A17" s="19">
        <v>23</v>
      </c>
      <c r="B17" s="19">
        <v>34.4</v>
      </c>
      <c r="C17" s="20">
        <v>0</v>
      </c>
      <c r="D17" s="20">
        <f>IF(insurance!C14="Female",1,0)</f>
        <v>0</v>
      </c>
      <c r="E17" s="20">
        <f>IF(insurance!G14="northeast",1,IF(insurance!G14="northwest",2,IF(insurance!G14="southeast",3,IF(insurance!G14="southwest",4,"NA"))))</f>
        <v>4</v>
      </c>
      <c r="F17" s="20">
        <f>IF(insurance!F14="yes",1,0)</f>
        <v>0</v>
      </c>
      <c r="G17" s="19">
        <v>1826.8430000000001</v>
      </c>
    </row>
    <row r="18" spans="1:7" x14ac:dyDescent="0.25">
      <c r="A18" s="19">
        <v>56</v>
      </c>
      <c r="B18" s="19">
        <v>39.82</v>
      </c>
      <c r="C18" s="20">
        <v>0</v>
      </c>
      <c r="D18" s="20">
        <f>IF(insurance!C15="Female",1,0)</f>
        <v>1</v>
      </c>
      <c r="E18" s="20">
        <f>IF(insurance!G15="northeast",1,IF(insurance!G15="northwest",2,IF(insurance!G15="southeast",3,IF(insurance!G15="southwest",4,"NA"))))</f>
        <v>3</v>
      </c>
      <c r="F18" s="20">
        <f>IF(insurance!F15="yes",1,0)</f>
        <v>0</v>
      </c>
      <c r="G18" s="19">
        <v>11090.7178</v>
      </c>
    </row>
    <row r="19" spans="1:7" x14ac:dyDescent="0.25">
      <c r="A19" s="19">
        <v>27</v>
      </c>
      <c r="B19" s="19">
        <v>42.13</v>
      </c>
      <c r="C19" s="20">
        <v>0</v>
      </c>
      <c r="D19" s="20">
        <f>IF(insurance!C16="Female",1,0)</f>
        <v>0</v>
      </c>
      <c r="E19" s="20">
        <f>IF(insurance!G16="northeast",1,IF(insurance!G16="northwest",2,IF(insurance!G16="southeast",3,IF(insurance!G16="southwest",4,"NA"))))</f>
        <v>3</v>
      </c>
      <c r="F19" s="20">
        <f>IF(insurance!F16="yes",1,0)</f>
        <v>1</v>
      </c>
      <c r="G19" s="19">
        <v>39611.757700000002</v>
      </c>
    </row>
    <row r="20" spans="1:7" x14ac:dyDescent="0.25">
      <c r="A20" s="19">
        <v>19</v>
      </c>
      <c r="B20" s="19">
        <v>24.6</v>
      </c>
      <c r="C20" s="20">
        <v>1</v>
      </c>
      <c r="D20" s="20">
        <f>IF(insurance!C17="Female",1,0)</f>
        <v>0</v>
      </c>
      <c r="E20" s="20">
        <f>IF(insurance!G17="northeast",1,IF(insurance!G17="northwest",2,IF(insurance!G17="southeast",3,IF(insurance!G17="southwest",4,"NA"))))</f>
        <v>4</v>
      </c>
      <c r="F20" s="20">
        <f>IF(insurance!F17="yes",1,0)</f>
        <v>0</v>
      </c>
      <c r="G20" s="19">
        <v>1837.2370000000001</v>
      </c>
    </row>
    <row r="21" spans="1:7" x14ac:dyDescent="0.25">
      <c r="A21" s="19">
        <v>52</v>
      </c>
      <c r="B21" s="19">
        <v>30.78</v>
      </c>
      <c r="C21" s="20">
        <v>1</v>
      </c>
      <c r="D21" s="20">
        <f>IF(insurance!C18="Female",1,0)</f>
        <v>1</v>
      </c>
      <c r="E21" s="20">
        <f>IF(insurance!G18="northeast",1,IF(insurance!G18="northwest",2,IF(insurance!G18="southeast",3,IF(insurance!G18="southwest",4,"NA"))))</f>
        <v>1</v>
      </c>
      <c r="F21" s="20">
        <f>IF(insurance!F18="yes",1,0)</f>
        <v>0</v>
      </c>
      <c r="G21" s="19">
        <v>10797.3362</v>
      </c>
    </row>
    <row r="22" spans="1:7" x14ac:dyDescent="0.25">
      <c r="A22" s="19">
        <v>23</v>
      </c>
      <c r="B22" s="19">
        <v>23.844999999999999</v>
      </c>
      <c r="C22" s="20">
        <v>0</v>
      </c>
      <c r="D22" s="20">
        <f>IF(insurance!C19="Female",1,0)</f>
        <v>0</v>
      </c>
      <c r="E22" s="20">
        <f>IF(insurance!G19="northeast",1,IF(insurance!G19="northwest",2,IF(insurance!G19="southeast",3,IF(insurance!G19="southwest",4,"NA"))))</f>
        <v>1</v>
      </c>
      <c r="F22" s="20">
        <f>IF(insurance!F19="yes",1,0)</f>
        <v>0</v>
      </c>
      <c r="G22" s="19">
        <v>2395.17155</v>
      </c>
    </row>
    <row r="23" spans="1:7" x14ac:dyDescent="0.25">
      <c r="A23" s="19">
        <v>56</v>
      </c>
      <c r="B23" s="19">
        <v>40.299999999999997</v>
      </c>
      <c r="C23" s="20">
        <v>0</v>
      </c>
      <c r="D23" s="20">
        <f>IF(insurance!C20="Female",1,0)</f>
        <v>0</v>
      </c>
      <c r="E23" s="20">
        <f>IF(insurance!G20="northeast",1,IF(insurance!G20="northwest",2,IF(insurance!G20="southeast",3,IF(insurance!G20="southwest",4,"NA"))))</f>
        <v>4</v>
      </c>
      <c r="F23" s="20">
        <f>IF(insurance!F20="yes",1,0)</f>
        <v>0</v>
      </c>
      <c r="G23" s="19">
        <v>10602.385</v>
      </c>
    </row>
    <row r="24" spans="1:7" x14ac:dyDescent="0.25">
      <c r="A24" s="19">
        <v>30</v>
      </c>
      <c r="B24" s="19">
        <v>35.299999999999997</v>
      </c>
      <c r="C24" s="20">
        <v>0</v>
      </c>
      <c r="D24" s="20">
        <f>IF(insurance!C21="Female",1,0)</f>
        <v>0</v>
      </c>
      <c r="E24" s="20">
        <f>IF(insurance!G21="northeast",1,IF(insurance!G21="northwest",2,IF(insurance!G21="southeast",3,IF(insurance!G21="southwest",4,"NA"))))</f>
        <v>4</v>
      </c>
      <c r="F24" s="20">
        <f>IF(insurance!F21="yes",1,0)</f>
        <v>1</v>
      </c>
      <c r="G24" s="19">
        <v>36837.466999999997</v>
      </c>
    </row>
    <row r="25" spans="1:7" x14ac:dyDescent="0.25">
      <c r="A25" s="19">
        <v>60</v>
      </c>
      <c r="B25" s="19">
        <v>36.005000000000003</v>
      </c>
      <c r="C25" s="20">
        <v>0</v>
      </c>
      <c r="D25" s="20">
        <f>IF(insurance!C22="Female",1,0)</f>
        <v>1</v>
      </c>
      <c r="E25" s="20">
        <f>IF(insurance!G22="northeast",1,IF(insurance!G22="northwest",2,IF(insurance!G22="southeast",3,IF(insurance!G22="southwest",4,"NA"))))</f>
        <v>1</v>
      </c>
      <c r="F25" s="20">
        <f>IF(insurance!F22="yes",1,0)</f>
        <v>0</v>
      </c>
      <c r="G25" s="19">
        <v>13228.846949999999</v>
      </c>
    </row>
    <row r="26" spans="1:7" x14ac:dyDescent="0.25">
      <c r="A26" s="19">
        <v>30</v>
      </c>
      <c r="B26" s="19">
        <v>32.4</v>
      </c>
      <c r="C26" s="20">
        <v>1</v>
      </c>
      <c r="D26" s="20">
        <f>IF(insurance!C23="Female",1,0)</f>
        <v>1</v>
      </c>
      <c r="E26" s="20">
        <f>IF(insurance!G23="northeast",1,IF(insurance!G23="northwest",2,IF(insurance!G23="southeast",3,IF(insurance!G23="southwest",4,"NA"))))</f>
        <v>4</v>
      </c>
      <c r="F26" s="20">
        <f>IF(insurance!F23="yes",1,0)</f>
        <v>0</v>
      </c>
      <c r="G26" s="19">
        <v>4149.7359999999999</v>
      </c>
    </row>
    <row r="27" spans="1:7" x14ac:dyDescent="0.25">
      <c r="A27" s="19">
        <v>18</v>
      </c>
      <c r="B27" s="19">
        <v>34.1</v>
      </c>
      <c r="C27" s="20">
        <v>0</v>
      </c>
      <c r="D27" s="20">
        <f>IF(insurance!C24="Female",1,0)</f>
        <v>0</v>
      </c>
      <c r="E27" s="20">
        <f>IF(insurance!G24="northeast",1,IF(insurance!G24="northwest",2,IF(insurance!G24="southeast",3,IF(insurance!G24="southwest",4,"NA"))))</f>
        <v>3</v>
      </c>
      <c r="F27" s="20">
        <f>IF(insurance!F24="yes",1,0)</f>
        <v>0</v>
      </c>
      <c r="G27" s="19">
        <v>1137.011</v>
      </c>
    </row>
    <row r="28" spans="1:7" x14ac:dyDescent="0.25">
      <c r="A28" s="19">
        <v>34</v>
      </c>
      <c r="B28" s="19">
        <v>31.92</v>
      </c>
      <c r="C28" s="20">
        <v>1</v>
      </c>
      <c r="D28" s="20">
        <f>IF(insurance!C25="Female",1,0)</f>
        <v>1</v>
      </c>
      <c r="E28" s="20">
        <f>IF(insurance!G25="northeast",1,IF(insurance!G25="northwest",2,IF(insurance!G25="southeast",3,IF(insurance!G25="southwest",4,"NA"))))</f>
        <v>1</v>
      </c>
      <c r="F28" s="20">
        <f>IF(insurance!F25="yes",1,0)</f>
        <v>1</v>
      </c>
      <c r="G28" s="19">
        <v>37701.876799999998</v>
      </c>
    </row>
    <row r="29" spans="1:7" x14ac:dyDescent="0.25">
      <c r="A29" s="19">
        <v>37</v>
      </c>
      <c r="B29" s="19">
        <v>28.024999999999999</v>
      </c>
      <c r="C29" s="20">
        <v>2</v>
      </c>
      <c r="D29" s="20">
        <f>IF(insurance!C26="Female",1,0)</f>
        <v>0</v>
      </c>
      <c r="E29" s="20">
        <f>IF(insurance!G26="northeast",1,IF(insurance!G26="northwest",2,IF(insurance!G26="southeast",3,IF(insurance!G26="southwest",4,"NA"))))</f>
        <v>2</v>
      </c>
      <c r="F29" s="20">
        <f>IF(insurance!F26="yes",1,0)</f>
        <v>0</v>
      </c>
      <c r="G29" s="19">
        <v>6203.90175</v>
      </c>
    </row>
    <row r="30" spans="1:7" x14ac:dyDescent="0.25">
      <c r="A30" s="19">
        <v>59</v>
      </c>
      <c r="B30" s="19">
        <v>27.72</v>
      </c>
      <c r="C30" s="20">
        <v>3</v>
      </c>
      <c r="D30" s="20">
        <f>IF(insurance!C27="Female",1,0)</f>
        <v>1</v>
      </c>
      <c r="E30" s="20">
        <f>IF(insurance!G27="northeast",1,IF(insurance!G27="northwest",2,IF(insurance!G27="southeast",3,IF(insurance!G27="southwest",4,"NA"))))</f>
        <v>3</v>
      </c>
      <c r="F30" s="20">
        <f>IF(insurance!F27="yes",1,0)</f>
        <v>0</v>
      </c>
      <c r="G30" s="19">
        <v>14001.1338</v>
      </c>
    </row>
    <row r="31" spans="1:7" x14ac:dyDescent="0.25">
      <c r="A31" s="19">
        <v>63</v>
      </c>
      <c r="B31" s="19">
        <v>23.085000000000001</v>
      </c>
      <c r="C31" s="20">
        <v>0</v>
      </c>
      <c r="D31" s="20">
        <f>IF(insurance!C28="Female",1,0)</f>
        <v>1</v>
      </c>
      <c r="E31" s="20">
        <f>IF(insurance!G28="northeast",1,IF(insurance!G28="northwest",2,IF(insurance!G28="southeast",3,IF(insurance!G28="southwest",4,"NA"))))</f>
        <v>1</v>
      </c>
      <c r="F31" s="20">
        <f>IF(insurance!F28="yes",1,0)</f>
        <v>0</v>
      </c>
      <c r="G31" s="19">
        <v>14451.835150000001</v>
      </c>
    </row>
    <row r="32" spans="1:7" x14ac:dyDescent="0.25">
      <c r="A32" s="19">
        <v>55</v>
      </c>
      <c r="B32" s="19">
        <v>32.774999999999999</v>
      </c>
      <c r="C32" s="20">
        <v>2</v>
      </c>
      <c r="D32" s="20">
        <f>IF(insurance!C29="Female",1,0)</f>
        <v>1</v>
      </c>
      <c r="E32" s="20">
        <f>IF(insurance!G29="northeast",1,IF(insurance!G29="northwest",2,IF(insurance!G29="southeast",3,IF(insurance!G29="southwest",4,"NA"))))</f>
        <v>2</v>
      </c>
      <c r="F32" s="20">
        <f>IF(insurance!F29="yes",1,0)</f>
        <v>0</v>
      </c>
      <c r="G32" s="19">
        <v>12268.632250000001</v>
      </c>
    </row>
    <row r="33" spans="1:7" x14ac:dyDescent="0.25">
      <c r="A33" s="19">
        <v>23</v>
      </c>
      <c r="B33" s="19">
        <v>17.385000000000002</v>
      </c>
      <c r="C33" s="20">
        <v>1</v>
      </c>
      <c r="D33" s="20">
        <f>IF(insurance!C30="Female",1,0)</f>
        <v>0</v>
      </c>
      <c r="E33" s="20">
        <f>IF(insurance!G30="northeast",1,IF(insurance!G30="northwest",2,IF(insurance!G30="southeast",3,IF(insurance!G30="southwest",4,"NA"))))</f>
        <v>2</v>
      </c>
      <c r="F33" s="20">
        <f>IF(insurance!F30="yes",1,0)</f>
        <v>0</v>
      </c>
      <c r="G33" s="19">
        <v>2775.1921499999999</v>
      </c>
    </row>
    <row r="34" spans="1:7" x14ac:dyDescent="0.25">
      <c r="A34" s="19">
        <v>31</v>
      </c>
      <c r="B34" s="19">
        <v>36.299999999999997</v>
      </c>
      <c r="C34" s="20">
        <v>2</v>
      </c>
      <c r="D34" s="20">
        <f>IF(insurance!C31="Female",1,0)</f>
        <v>0</v>
      </c>
      <c r="E34" s="20">
        <f>IF(insurance!G31="northeast",1,IF(insurance!G31="northwest",2,IF(insurance!G31="southeast",3,IF(insurance!G31="southwest",4,"NA"))))</f>
        <v>4</v>
      </c>
      <c r="F34" s="20">
        <f>IF(insurance!F31="yes",1,0)</f>
        <v>1</v>
      </c>
      <c r="G34" s="19">
        <v>38711</v>
      </c>
    </row>
    <row r="35" spans="1:7" x14ac:dyDescent="0.25">
      <c r="A35" s="19">
        <v>22</v>
      </c>
      <c r="B35" s="19">
        <v>35.6</v>
      </c>
      <c r="C35" s="20">
        <v>0</v>
      </c>
      <c r="D35" s="20">
        <f>IF(insurance!C32="Female",1,0)</f>
        <v>0</v>
      </c>
      <c r="E35" s="20">
        <f>IF(insurance!G32="northeast",1,IF(insurance!G32="northwest",2,IF(insurance!G32="southeast",3,IF(insurance!G32="southwest",4,"NA"))))</f>
        <v>4</v>
      </c>
      <c r="F35" s="20">
        <f>IF(insurance!F32="yes",1,0)</f>
        <v>1</v>
      </c>
      <c r="G35" s="19">
        <v>35585.576000000001</v>
      </c>
    </row>
    <row r="36" spans="1:7" x14ac:dyDescent="0.25">
      <c r="A36" s="19">
        <v>18</v>
      </c>
      <c r="B36" s="19">
        <v>26.315000000000001</v>
      </c>
      <c r="C36" s="20">
        <v>0</v>
      </c>
      <c r="D36" s="20">
        <f>IF(insurance!C33="Female",1,0)</f>
        <v>1</v>
      </c>
      <c r="E36" s="20">
        <f>IF(insurance!G33="northeast",1,IF(insurance!G33="northwest",2,IF(insurance!G33="southeast",3,IF(insurance!G33="southwest",4,"NA"))))</f>
        <v>1</v>
      </c>
      <c r="F36" s="20">
        <f>IF(insurance!F33="yes",1,0)</f>
        <v>0</v>
      </c>
      <c r="G36" s="19">
        <v>2198.1898500000002</v>
      </c>
    </row>
    <row r="37" spans="1:7" x14ac:dyDescent="0.25">
      <c r="A37" s="19">
        <v>19</v>
      </c>
      <c r="B37" s="19">
        <v>28.6</v>
      </c>
      <c r="C37" s="20">
        <v>5</v>
      </c>
      <c r="D37" s="20">
        <f>IF(insurance!C34="Female",1,0)</f>
        <v>1</v>
      </c>
      <c r="E37" s="20">
        <f>IF(insurance!G34="northeast",1,IF(insurance!G34="northwest",2,IF(insurance!G34="southeast",3,IF(insurance!G34="southwest",4,"NA"))))</f>
        <v>4</v>
      </c>
      <c r="F37" s="20">
        <f>IF(insurance!F34="yes",1,0)</f>
        <v>0</v>
      </c>
      <c r="G37" s="19">
        <v>4687.7969999999996</v>
      </c>
    </row>
    <row r="38" spans="1:7" x14ac:dyDescent="0.25">
      <c r="A38" s="19">
        <v>63</v>
      </c>
      <c r="B38" s="19">
        <v>28.31</v>
      </c>
      <c r="C38" s="20">
        <v>0</v>
      </c>
      <c r="D38" s="20">
        <f>IF(insurance!C35="Female",1,0)</f>
        <v>0</v>
      </c>
      <c r="E38" s="20">
        <f>IF(insurance!G35="northeast",1,IF(insurance!G35="northwest",2,IF(insurance!G35="southeast",3,IF(insurance!G35="southwest",4,"NA"))))</f>
        <v>2</v>
      </c>
      <c r="F38" s="20">
        <f>IF(insurance!F35="yes",1,0)</f>
        <v>0</v>
      </c>
      <c r="G38" s="19">
        <v>13770.097900000001</v>
      </c>
    </row>
    <row r="39" spans="1:7" x14ac:dyDescent="0.25">
      <c r="A39" s="19">
        <v>28</v>
      </c>
      <c r="B39" s="19">
        <v>36.4</v>
      </c>
      <c r="C39" s="20">
        <v>1</v>
      </c>
      <c r="D39" s="20">
        <f>IF(insurance!C36="Female",1,0)</f>
        <v>0</v>
      </c>
      <c r="E39" s="20">
        <f>IF(insurance!G36="northeast",1,IF(insurance!G36="northwest",2,IF(insurance!G36="southeast",3,IF(insurance!G36="southwest",4,"NA"))))</f>
        <v>4</v>
      </c>
      <c r="F39" s="20">
        <f>IF(insurance!F36="yes",1,0)</f>
        <v>1</v>
      </c>
      <c r="G39" s="19">
        <v>51194.559139999998</v>
      </c>
    </row>
    <row r="40" spans="1:7" x14ac:dyDescent="0.25">
      <c r="A40" s="19">
        <v>19</v>
      </c>
      <c r="B40" s="19">
        <v>20.425000000000001</v>
      </c>
      <c r="C40" s="20">
        <v>0</v>
      </c>
      <c r="D40" s="20">
        <f>IF(insurance!C37="Female",1,0)</f>
        <v>0</v>
      </c>
      <c r="E40" s="20">
        <f>IF(insurance!G37="northeast",1,IF(insurance!G37="northwest",2,IF(insurance!G37="southeast",3,IF(insurance!G37="southwest",4,"NA"))))</f>
        <v>2</v>
      </c>
      <c r="F40" s="20">
        <f>IF(insurance!F37="yes",1,0)</f>
        <v>0</v>
      </c>
      <c r="G40" s="19">
        <v>1625.4337499999999</v>
      </c>
    </row>
    <row r="41" spans="1:7" x14ac:dyDescent="0.25">
      <c r="A41" s="19">
        <v>62</v>
      </c>
      <c r="B41" s="19">
        <v>32.965000000000003</v>
      </c>
      <c r="C41" s="20">
        <v>3</v>
      </c>
      <c r="D41" s="20">
        <f>IF(insurance!C38="Female",1,0)</f>
        <v>1</v>
      </c>
      <c r="E41" s="20">
        <f>IF(insurance!G38="northeast",1,IF(insurance!G38="northwest",2,IF(insurance!G38="southeast",3,IF(insurance!G38="southwest",4,"NA"))))</f>
        <v>2</v>
      </c>
      <c r="F41" s="20">
        <f>IF(insurance!F38="yes",1,0)</f>
        <v>0</v>
      </c>
      <c r="G41" s="19">
        <v>15612.19335</v>
      </c>
    </row>
    <row r="42" spans="1:7" x14ac:dyDescent="0.25">
      <c r="A42" s="19">
        <v>26</v>
      </c>
      <c r="B42" s="19">
        <v>20.8</v>
      </c>
      <c r="C42" s="20">
        <v>0</v>
      </c>
      <c r="D42" s="20">
        <f>IF(insurance!C39="Female",1,0)</f>
        <v>0</v>
      </c>
      <c r="E42" s="20">
        <f>IF(insurance!G39="northeast",1,IF(insurance!G39="northwest",2,IF(insurance!G39="southeast",3,IF(insurance!G39="southwest",4,"NA"))))</f>
        <v>4</v>
      </c>
      <c r="F42" s="20">
        <f>IF(insurance!F39="yes",1,0)</f>
        <v>0</v>
      </c>
      <c r="G42" s="19">
        <v>2302.3000000000002</v>
      </c>
    </row>
    <row r="43" spans="1:7" x14ac:dyDescent="0.25">
      <c r="A43" s="19">
        <v>35</v>
      </c>
      <c r="B43" s="19">
        <v>36.67</v>
      </c>
      <c r="C43" s="20">
        <v>1</v>
      </c>
      <c r="D43" s="20">
        <f>IF(insurance!C40="Female",1,0)</f>
        <v>0</v>
      </c>
      <c r="E43" s="20">
        <f>IF(insurance!G40="northeast",1,IF(insurance!G40="northwest",2,IF(insurance!G40="southeast",3,IF(insurance!G40="southwest",4,"NA"))))</f>
        <v>1</v>
      </c>
      <c r="F43" s="20">
        <f>IF(insurance!F40="yes",1,0)</f>
        <v>1</v>
      </c>
      <c r="G43" s="19">
        <v>39774.276299999998</v>
      </c>
    </row>
    <row r="44" spans="1:7" x14ac:dyDescent="0.25">
      <c r="A44" s="19">
        <v>60</v>
      </c>
      <c r="B44" s="19">
        <v>39.9</v>
      </c>
      <c r="C44" s="20">
        <v>0</v>
      </c>
      <c r="D44" s="20">
        <f>IF(insurance!C41="Female",1,0)</f>
        <v>0</v>
      </c>
      <c r="E44" s="20">
        <f>IF(insurance!G41="northeast",1,IF(insurance!G41="northwest",2,IF(insurance!G41="southeast",3,IF(insurance!G41="southwest",4,"NA"))))</f>
        <v>4</v>
      </c>
      <c r="F44" s="20">
        <f>IF(insurance!F41="yes",1,0)</f>
        <v>1</v>
      </c>
      <c r="G44" s="19">
        <v>48173.360999999997</v>
      </c>
    </row>
    <row r="45" spans="1:7" x14ac:dyDescent="0.25">
      <c r="A45" s="19">
        <v>24</v>
      </c>
      <c r="B45" s="19">
        <v>26.6</v>
      </c>
      <c r="C45" s="20">
        <v>0</v>
      </c>
      <c r="D45" s="20">
        <f>IF(insurance!C42="Female",1,0)</f>
        <v>1</v>
      </c>
      <c r="E45" s="20">
        <f>IF(insurance!G42="northeast",1,IF(insurance!G42="northwest",2,IF(insurance!G42="southeast",3,IF(insurance!G42="southwest",4,"NA"))))</f>
        <v>1</v>
      </c>
      <c r="F45" s="20">
        <f>IF(insurance!F42="yes",1,0)</f>
        <v>0</v>
      </c>
      <c r="G45" s="19">
        <v>3046.0619999999999</v>
      </c>
    </row>
    <row r="46" spans="1:7" x14ac:dyDescent="0.25">
      <c r="A46" s="19">
        <v>31</v>
      </c>
      <c r="B46" s="19">
        <v>36.630000000000003</v>
      </c>
      <c r="C46" s="20">
        <v>2</v>
      </c>
      <c r="D46" s="20">
        <f>IF(insurance!C43="Female",1,0)</f>
        <v>1</v>
      </c>
      <c r="E46" s="20">
        <f>IF(insurance!G43="northeast",1,IF(insurance!G43="northwest",2,IF(insurance!G43="southeast",3,IF(insurance!G43="southwest",4,"NA"))))</f>
        <v>3</v>
      </c>
      <c r="F46" s="20">
        <f>IF(insurance!F43="yes",1,0)</f>
        <v>0</v>
      </c>
      <c r="G46" s="19">
        <v>4949.7587000000003</v>
      </c>
    </row>
    <row r="47" spans="1:7" x14ac:dyDescent="0.25">
      <c r="A47" s="19">
        <v>41</v>
      </c>
      <c r="B47" s="19">
        <v>21.78</v>
      </c>
      <c r="C47" s="20">
        <v>1</v>
      </c>
      <c r="D47" s="20">
        <f>IF(insurance!C44="Female",1,0)</f>
        <v>0</v>
      </c>
      <c r="E47" s="20">
        <f>IF(insurance!G44="northeast",1,IF(insurance!G44="northwest",2,IF(insurance!G44="southeast",3,IF(insurance!G44="southwest",4,"NA"))))</f>
        <v>3</v>
      </c>
      <c r="F47" s="20">
        <f>IF(insurance!F44="yes",1,0)</f>
        <v>0</v>
      </c>
      <c r="G47" s="19">
        <v>6272.4772000000003</v>
      </c>
    </row>
    <row r="48" spans="1:7" x14ac:dyDescent="0.25">
      <c r="A48" s="19">
        <v>37</v>
      </c>
      <c r="B48" s="19">
        <v>30.8</v>
      </c>
      <c r="C48" s="20">
        <v>2</v>
      </c>
      <c r="D48" s="20">
        <f>IF(insurance!C45="Female",1,0)</f>
        <v>1</v>
      </c>
      <c r="E48" s="20">
        <f>IF(insurance!G45="northeast",1,IF(insurance!G45="northwest",2,IF(insurance!G45="southeast",3,IF(insurance!G45="southwest",4,"NA"))))</f>
        <v>3</v>
      </c>
      <c r="F48" s="20">
        <f>IF(insurance!F45="yes",1,0)</f>
        <v>0</v>
      </c>
      <c r="G48" s="19">
        <v>6313.759</v>
      </c>
    </row>
    <row r="49" spans="1:7" x14ac:dyDescent="0.25">
      <c r="A49" s="19">
        <v>38</v>
      </c>
      <c r="B49" s="19">
        <v>37.049999999999997</v>
      </c>
      <c r="C49" s="20">
        <v>1</v>
      </c>
      <c r="D49" s="20">
        <f>IF(insurance!C46="Female",1,0)</f>
        <v>0</v>
      </c>
      <c r="E49" s="20">
        <f>IF(insurance!G46="northeast",1,IF(insurance!G46="northwest",2,IF(insurance!G46="southeast",3,IF(insurance!G46="southwest",4,"NA"))))</f>
        <v>1</v>
      </c>
      <c r="F49" s="20">
        <f>IF(insurance!F46="yes",1,0)</f>
        <v>0</v>
      </c>
      <c r="G49" s="19">
        <v>6079.6715000000004</v>
      </c>
    </row>
    <row r="50" spans="1:7" x14ac:dyDescent="0.25">
      <c r="A50" s="19">
        <v>55</v>
      </c>
      <c r="B50" s="19">
        <v>37.299999999999997</v>
      </c>
      <c r="C50" s="20">
        <v>0</v>
      </c>
      <c r="D50" s="20">
        <f>IF(insurance!C47="Female",1,0)</f>
        <v>0</v>
      </c>
      <c r="E50" s="20">
        <f>IF(insurance!G47="northeast",1,IF(insurance!G47="northwest",2,IF(insurance!G47="southeast",3,IF(insurance!G47="southwest",4,"NA"))))</f>
        <v>4</v>
      </c>
      <c r="F50" s="20">
        <f>IF(insurance!F47="yes",1,0)</f>
        <v>0</v>
      </c>
      <c r="G50" s="19">
        <v>20630.283510000001</v>
      </c>
    </row>
    <row r="51" spans="1:7" x14ac:dyDescent="0.25">
      <c r="A51" s="19">
        <v>18</v>
      </c>
      <c r="B51" s="19">
        <v>38.664999999999999</v>
      </c>
      <c r="C51" s="20">
        <v>2</v>
      </c>
      <c r="D51" s="20">
        <f>IF(insurance!C48="Female",1,0)</f>
        <v>1</v>
      </c>
      <c r="E51" s="20">
        <f>IF(insurance!G48="northeast",1,IF(insurance!G48="northwest",2,IF(insurance!G48="southeast",3,IF(insurance!G48="southwest",4,"NA"))))</f>
        <v>1</v>
      </c>
      <c r="F51" s="20">
        <f>IF(insurance!F48="yes",1,0)</f>
        <v>0</v>
      </c>
      <c r="G51" s="19">
        <v>3393.35635</v>
      </c>
    </row>
    <row r="52" spans="1:7" x14ac:dyDescent="0.25">
      <c r="A52" s="19">
        <v>28</v>
      </c>
      <c r="B52" s="19">
        <v>34.770000000000003</v>
      </c>
      <c r="C52" s="20">
        <v>0</v>
      </c>
      <c r="D52" s="20">
        <f>IF(insurance!C49="Female",1,0)</f>
        <v>1</v>
      </c>
      <c r="E52" s="20">
        <f>IF(insurance!G49="northeast",1,IF(insurance!G49="northwest",2,IF(insurance!G49="southeast",3,IF(insurance!G49="southwest",4,"NA"))))</f>
        <v>2</v>
      </c>
      <c r="F52" s="20">
        <f>IF(insurance!F49="yes",1,0)</f>
        <v>0</v>
      </c>
      <c r="G52" s="19">
        <v>3556.9223000000002</v>
      </c>
    </row>
    <row r="53" spans="1:7" x14ac:dyDescent="0.25">
      <c r="A53" s="19">
        <v>60</v>
      </c>
      <c r="B53" s="19">
        <v>24.53</v>
      </c>
      <c r="C53" s="20">
        <v>0</v>
      </c>
      <c r="D53" s="20">
        <f>IF(insurance!C50="Female",1,0)</f>
        <v>1</v>
      </c>
      <c r="E53" s="20">
        <f>IF(insurance!G50="northeast",1,IF(insurance!G50="northwest",2,IF(insurance!G50="southeast",3,IF(insurance!G50="southwest",4,"NA"))))</f>
        <v>3</v>
      </c>
      <c r="F53" s="20">
        <f>IF(insurance!F50="yes",1,0)</f>
        <v>0</v>
      </c>
      <c r="G53" s="19">
        <v>12629.896699999999</v>
      </c>
    </row>
    <row r="54" spans="1:7" x14ac:dyDescent="0.25">
      <c r="A54" s="19">
        <v>36</v>
      </c>
      <c r="B54" s="19">
        <v>35.200000000000003</v>
      </c>
      <c r="C54" s="20">
        <v>1</v>
      </c>
      <c r="D54" s="20">
        <f>IF(insurance!C51="Female",1,0)</f>
        <v>0</v>
      </c>
      <c r="E54" s="20">
        <f>IF(insurance!G51="northeast",1,IF(insurance!G51="northwest",2,IF(insurance!G51="southeast",3,IF(insurance!G51="southwest",4,"NA"))))</f>
        <v>3</v>
      </c>
      <c r="F54" s="20">
        <f>IF(insurance!F51="yes",1,0)</f>
        <v>1</v>
      </c>
      <c r="G54" s="19">
        <v>38709.175999999999</v>
      </c>
    </row>
    <row r="55" spans="1:7" x14ac:dyDescent="0.25">
      <c r="A55" s="19">
        <v>18</v>
      </c>
      <c r="B55" s="19">
        <v>35.625</v>
      </c>
      <c r="C55" s="20">
        <v>0</v>
      </c>
      <c r="D55" s="20">
        <f>IF(insurance!C52="Female",1,0)</f>
        <v>1</v>
      </c>
      <c r="E55" s="20">
        <f>IF(insurance!G52="northeast",1,IF(insurance!G52="northwest",2,IF(insurance!G52="southeast",3,IF(insurance!G52="southwest",4,"NA"))))</f>
        <v>1</v>
      </c>
      <c r="F55" s="20">
        <f>IF(insurance!F52="yes",1,0)</f>
        <v>0</v>
      </c>
      <c r="G55" s="19">
        <v>2211.1307499999998</v>
      </c>
    </row>
    <row r="56" spans="1:7" x14ac:dyDescent="0.25">
      <c r="A56" s="19">
        <v>21</v>
      </c>
      <c r="B56" s="19">
        <v>33.630000000000003</v>
      </c>
      <c r="C56" s="20">
        <v>2</v>
      </c>
      <c r="D56" s="20">
        <f>IF(insurance!C53="Female",1,0)</f>
        <v>1</v>
      </c>
      <c r="E56" s="20">
        <f>IF(insurance!G53="northeast",1,IF(insurance!G53="northwest",2,IF(insurance!G53="southeast",3,IF(insurance!G53="southwest",4,"NA"))))</f>
        <v>2</v>
      </c>
      <c r="F56" s="20">
        <f>IF(insurance!F53="yes",1,0)</f>
        <v>0</v>
      </c>
      <c r="G56" s="19">
        <v>3579.8287</v>
      </c>
    </row>
    <row r="57" spans="1:7" x14ac:dyDescent="0.25">
      <c r="A57" s="19">
        <v>48</v>
      </c>
      <c r="B57" s="19">
        <v>28</v>
      </c>
      <c r="C57" s="20">
        <v>1</v>
      </c>
      <c r="D57" s="20">
        <f>IF(insurance!C54="Female",1,0)</f>
        <v>0</v>
      </c>
      <c r="E57" s="20">
        <f>IF(insurance!G54="northeast",1,IF(insurance!G54="northwest",2,IF(insurance!G54="southeast",3,IF(insurance!G54="southwest",4,"NA"))))</f>
        <v>4</v>
      </c>
      <c r="F57" s="20">
        <f>IF(insurance!F54="yes",1,0)</f>
        <v>1</v>
      </c>
      <c r="G57" s="19">
        <v>23568.272000000001</v>
      </c>
    </row>
    <row r="58" spans="1:7" x14ac:dyDescent="0.25">
      <c r="A58" s="19">
        <v>36</v>
      </c>
      <c r="B58" s="19">
        <v>34.43</v>
      </c>
      <c r="C58" s="20">
        <v>0</v>
      </c>
      <c r="D58" s="20">
        <f>IF(insurance!C55="Female",1,0)</f>
        <v>0</v>
      </c>
      <c r="E58" s="20">
        <f>IF(insurance!G55="northeast",1,IF(insurance!G55="northwest",2,IF(insurance!G55="southeast",3,IF(insurance!G55="southwest",4,"NA"))))</f>
        <v>3</v>
      </c>
      <c r="F58" s="20">
        <f>IF(insurance!F55="yes",1,0)</f>
        <v>1</v>
      </c>
      <c r="G58" s="19">
        <v>37742.575700000001</v>
      </c>
    </row>
    <row r="59" spans="1:7" x14ac:dyDescent="0.25">
      <c r="A59" s="19">
        <v>40</v>
      </c>
      <c r="B59" s="19">
        <v>28.69</v>
      </c>
      <c r="C59" s="20">
        <v>3</v>
      </c>
      <c r="D59" s="20">
        <f>IF(insurance!C56="Female",1,0)</f>
        <v>1</v>
      </c>
      <c r="E59" s="20">
        <f>IF(insurance!G56="northeast",1,IF(insurance!G56="northwest",2,IF(insurance!G56="southeast",3,IF(insurance!G56="southwest",4,"NA"))))</f>
        <v>2</v>
      </c>
      <c r="F59" s="20">
        <f>IF(insurance!F56="yes",1,0)</f>
        <v>0</v>
      </c>
      <c r="G59" s="19">
        <v>8059.6791000000003</v>
      </c>
    </row>
    <row r="60" spans="1:7" x14ac:dyDescent="0.25">
      <c r="A60" s="19">
        <v>58</v>
      </c>
      <c r="B60" s="19">
        <v>36.954999999999998</v>
      </c>
      <c r="C60" s="20">
        <v>2</v>
      </c>
      <c r="D60" s="20">
        <f>IF(insurance!C57="Female",1,0)</f>
        <v>0</v>
      </c>
      <c r="E60" s="20">
        <f>IF(insurance!G57="northeast",1,IF(insurance!G57="northwest",2,IF(insurance!G57="southeast",3,IF(insurance!G57="southwest",4,"NA"))))</f>
        <v>2</v>
      </c>
      <c r="F60" s="20">
        <f>IF(insurance!F57="yes",1,0)</f>
        <v>1</v>
      </c>
      <c r="G60" s="19">
        <v>47496.494449999998</v>
      </c>
    </row>
    <row r="61" spans="1:7" x14ac:dyDescent="0.25">
      <c r="A61" s="19">
        <v>58</v>
      </c>
      <c r="B61" s="19">
        <v>31.824999999999999</v>
      </c>
      <c r="C61" s="20">
        <v>2</v>
      </c>
      <c r="D61" s="20">
        <f>IF(insurance!C58="Female",1,0)</f>
        <v>1</v>
      </c>
      <c r="E61" s="20">
        <f>IF(insurance!G58="northeast",1,IF(insurance!G58="northwest",2,IF(insurance!G58="southeast",3,IF(insurance!G58="southwest",4,"NA"))))</f>
        <v>1</v>
      </c>
      <c r="F61" s="20">
        <f>IF(insurance!F58="yes",1,0)</f>
        <v>0</v>
      </c>
      <c r="G61" s="19">
        <v>13607.36875</v>
      </c>
    </row>
    <row r="62" spans="1:7" x14ac:dyDescent="0.25">
      <c r="A62" s="19">
        <v>18</v>
      </c>
      <c r="B62" s="19">
        <v>31.68</v>
      </c>
      <c r="C62" s="20">
        <v>2</v>
      </c>
      <c r="D62" s="20">
        <f>IF(insurance!C59="Female",1,0)</f>
        <v>0</v>
      </c>
      <c r="E62" s="20">
        <f>IF(insurance!G59="northeast",1,IF(insurance!G59="northwest",2,IF(insurance!G59="southeast",3,IF(insurance!G59="southwest",4,"NA"))))</f>
        <v>3</v>
      </c>
      <c r="F62" s="20">
        <f>IF(insurance!F59="yes",1,0)</f>
        <v>1</v>
      </c>
      <c r="G62" s="19">
        <v>34303.167200000004</v>
      </c>
    </row>
    <row r="63" spans="1:7" x14ac:dyDescent="0.25">
      <c r="A63" s="19">
        <v>53</v>
      </c>
      <c r="B63" s="19">
        <v>22.88</v>
      </c>
      <c r="C63" s="20">
        <v>1</v>
      </c>
      <c r="D63" s="20">
        <f>IF(insurance!C60="Female",1,0)</f>
        <v>1</v>
      </c>
      <c r="E63" s="20">
        <f>IF(insurance!G60="northeast",1,IF(insurance!G60="northwest",2,IF(insurance!G60="southeast",3,IF(insurance!G60="southwest",4,"NA"))))</f>
        <v>3</v>
      </c>
      <c r="F63" s="20">
        <f>IF(insurance!F60="yes",1,0)</f>
        <v>1</v>
      </c>
      <c r="G63" s="19">
        <v>23244.790199999999</v>
      </c>
    </row>
    <row r="64" spans="1:7" x14ac:dyDescent="0.25">
      <c r="A64" s="19">
        <v>34</v>
      </c>
      <c r="B64" s="19">
        <v>37.335000000000001</v>
      </c>
      <c r="C64" s="20">
        <v>2</v>
      </c>
      <c r="D64" s="20">
        <f>IF(insurance!C61="Female",1,0)</f>
        <v>1</v>
      </c>
      <c r="E64" s="20">
        <f>IF(insurance!G61="northeast",1,IF(insurance!G61="northwest",2,IF(insurance!G61="southeast",3,IF(insurance!G61="southwest",4,"NA"))))</f>
        <v>2</v>
      </c>
      <c r="F64" s="20">
        <f>IF(insurance!F61="yes",1,0)</f>
        <v>0</v>
      </c>
      <c r="G64" s="19">
        <v>5989.5236500000001</v>
      </c>
    </row>
    <row r="65" spans="1:7" x14ac:dyDescent="0.25">
      <c r="A65" s="19">
        <v>43</v>
      </c>
      <c r="B65" s="19">
        <v>27.36</v>
      </c>
      <c r="C65" s="20">
        <v>3</v>
      </c>
      <c r="D65" s="20">
        <f>IF(insurance!C62="Female",1,0)</f>
        <v>0</v>
      </c>
      <c r="E65" s="20">
        <f>IF(insurance!G62="northeast",1,IF(insurance!G62="northwest",2,IF(insurance!G62="southeast",3,IF(insurance!G62="southwest",4,"NA"))))</f>
        <v>1</v>
      </c>
      <c r="F65" s="20">
        <f>IF(insurance!F62="yes",1,0)</f>
        <v>0</v>
      </c>
      <c r="G65" s="19">
        <v>8606.2173999999995</v>
      </c>
    </row>
    <row r="66" spans="1:7" x14ac:dyDescent="0.25">
      <c r="A66" s="19">
        <v>25</v>
      </c>
      <c r="B66" s="19">
        <v>33.659999999999997</v>
      </c>
      <c r="C66" s="20">
        <v>4</v>
      </c>
      <c r="D66" s="20">
        <f>IF(insurance!C63="Female",1,0)</f>
        <v>0</v>
      </c>
      <c r="E66" s="20">
        <f>IF(insurance!G63="northeast",1,IF(insurance!G63="northwest",2,IF(insurance!G63="southeast",3,IF(insurance!G63="southwest",4,"NA"))))</f>
        <v>3</v>
      </c>
      <c r="F66" s="20">
        <f>IF(insurance!F63="yes",1,0)</f>
        <v>0</v>
      </c>
      <c r="G66" s="19">
        <v>4504.6624000000002</v>
      </c>
    </row>
    <row r="67" spans="1:7" x14ac:dyDescent="0.25">
      <c r="A67" s="19">
        <v>64</v>
      </c>
      <c r="B67" s="19">
        <v>24.7</v>
      </c>
      <c r="C67" s="20">
        <v>1</v>
      </c>
      <c r="D67" s="20">
        <f>IF(insurance!C64="Female",1,0)</f>
        <v>0</v>
      </c>
      <c r="E67" s="20">
        <f>IF(insurance!G64="northeast",1,IF(insurance!G64="northwest",2,IF(insurance!G64="southeast",3,IF(insurance!G64="southwest",4,"NA"))))</f>
        <v>2</v>
      </c>
      <c r="F67" s="20">
        <f>IF(insurance!F64="yes",1,0)</f>
        <v>0</v>
      </c>
      <c r="G67" s="19">
        <v>30166.618170000002</v>
      </c>
    </row>
    <row r="68" spans="1:7" x14ac:dyDescent="0.25">
      <c r="A68" s="19">
        <v>28</v>
      </c>
      <c r="B68" s="19">
        <v>25.934999999999999</v>
      </c>
      <c r="C68" s="20">
        <v>1</v>
      </c>
      <c r="D68" s="20">
        <f>IF(insurance!C65="Female",1,0)</f>
        <v>1</v>
      </c>
      <c r="E68" s="20">
        <f>IF(insurance!G65="northeast",1,IF(insurance!G65="northwest",2,IF(insurance!G65="southeast",3,IF(insurance!G65="southwest",4,"NA"))))</f>
        <v>2</v>
      </c>
      <c r="F68" s="20">
        <f>IF(insurance!F65="yes",1,0)</f>
        <v>0</v>
      </c>
      <c r="G68" s="19">
        <v>4133.6416499999996</v>
      </c>
    </row>
    <row r="69" spans="1:7" x14ac:dyDescent="0.25">
      <c r="A69" s="19">
        <v>20</v>
      </c>
      <c r="B69" s="19">
        <v>22.42</v>
      </c>
      <c r="C69" s="20">
        <v>0</v>
      </c>
      <c r="D69" s="20">
        <f>IF(insurance!C66="Female",1,0)</f>
        <v>1</v>
      </c>
      <c r="E69" s="20">
        <f>IF(insurance!G66="northeast",1,IF(insurance!G66="northwest",2,IF(insurance!G66="southeast",3,IF(insurance!G66="southwest",4,"NA"))))</f>
        <v>2</v>
      </c>
      <c r="F69" s="20">
        <f>IF(insurance!F66="yes",1,0)</f>
        <v>1</v>
      </c>
      <c r="G69" s="19">
        <v>14711.7438</v>
      </c>
    </row>
    <row r="70" spans="1:7" x14ac:dyDescent="0.25">
      <c r="A70" s="19">
        <v>19</v>
      </c>
      <c r="B70" s="19">
        <v>28.9</v>
      </c>
      <c r="C70" s="20">
        <v>0</v>
      </c>
      <c r="D70" s="20">
        <f>IF(insurance!C67="Female",1,0)</f>
        <v>1</v>
      </c>
      <c r="E70" s="20">
        <f>IF(insurance!G67="northeast",1,IF(insurance!G67="northwest",2,IF(insurance!G67="southeast",3,IF(insurance!G67="southwest",4,"NA"))))</f>
        <v>4</v>
      </c>
      <c r="F70" s="20">
        <f>IF(insurance!F67="yes",1,0)</f>
        <v>0</v>
      </c>
      <c r="G70" s="19">
        <v>1743.2139999999999</v>
      </c>
    </row>
    <row r="71" spans="1:7" x14ac:dyDescent="0.25">
      <c r="A71" s="19">
        <v>61</v>
      </c>
      <c r="B71" s="19">
        <v>39.1</v>
      </c>
      <c r="C71" s="20">
        <v>2</v>
      </c>
      <c r="D71" s="20">
        <f>IF(insurance!C68="Female",1,0)</f>
        <v>1</v>
      </c>
      <c r="E71" s="20">
        <f>IF(insurance!G68="northeast",1,IF(insurance!G68="northwest",2,IF(insurance!G68="southeast",3,IF(insurance!G68="southwest",4,"NA"))))</f>
        <v>4</v>
      </c>
      <c r="F71" s="20">
        <f>IF(insurance!F68="yes",1,0)</f>
        <v>0</v>
      </c>
      <c r="G71" s="19">
        <v>14235.072</v>
      </c>
    </row>
    <row r="72" spans="1:7" x14ac:dyDescent="0.25">
      <c r="A72" s="19">
        <v>40</v>
      </c>
      <c r="B72" s="19">
        <v>26.315000000000001</v>
      </c>
      <c r="C72" s="20">
        <v>1</v>
      </c>
      <c r="D72" s="20">
        <f>IF(insurance!C69="Female",1,0)</f>
        <v>0</v>
      </c>
      <c r="E72" s="20">
        <f>IF(insurance!G69="northeast",1,IF(insurance!G69="northwest",2,IF(insurance!G69="southeast",3,IF(insurance!G69="southwest",4,"NA"))))</f>
        <v>2</v>
      </c>
      <c r="F72" s="20">
        <f>IF(insurance!F69="yes",1,0)</f>
        <v>0</v>
      </c>
      <c r="G72" s="19">
        <v>6389.3778499999999</v>
      </c>
    </row>
    <row r="73" spans="1:7" x14ac:dyDescent="0.25">
      <c r="A73" s="19">
        <v>40</v>
      </c>
      <c r="B73" s="19">
        <v>36.19</v>
      </c>
      <c r="C73" s="20">
        <v>0</v>
      </c>
      <c r="D73" s="20">
        <f>IF(insurance!C70="Female",1,0)</f>
        <v>1</v>
      </c>
      <c r="E73" s="20">
        <f>IF(insurance!G70="northeast",1,IF(insurance!G70="northwest",2,IF(insurance!G70="southeast",3,IF(insurance!G70="southwest",4,"NA"))))</f>
        <v>3</v>
      </c>
      <c r="F73" s="20">
        <f>IF(insurance!F70="yes",1,0)</f>
        <v>0</v>
      </c>
      <c r="G73" s="19">
        <v>5920.1040999999996</v>
      </c>
    </row>
    <row r="74" spans="1:7" x14ac:dyDescent="0.25">
      <c r="A74" s="19">
        <v>28</v>
      </c>
      <c r="B74" s="19">
        <v>23.98</v>
      </c>
      <c r="C74" s="20">
        <v>3</v>
      </c>
      <c r="D74" s="20">
        <f>IF(insurance!C71="Female",1,0)</f>
        <v>0</v>
      </c>
      <c r="E74" s="20">
        <f>IF(insurance!G71="northeast",1,IF(insurance!G71="northwest",2,IF(insurance!G71="southeast",3,IF(insurance!G71="southwest",4,"NA"))))</f>
        <v>3</v>
      </c>
      <c r="F74" s="20">
        <f>IF(insurance!F71="yes",1,0)</f>
        <v>1</v>
      </c>
      <c r="G74" s="19">
        <v>17663.144199999999</v>
      </c>
    </row>
    <row r="75" spans="1:7" x14ac:dyDescent="0.25">
      <c r="A75" s="19">
        <v>27</v>
      </c>
      <c r="B75" s="19">
        <v>24.75</v>
      </c>
      <c r="C75" s="20">
        <v>0</v>
      </c>
      <c r="D75" s="20">
        <f>IF(insurance!C72="Female",1,0)</f>
        <v>1</v>
      </c>
      <c r="E75" s="20">
        <f>IF(insurance!G72="northeast",1,IF(insurance!G72="northwest",2,IF(insurance!G72="southeast",3,IF(insurance!G72="southwest",4,"NA"))))</f>
        <v>3</v>
      </c>
      <c r="F75" s="20">
        <f>IF(insurance!F72="yes",1,0)</f>
        <v>1</v>
      </c>
      <c r="G75" s="19">
        <v>16577.779500000001</v>
      </c>
    </row>
    <row r="76" spans="1:7" x14ac:dyDescent="0.25">
      <c r="A76" s="19">
        <v>31</v>
      </c>
      <c r="B76" s="19">
        <v>28.5</v>
      </c>
      <c r="C76" s="20">
        <v>5</v>
      </c>
      <c r="D76" s="20">
        <f>IF(insurance!C73="Female",1,0)</f>
        <v>0</v>
      </c>
      <c r="E76" s="20">
        <f>IF(insurance!G73="northeast",1,IF(insurance!G73="northwest",2,IF(insurance!G73="southeast",3,IF(insurance!G73="southwest",4,"NA"))))</f>
        <v>1</v>
      </c>
      <c r="F76" s="20">
        <f>IF(insurance!F73="yes",1,0)</f>
        <v>0</v>
      </c>
      <c r="G76" s="19">
        <v>6799.4579999999996</v>
      </c>
    </row>
    <row r="77" spans="1:7" x14ac:dyDescent="0.25">
      <c r="A77" s="19">
        <v>53</v>
      </c>
      <c r="B77" s="19">
        <v>28.1</v>
      </c>
      <c r="C77" s="20">
        <v>3</v>
      </c>
      <c r="D77" s="20">
        <f>IF(insurance!C74="Female",1,0)</f>
        <v>1</v>
      </c>
      <c r="E77" s="20">
        <f>IF(insurance!G74="northeast",1,IF(insurance!G74="northwest",2,IF(insurance!G74="southeast",3,IF(insurance!G74="southwest",4,"NA"))))</f>
        <v>4</v>
      </c>
      <c r="F77" s="20">
        <f>IF(insurance!F74="yes",1,0)</f>
        <v>0</v>
      </c>
      <c r="G77" s="19">
        <v>11741.726000000001</v>
      </c>
    </row>
    <row r="78" spans="1:7" x14ac:dyDescent="0.25">
      <c r="A78" s="19">
        <v>58</v>
      </c>
      <c r="B78" s="19">
        <v>32.01</v>
      </c>
      <c r="C78" s="20">
        <v>1</v>
      </c>
      <c r="D78" s="20">
        <f>IF(insurance!C75="Female",1,0)</f>
        <v>0</v>
      </c>
      <c r="E78" s="20">
        <f>IF(insurance!G75="northeast",1,IF(insurance!G75="northwest",2,IF(insurance!G75="southeast",3,IF(insurance!G75="southwest",4,"NA"))))</f>
        <v>3</v>
      </c>
      <c r="F78" s="20">
        <f>IF(insurance!F75="yes",1,0)</f>
        <v>0</v>
      </c>
      <c r="G78" s="19">
        <v>11946.625899999999</v>
      </c>
    </row>
    <row r="79" spans="1:7" x14ac:dyDescent="0.25">
      <c r="A79" s="19">
        <v>44</v>
      </c>
      <c r="B79" s="19">
        <v>27.4</v>
      </c>
      <c r="C79" s="20">
        <v>2</v>
      </c>
      <c r="D79" s="20">
        <f>IF(insurance!C76="Female",1,0)</f>
        <v>0</v>
      </c>
      <c r="E79" s="20">
        <f>IF(insurance!G76="northeast",1,IF(insurance!G76="northwest",2,IF(insurance!G76="southeast",3,IF(insurance!G76="southwest",4,"NA"))))</f>
        <v>4</v>
      </c>
      <c r="F79" s="20">
        <f>IF(insurance!F76="yes",1,0)</f>
        <v>0</v>
      </c>
      <c r="G79" s="19">
        <v>7726.8540000000003</v>
      </c>
    </row>
    <row r="80" spans="1:7" x14ac:dyDescent="0.25">
      <c r="A80" s="19">
        <v>57</v>
      </c>
      <c r="B80" s="19">
        <v>34.01</v>
      </c>
      <c r="C80" s="20">
        <v>0</v>
      </c>
      <c r="D80" s="20">
        <f>IF(insurance!C77="Female",1,0)</f>
        <v>0</v>
      </c>
      <c r="E80" s="20">
        <f>IF(insurance!G77="northeast",1,IF(insurance!G77="northwest",2,IF(insurance!G77="southeast",3,IF(insurance!G77="southwest",4,"NA"))))</f>
        <v>2</v>
      </c>
      <c r="F80" s="20">
        <f>IF(insurance!F77="yes",1,0)</f>
        <v>0</v>
      </c>
      <c r="G80" s="19">
        <v>11356.660900000001</v>
      </c>
    </row>
    <row r="81" spans="1:7" x14ac:dyDescent="0.25">
      <c r="A81" s="19">
        <v>29</v>
      </c>
      <c r="B81" s="19">
        <v>29.59</v>
      </c>
      <c r="C81" s="20">
        <v>1</v>
      </c>
      <c r="D81" s="20">
        <f>IF(insurance!C78="Female",1,0)</f>
        <v>1</v>
      </c>
      <c r="E81" s="20">
        <f>IF(insurance!G78="northeast",1,IF(insurance!G78="northwest",2,IF(insurance!G78="southeast",3,IF(insurance!G78="southwest",4,"NA"))))</f>
        <v>3</v>
      </c>
      <c r="F81" s="20">
        <f>IF(insurance!F78="yes",1,0)</f>
        <v>0</v>
      </c>
      <c r="G81" s="19">
        <v>3947.4131000000002</v>
      </c>
    </row>
    <row r="82" spans="1:7" x14ac:dyDescent="0.25">
      <c r="A82" s="19">
        <v>21</v>
      </c>
      <c r="B82" s="19">
        <v>35.53</v>
      </c>
      <c r="C82" s="20">
        <v>0</v>
      </c>
      <c r="D82" s="20">
        <f>IF(insurance!C79="Female",1,0)</f>
        <v>0</v>
      </c>
      <c r="E82" s="20">
        <f>IF(insurance!G79="northeast",1,IF(insurance!G79="northwest",2,IF(insurance!G79="southeast",3,IF(insurance!G79="southwest",4,"NA"))))</f>
        <v>3</v>
      </c>
      <c r="F82" s="20">
        <f>IF(insurance!F79="yes",1,0)</f>
        <v>0</v>
      </c>
      <c r="G82" s="19">
        <v>1532.4697000000001</v>
      </c>
    </row>
    <row r="83" spans="1:7" x14ac:dyDescent="0.25">
      <c r="A83" s="19">
        <v>22</v>
      </c>
      <c r="B83" s="19">
        <v>39.805</v>
      </c>
      <c r="C83" s="20">
        <v>0</v>
      </c>
      <c r="D83" s="20">
        <f>IF(insurance!C80="Female",1,0)</f>
        <v>1</v>
      </c>
      <c r="E83" s="20">
        <f>IF(insurance!G80="northeast",1,IF(insurance!G80="northwest",2,IF(insurance!G80="southeast",3,IF(insurance!G80="southwest",4,"NA"))))</f>
        <v>1</v>
      </c>
      <c r="F83" s="20">
        <f>IF(insurance!F80="yes",1,0)</f>
        <v>0</v>
      </c>
      <c r="G83" s="19">
        <v>2755.0209500000001</v>
      </c>
    </row>
    <row r="84" spans="1:7" x14ac:dyDescent="0.25">
      <c r="A84" s="19">
        <v>41</v>
      </c>
      <c r="B84" s="19">
        <v>32.965000000000003</v>
      </c>
      <c r="C84" s="20">
        <v>0</v>
      </c>
      <c r="D84" s="20">
        <f>IF(insurance!C81="Female",1,0)</f>
        <v>1</v>
      </c>
      <c r="E84" s="20">
        <f>IF(insurance!G81="northeast",1,IF(insurance!G81="northwest",2,IF(insurance!G81="southeast",3,IF(insurance!G81="southwest",4,"NA"))))</f>
        <v>2</v>
      </c>
      <c r="F84" s="20">
        <f>IF(insurance!F81="yes",1,0)</f>
        <v>0</v>
      </c>
      <c r="G84" s="19">
        <v>6571.0243499999997</v>
      </c>
    </row>
    <row r="85" spans="1:7" x14ac:dyDescent="0.25">
      <c r="A85" s="19">
        <v>31</v>
      </c>
      <c r="B85" s="19">
        <v>26.885000000000002</v>
      </c>
      <c r="C85" s="20">
        <v>1</v>
      </c>
      <c r="D85" s="20">
        <f>IF(insurance!C82="Female",1,0)</f>
        <v>0</v>
      </c>
      <c r="E85" s="20">
        <f>IF(insurance!G82="northeast",1,IF(insurance!G82="northwest",2,IF(insurance!G82="southeast",3,IF(insurance!G82="southwest",4,"NA"))))</f>
        <v>1</v>
      </c>
      <c r="F85" s="20">
        <f>IF(insurance!F82="yes",1,0)</f>
        <v>0</v>
      </c>
      <c r="G85" s="19">
        <v>4441.2131499999996</v>
      </c>
    </row>
    <row r="86" spans="1:7" x14ac:dyDescent="0.25">
      <c r="A86" s="19">
        <v>45</v>
      </c>
      <c r="B86" s="19">
        <v>38.284999999999997</v>
      </c>
      <c r="C86" s="20">
        <v>0</v>
      </c>
      <c r="D86" s="20">
        <f>IF(insurance!C83="Female",1,0)</f>
        <v>1</v>
      </c>
      <c r="E86" s="20">
        <f>IF(insurance!G83="northeast",1,IF(insurance!G83="northwest",2,IF(insurance!G83="southeast",3,IF(insurance!G83="southwest",4,"NA"))))</f>
        <v>1</v>
      </c>
      <c r="F86" s="20">
        <f>IF(insurance!F83="yes",1,0)</f>
        <v>0</v>
      </c>
      <c r="G86" s="19">
        <v>7935.29115</v>
      </c>
    </row>
    <row r="87" spans="1:7" x14ac:dyDescent="0.25">
      <c r="A87" s="19">
        <v>22</v>
      </c>
      <c r="B87" s="19">
        <v>37.619999999999997</v>
      </c>
      <c r="C87" s="20">
        <v>1</v>
      </c>
      <c r="D87" s="20">
        <f>IF(insurance!C84="Female",1,0)</f>
        <v>0</v>
      </c>
      <c r="E87" s="20">
        <f>IF(insurance!G84="northeast",1,IF(insurance!G84="northwest",2,IF(insurance!G84="southeast",3,IF(insurance!G84="southwest",4,"NA"))))</f>
        <v>3</v>
      </c>
      <c r="F87" s="20">
        <f>IF(insurance!F84="yes",1,0)</f>
        <v>1</v>
      </c>
      <c r="G87" s="19">
        <v>37165.163800000002</v>
      </c>
    </row>
    <row r="88" spans="1:7" x14ac:dyDescent="0.25">
      <c r="A88" s="19">
        <v>48</v>
      </c>
      <c r="B88" s="19">
        <v>41.23</v>
      </c>
      <c r="C88" s="20">
        <v>4</v>
      </c>
      <c r="D88" s="20">
        <f>IF(insurance!C85="Female",1,0)</f>
        <v>1</v>
      </c>
      <c r="E88" s="20">
        <f>IF(insurance!G85="northeast",1,IF(insurance!G85="northwest",2,IF(insurance!G85="southeast",3,IF(insurance!G85="southwest",4,"NA"))))</f>
        <v>2</v>
      </c>
      <c r="F88" s="20">
        <f>IF(insurance!F85="yes",1,0)</f>
        <v>0</v>
      </c>
      <c r="G88" s="19">
        <v>11033.661700000001</v>
      </c>
    </row>
    <row r="89" spans="1:7" x14ac:dyDescent="0.25">
      <c r="A89" s="19">
        <v>37</v>
      </c>
      <c r="B89" s="19">
        <v>34.799999999999997</v>
      </c>
      <c r="C89" s="20">
        <v>2</v>
      </c>
      <c r="D89" s="20">
        <f>IF(insurance!C86="Female",1,0)</f>
        <v>1</v>
      </c>
      <c r="E89" s="20">
        <f>IF(insurance!G86="northeast",1,IF(insurance!G86="northwest",2,IF(insurance!G86="southeast",3,IF(insurance!G86="southwest",4,"NA"))))</f>
        <v>4</v>
      </c>
      <c r="F89" s="20">
        <f>IF(insurance!F86="yes",1,0)</f>
        <v>1</v>
      </c>
      <c r="G89" s="19">
        <v>39836.519</v>
      </c>
    </row>
    <row r="90" spans="1:7" x14ac:dyDescent="0.25">
      <c r="A90" s="19">
        <v>45</v>
      </c>
      <c r="B90" s="19">
        <v>22.895</v>
      </c>
      <c r="C90" s="20">
        <v>2</v>
      </c>
      <c r="D90" s="20">
        <f>IF(insurance!C87="Female",1,0)</f>
        <v>0</v>
      </c>
      <c r="E90" s="20">
        <f>IF(insurance!G87="northeast",1,IF(insurance!G87="northwest",2,IF(insurance!G87="southeast",3,IF(insurance!G87="southwest",4,"NA"))))</f>
        <v>2</v>
      </c>
      <c r="F90" s="20">
        <f>IF(insurance!F87="yes",1,0)</f>
        <v>1</v>
      </c>
      <c r="G90" s="19">
        <v>21098.554049999999</v>
      </c>
    </row>
    <row r="91" spans="1:7" x14ac:dyDescent="0.25">
      <c r="A91" s="19">
        <v>57</v>
      </c>
      <c r="B91" s="19">
        <v>31.16</v>
      </c>
      <c r="C91" s="20">
        <v>0</v>
      </c>
      <c r="D91" s="20">
        <f>IF(insurance!C88="Female",1,0)</f>
        <v>1</v>
      </c>
      <c r="E91" s="20">
        <f>IF(insurance!G88="northeast",1,IF(insurance!G88="northwest",2,IF(insurance!G88="southeast",3,IF(insurance!G88="southwest",4,"NA"))))</f>
        <v>2</v>
      </c>
      <c r="F91" s="20">
        <f>IF(insurance!F88="yes",1,0)</f>
        <v>1</v>
      </c>
      <c r="G91" s="19">
        <v>43578.939400000003</v>
      </c>
    </row>
    <row r="92" spans="1:7" x14ac:dyDescent="0.25">
      <c r="A92" s="19">
        <v>56</v>
      </c>
      <c r="B92" s="19">
        <v>27.2</v>
      </c>
      <c r="C92" s="20">
        <v>0</v>
      </c>
      <c r="D92" s="20">
        <f>IF(insurance!C89="Female",1,0)</f>
        <v>1</v>
      </c>
      <c r="E92" s="20">
        <f>IF(insurance!G89="northeast",1,IF(insurance!G89="northwest",2,IF(insurance!G89="southeast",3,IF(insurance!G89="southwest",4,"NA"))))</f>
        <v>4</v>
      </c>
      <c r="F92" s="20">
        <f>IF(insurance!F89="yes",1,0)</f>
        <v>0</v>
      </c>
      <c r="G92" s="19">
        <v>11073.175999999999</v>
      </c>
    </row>
    <row r="93" spans="1:7" x14ac:dyDescent="0.25">
      <c r="A93" s="19">
        <v>46</v>
      </c>
      <c r="B93" s="19">
        <v>27.74</v>
      </c>
      <c r="C93" s="20">
        <v>0</v>
      </c>
      <c r="D93" s="20">
        <f>IF(insurance!C90="Female",1,0)</f>
        <v>1</v>
      </c>
      <c r="E93" s="20">
        <f>IF(insurance!G90="northeast",1,IF(insurance!G90="northwest",2,IF(insurance!G90="southeast",3,IF(insurance!G90="southwest",4,"NA"))))</f>
        <v>2</v>
      </c>
      <c r="F93" s="20">
        <f>IF(insurance!F90="yes",1,0)</f>
        <v>0</v>
      </c>
      <c r="G93" s="19">
        <v>8026.6665999999996</v>
      </c>
    </row>
    <row r="94" spans="1:7" x14ac:dyDescent="0.25">
      <c r="A94" s="19">
        <v>55</v>
      </c>
      <c r="B94" s="19">
        <v>26.98</v>
      </c>
      <c r="C94" s="20">
        <v>0</v>
      </c>
      <c r="D94" s="20">
        <f>IF(insurance!C91="Female",1,0)</f>
        <v>1</v>
      </c>
      <c r="E94" s="20">
        <f>IF(insurance!G91="northeast",1,IF(insurance!G91="northwest",2,IF(insurance!G91="southeast",3,IF(insurance!G91="southwest",4,"NA"))))</f>
        <v>2</v>
      </c>
      <c r="F94" s="20">
        <f>IF(insurance!F91="yes",1,0)</f>
        <v>0</v>
      </c>
      <c r="G94" s="19">
        <v>11082.5772</v>
      </c>
    </row>
    <row r="95" spans="1:7" x14ac:dyDescent="0.25">
      <c r="A95" s="19">
        <v>21</v>
      </c>
      <c r="B95" s="19">
        <v>39.49</v>
      </c>
      <c r="C95" s="20">
        <v>0</v>
      </c>
      <c r="D95" s="20">
        <f>IF(insurance!C92="Female",1,0)</f>
        <v>1</v>
      </c>
      <c r="E95" s="20">
        <f>IF(insurance!G92="northeast",1,IF(insurance!G92="northwest",2,IF(insurance!G92="southeast",3,IF(insurance!G92="southwest",4,"NA"))))</f>
        <v>3</v>
      </c>
      <c r="F95" s="20">
        <f>IF(insurance!F92="yes",1,0)</f>
        <v>0</v>
      </c>
      <c r="G95" s="19">
        <v>2026.9740999999999</v>
      </c>
    </row>
    <row r="96" spans="1:7" x14ac:dyDescent="0.25">
      <c r="A96" s="19">
        <v>53</v>
      </c>
      <c r="B96" s="19">
        <v>24.795000000000002</v>
      </c>
      <c r="C96" s="20">
        <v>1</v>
      </c>
      <c r="D96" s="20">
        <f>IF(insurance!C93="Female",1,0)</f>
        <v>1</v>
      </c>
      <c r="E96" s="20">
        <f>IF(insurance!G93="northeast",1,IF(insurance!G93="northwest",2,IF(insurance!G93="southeast",3,IF(insurance!G93="southwest",4,"NA"))))</f>
        <v>2</v>
      </c>
      <c r="F96" s="20">
        <f>IF(insurance!F93="yes",1,0)</f>
        <v>0</v>
      </c>
      <c r="G96" s="19">
        <v>10942.13205</v>
      </c>
    </row>
    <row r="97" spans="1:7" x14ac:dyDescent="0.25">
      <c r="A97" s="19">
        <v>59</v>
      </c>
      <c r="B97" s="19">
        <v>29.83</v>
      </c>
      <c r="C97" s="20">
        <v>3</v>
      </c>
      <c r="D97" s="20">
        <f>IF(insurance!C94="Female",1,0)</f>
        <v>0</v>
      </c>
      <c r="E97" s="20">
        <f>IF(insurance!G94="northeast",1,IF(insurance!G94="northwest",2,IF(insurance!G94="southeast",3,IF(insurance!G94="southwest",4,"NA"))))</f>
        <v>1</v>
      </c>
      <c r="F97" s="20">
        <f>IF(insurance!F94="yes",1,0)</f>
        <v>1</v>
      </c>
      <c r="G97" s="19">
        <v>30184.936699999998</v>
      </c>
    </row>
    <row r="98" spans="1:7" x14ac:dyDescent="0.25">
      <c r="A98" s="19">
        <v>35</v>
      </c>
      <c r="B98" s="19">
        <v>34.770000000000003</v>
      </c>
      <c r="C98" s="20">
        <v>2</v>
      </c>
      <c r="D98" s="20">
        <f>IF(insurance!C95="Female",1,0)</f>
        <v>0</v>
      </c>
      <c r="E98" s="20">
        <f>IF(insurance!G95="northeast",1,IF(insurance!G95="northwest",2,IF(insurance!G95="southeast",3,IF(insurance!G95="southwest",4,"NA"))))</f>
        <v>2</v>
      </c>
      <c r="F98" s="20">
        <f>IF(insurance!F95="yes",1,0)</f>
        <v>0</v>
      </c>
      <c r="G98" s="19">
        <v>5729.0052999999998</v>
      </c>
    </row>
    <row r="99" spans="1:7" x14ac:dyDescent="0.25">
      <c r="A99" s="19">
        <v>64</v>
      </c>
      <c r="B99" s="19">
        <v>31.3</v>
      </c>
      <c r="C99" s="20">
        <v>2</v>
      </c>
      <c r="D99" s="20">
        <f>IF(insurance!C96="Female",1,0)</f>
        <v>1</v>
      </c>
      <c r="E99" s="20">
        <f>IF(insurance!G96="northeast",1,IF(insurance!G96="northwest",2,IF(insurance!G96="southeast",3,IF(insurance!G96="southwest",4,"NA"))))</f>
        <v>4</v>
      </c>
      <c r="F99" s="20">
        <f>IF(insurance!F96="yes",1,0)</f>
        <v>1</v>
      </c>
      <c r="G99" s="19">
        <v>47291.055</v>
      </c>
    </row>
    <row r="100" spans="1:7" x14ac:dyDescent="0.25">
      <c r="A100" s="19">
        <v>28</v>
      </c>
      <c r="B100" s="19">
        <v>37.619999999999997</v>
      </c>
      <c r="C100" s="20">
        <v>1</v>
      </c>
      <c r="D100" s="20">
        <f>IF(insurance!C97="Female",1,0)</f>
        <v>1</v>
      </c>
      <c r="E100" s="20">
        <f>IF(insurance!G97="northeast",1,IF(insurance!G97="northwest",2,IF(insurance!G97="southeast",3,IF(insurance!G97="southwest",4,"NA"))))</f>
        <v>3</v>
      </c>
      <c r="F100" s="20">
        <f>IF(insurance!F97="yes",1,0)</f>
        <v>0</v>
      </c>
      <c r="G100" s="19">
        <v>3766.8838000000001</v>
      </c>
    </row>
    <row r="101" spans="1:7" x14ac:dyDescent="0.25">
      <c r="A101" s="19">
        <v>54</v>
      </c>
      <c r="B101" s="19">
        <v>30.8</v>
      </c>
      <c r="C101" s="20">
        <v>3</v>
      </c>
      <c r="D101" s="20">
        <f>IF(insurance!C98="Female",1,0)</f>
        <v>1</v>
      </c>
      <c r="E101" s="20">
        <f>IF(insurance!G98="northeast",1,IF(insurance!G98="northwest",2,IF(insurance!G98="southeast",3,IF(insurance!G98="southwest",4,"NA"))))</f>
        <v>4</v>
      </c>
      <c r="F101" s="20">
        <f>IF(insurance!F98="yes",1,0)</f>
        <v>0</v>
      </c>
      <c r="G101" s="19">
        <v>12105.32</v>
      </c>
    </row>
    <row r="102" spans="1:7" x14ac:dyDescent="0.25">
      <c r="A102" s="19">
        <v>55</v>
      </c>
      <c r="B102" s="19">
        <v>38.28</v>
      </c>
      <c r="C102" s="20">
        <v>0</v>
      </c>
      <c r="D102" s="20">
        <f>IF(insurance!C99="Female",1,0)</f>
        <v>0</v>
      </c>
      <c r="E102" s="20">
        <f>IF(insurance!G99="northeast",1,IF(insurance!G99="northwest",2,IF(insurance!G99="southeast",3,IF(insurance!G99="southwest",4,"NA"))))</f>
        <v>3</v>
      </c>
      <c r="F102" s="20">
        <f>IF(insurance!F99="yes",1,0)</f>
        <v>0</v>
      </c>
      <c r="G102" s="19">
        <v>10226.2842</v>
      </c>
    </row>
    <row r="103" spans="1:7" x14ac:dyDescent="0.25">
      <c r="A103" s="19">
        <v>56</v>
      </c>
      <c r="B103" s="19">
        <v>19.95</v>
      </c>
      <c r="C103" s="20">
        <v>0</v>
      </c>
      <c r="D103" s="20">
        <f>IF(insurance!C100="Female",1,0)</f>
        <v>0</v>
      </c>
      <c r="E103" s="20">
        <f>IF(insurance!G100="northeast",1,IF(insurance!G100="northwest",2,IF(insurance!G100="southeast",3,IF(insurance!G100="southwest",4,"NA"))))</f>
        <v>1</v>
      </c>
      <c r="F103" s="20">
        <f>IF(insurance!F100="yes",1,0)</f>
        <v>1</v>
      </c>
      <c r="G103" s="19">
        <v>22412.648499999999</v>
      </c>
    </row>
    <row r="104" spans="1:7" x14ac:dyDescent="0.25">
      <c r="A104" s="19">
        <v>38</v>
      </c>
      <c r="B104" s="19">
        <v>19.3</v>
      </c>
      <c r="C104" s="20">
        <v>0</v>
      </c>
      <c r="D104" s="20">
        <f>IF(insurance!C101="Female",1,0)</f>
        <v>0</v>
      </c>
      <c r="E104" s="20">
        <f>IF(insurance!G101="northeast",1,IF(insurance!G101="northwest",2,IF(insurance!G101="southeast",3,IF(insurance!G101="southwest",4,"NA"))))</f>
        <v>4</v>
      </c>
      <c r="F104" s="20">
        <f>IF(insurance!F101="yes",1,0)</f>
        <v>1</v>
      </c>
      <c r="G104" s="19">
        <v>15820.699000000001</v>
      </c>
    </row>
    <row r="105" spans="1:7" x14ac:dyDescent="0.25">
      <c r="A105" s="19">
        <v>41</v>
      </c>
      <c r="B105" s="19">
        <v>31.6</v>
      </c>
      <c r="C105" s="20">
        <v>0</v>
      </c>
      <c r="D105" s="20">
        <f>IF(insurance!C102="Female",1,0)</f>
        <v>1</v>
      </c>
      <c r="E105" s="20">
        <f>IF(insurance!G102="northeast",1,IF(insurance!G102="northwest",2,IF(insurance!G102="southeast",3,IF(insurance!G102="southwest",4,"NA"))))</f>
        <v>4</v>
      </c>
      <c r="F105" s="20">
        <f>IF(insurance!F102="yes",1,0)</f>
        <v>0</v>
      </c>
      <c r="G105" s="19">
        <v>6186.1270000000004</v>
      </c>
    </row>
    <row r="106" spans="1:7" x14ac:dyDescent="0.25">
      <c r="A106" s="19">
        <v>30</v>
      </c>
      <c r="B106" s="19">
        <v>25.46</v>
      </c>
      <c r="C106" s="20">
        <v>0</v>
      </c>
      <c r="D106" s="20">
        <f>IF(insurance!C103="Female",1,0)</f>
        <v>0</v>
      </c>
      <c r="E106" s="20">
        <f>IF(insurance!G103="northeast",1,IF(insurance!G103="northwest",2,IF(insurance!G103="southeast",3,IF(insurance!G103="southwest",4,"NA"))))</f>
        <v>1</v>
      </c>
      <c r="F106" s="20">
        <f>IF(insurance!F103="yes",1,0)</f>
        <v>0</v>
      </c>
      <c r="G106" s="19">
        <v>3645.0893999999998</v>
      </c>
    </row>
    <row r="107" spans="1:7" x14ac:dyDescent="0.25">
      <c r="A107" s="19">
        <v>18</v>
      </c>
      <c r="B107" s="19">
        <v>30.114999999999998</v>
      </c>
      <c r="C107" s="20">
        <v>0</v>
      </c>
      <c r="D107" s="20">
        <f>IF(insurance!C104="Female",1,0)</f>
        <v>1</v>
      </c>
      <c r="E107" s="20">
        <f>IF(insurance!G104="northeast",1,IF(insurance!G104="northwest",2,IF(insurance!G104="southeast",3,IF(insurance!G104="southwest",4,"NA"))))</f>
        <v>1</v>
      </c>
      <c r="F107" s="20">
        <f>IF(insurance!F104="yes",1,0)</f>
        <v>0</v>
      </c>
      <c r="G107" s="19">
        <v>21344.846699999998</v>
      </c>
    </row>
    <row r="108" spans="1:7" x14ac:dyDescent="0.25">
      <c r="A108" s="19">
        <v>61</v>
      </c>
      <c r="B108" s="19">
        <v>29.92</v>
      </c>
      <c r="C108" s="20">
        <v>3</v>
      </c>
      <c r="D108" s="20">
        <f>IF(insurance!C105="Female",1,0)</f>
        <v>1</v>
      </c>
      <c r="E108" s="20">
        <f>IF(insurance!G105="northeast",1,IF(insurance!G105="northwest",2,IF(insurance!G105="southeast",3,IF(insurance!G105="southwest",4,"NA"))))</f>
        <v>3</v>
      </c>
      <c r="F108" s="20">
        <f>IF(insurance!F105="yes",1,0)</f>
        <v>1</v>
      </c>
      <c r="G108" s="19">
        <v>30942.191800000001</v>
      </c>
    </row>
    <row r="109" spans="1:7" x14ac:dyDescent="0.25">
      <c r="A109" s="19">
        <v>34</v>
      </c>
      <c r="B109" s="19">
        <v>27.5</v>
      </c>
      <c r="C109" s="20">
        <v>1</v>
      </c>
      <c r="D109" s="20">
        <f>IF(insurance!C106="Female",1,0)</f>
        <v>1</v>
      </c>
      <c r="E109" s="20">
        <f>IF(insurance!G106="northeast",1,IF(insurance!G106="northwest",2,IF(insurance!G106="southeast",3,IF(insurance!G106="southwest",4,"NA"))))</f>
        <v>4</v>
      </c>
      <c r="F109" s="20">
        <f>IF(insurance!F106="yes",1,0)</f>
        <v>0</v>
      </c>
      <c r="G109" s="19">
        <v>5003.8530000000001</v>
      </c>
    </row>
    <row r="110" spans="1:7" x14ac:dyDescent="0.25">
      <c r="A110" s="19">
        <v>20</v>
      </c>
      <c r="B110" s="19">
        <v>28.024999999999999</v>
      </c>
      <c r="C110" s="20">
        <v>1</v>
      </c>
      <c r="D110" s="20">
        <f>IF(insurance!C107="Female",1,0)</f>
        <v>0</v>
      </c>
      <c r="E110" s="20">
        <f>IF(insurance!G107="northeast",1,IF(insurance!G107="northwest",2,IF(insurance!G107="southeast",3,IF(insurance!G107="southwest",4,"NA"))))</f>
        <v>2</v>
      </c>
      <c r="F110" s="20">
        <f>IF(insurance!F107="yes",1,0)</f>
        <v>1</v>
      </c>
      <c r="G110" s="19">
        <v>17560.37975</v>
      </c>
    </row>
    <row r="111" spans="1:7" x14ac:dyDescent="0.25">
      <c r="A111" s="19">
        <v>19</v>
      </c>
      <c r="B111" s="19">
        <v>28.4</v>
      </c>
      <c r="C111" s="20">
        <v>1</v>
      </c>
      <c r="D111" s="20">
        <f>IF(insurance!C108="Female",1,0)</f>
        <v>1</v>
      </c>
      <c r="E111" s="20">
        <f>IF(insurance!G108="northeast",1,IF(insurance!G108="northwest",2,IF(insurance!G108="southeast",3,IF(insurance!G108="southwest",4,"NA"))))</f>
        <v>4</v>
      </c>
      <c r="F111" s="20">
        <f>IF(insurance!F108="yes",1,0)</f>
        <v>0</v>
      </c>
      <c r="G111" s="19">
        <v>2331.5189999999998</v>
      </c>
    </row>
    <row r="112" spans="1:7" x14ac:dyDescent="0.25">
      <c r="A112" s="19">
        <v>26</v>
      </c>
      <c r="B112" s="19">
        <v>30.875</v>
      </c>
      <c r="C112" s="20">
        <v>2</v>
      </c>
      <c r="D112" s="20">
        <f>IF(insurance!C109="Female",1,0)</f>
        <v>0</v>
      </c>
      <c r="E112" s="20">
        <f>IF(insurance!G109="northeast",1,IF(insurance!G109="northwest",2,IF(insurance!G109="southeast",3,IF(insurance!G109="southwest",4,"NA"))))</f>
        <v>2</v>
      </c>
      <c r="F112" s="20">
        <f>IF(insurance!F109="yes",1,0)</f>
        <v>0</v>
      </c>
      <c r="G112" s="19">
        <v>3877.3042500000001</v>
      </c>
    </row>
    <row r="113" spans="1:7" x14ac:dyDescent="0.25">
      <c r="A113" s="19">
        <v>29</v>
      </c>
      <c r="B113" s="19">
        <v>27.94</v>
      </c>
      <c r="C113" s="20">
        <v>0</v>
      </c>
      <c r="D113" s="20">
        <f>IF(insurance!C110="Female",1,0)</f>
        <v>0</v>
      </c>
      <c r="E113" s="20">
        <f>IF(insurance!G110="northeast",1,IF(insurance!G110="northwest",2,IF(insurance!G110="southeast",3,IF(insurance!G110="southwest",4,"NA"))))</f>
        <v>3</v>
      </c>
      <c r="F113" s="20">
        <f>IF(insurance!F110="yes",1,0)</f>
        <v>0</v>
      </c>
      <c r="G113" s="19">
        <v>2867.1196</v>
      </c>
    </row>
    <row r="114" spans="1:7" x14ac:dyDescent="0.25">
      <c r="A114" s="19">
        <v>63</v>
      </c>
      <c r="B114" s="19">
        <v>35.090000000000003</v>
      </c>
      <c r="C114" s="20">
        <v>0</v>
      </c>
      <c r="D114" s="20">
        <f>IF(insurance!C111="Female",1,0)</f>
        <v>0</v>
      </c>
      <c r="E114" s="20">
        <f>IF(insurance!G111="northeast",1,IF(insurance!G111="northwest",2,IF(insurance!G111="southeast",3,IF(insurance!G111="southwest",4,"NA"))))</f>
        <v>3</v>
      </c>
      <c r="F114" s="20">
        <f>IF(insurance!F111="yes",1,0)</f>
        <v>1</v>
      </c>
      <c r="G114" s="19">
        <v>47055.532099999997</v>
      </c>
    </row>
    <row r="115" spans="1:7" x14ac:dyDescent="0.25">
      <c r="A115" s="19">
        <v>54</v>
      </c>
      <c r="B115" s="19">
        <v>33.630000000000003</v>
      </c>
      <c r="C115" s="20">
        <v>1</v>
      </c>
      <c r="D115" s="20">
        <f>IF(insurance!C112="Female",1,0)</f>
        <v>0</v>
      </c>
      <c r="E115" s="20">
        <f>IF(insurance!G112="northeast",1,IF(insurance!G112="northwest",2,IF(insurance!G112="southeast",3,IF(insurance!G112="southwest",4,"NA"))))</f>
        <v>2</v>
      </c>
      <c r="F115" s="20">
        <f>IF(insurance!F112="yes",1,0)</f>
        <v>0</v>
      </c>
      <c r="G115" s="19">
        <v>10825.253699999999</v>
      </c>
    </row>
    <row r="116" spans="1:7" x14ac:dyDescent="0.25">
      <c r="A116" s="19">
        <v>55</v>
      </c>
      <c r="B116" s="19">
        <v>29.7</v>
      </c>
      <c r="C116" s="20">
        <v>2</v>
      </c>
      <c r="D116" s="20">
        <f>IF(insurance!C113="Female",1,0)</f>
        <v>1</v>
      </c>
      <c r="E116" s="20">
        <f>IF(insurance!G113="northeast",1,IF(insurance!G113="northwest",2,IF(insurance!G113="southeast",3,IF(insurance!G113="southwest",4,"NA"))))</f>
        <v>4</v>
      </c>
      <c r="F116" s="20">
        <f>IF(insurance!F113="yes",1,0)</f>
        <v>0</v>
      </c>
      <c r="G116" s="19">
        <v>11881.358</v>
      </c>
    </row>
    <row r="117" spans="1:7" x14ac:dyDescent="0.25">
      <c r="A117" s="19">
        <v>37</v>
      </c>
      <c r="B117" s="19">
        <v>30.8</v>
      </c>
      <c r="C117" s="20">
        <v>0</v>
      </c>
      <c r="D117" s="20">
        <f>IF(insurance!C114="Female",1,0)</f>
        <v>0</v>
      </c>
      <c r="E117" s="20">
        <f>IF(insurance!G114="northeast",1,IF(insurance!G114="northwest",2,IF(insurance!G114="southeast",3,IF(insurance!G114="southwest",4,"NA"))))</f>
        <v>4</v>
      </c>
      <c r="F117" s="20">
        <f>IF(insurance!F114="yes",1,0)</f>
        <v>0</v>
      </c>
      <c r="G117" s="19">
        <v>4646.759</v>
      </c>
    </row>
    <row r="118" spans="1:7" x14ac:dyDescent="0.25">
      <c r="A118" s="19">
        <v>21</v>
      </c>
      <c r="B118" s="19">
        <v>35.72</v>
      </c>
      <c r="C118" s="20">
        <v>0</v>
      </c>
      <c r="D118" s="20">
        <f>IF(insurance!C115="Female",1,0)</f>
        <v>1</v>
      </c>
      <c r="E118" s="20">
        <f>IF(insurance!G115="northeast",1,IF(insurance!G115="northwest",2,IF(insurance!G115="southeast",3,IF(insurance!G115="southwest",4,"NA"))))</f>
        <v>2</v>
      </c>
      <c r="F118" s="20">
        <f>IF(insurance!F115="yes",1,0)</f>
        <v>0</v>
      </c>
      <c r="G118" s="19">
        <v>2404.7338</v>
      </c>
    </row>
    <row r="119" spans="1:7" x14ac:dyDescent="0.25">
      <c r="A119" s="19">
        <v>52</v>
      </c>
      <c r="B119" s="19">
        <v>32.204999999999998</v>
      </c>
      <c r="C119" s="20">
        <v>3</v>
      </c>
      <c r="D119" s="20">
        <f>IF(insurance!C116="Female",1,0)</f>
        <v>0</v>
      </c>
      <c r="E119" s="20">
        <f>IF(insurance!G116="northeast",1,IF(insurance!G116="northwest",2,IF(insurance!G116="southeast",3,IF(insurance!G116="southwest",4,"NA"))))</f>
        <v>1</v>
      </c>
      <c r="F119" s="20">
        <f>IF(insurance!F116="yes",1,0)</f>
        <v>0</v>
      </c>
      <c r="G119" s="19">
        <v>11488.31695</v>
      </c>
    </row>
    <row r="120" spans="1:7" x14ac:dyDescent="0.25">
      <c r="A120" s="19">
        <v>60</v>
      </c>
      <c r="B120" s="19">
        <v>28.594999999999999</v>
      </c>
      <c r="C120" s="20">
        <v>0</v>
      </c>
      <c r="D120" s="20">
        <f>IF(insurance!C117="Female",1,0)</f>
        <v>0</v>
      </c>
      <c r="E120" s="20">
        <f>IF(insurance!G117="northeast",1,IF(insurance!G117="northwest",2,IF(insurance!G117="southeast",3,IF(insurance!G117="southwest",4,"NA"))))</f>
        <v>1</v>
      </c>
      <c r="F120" s="20">
        <f>IF(insurance!F117="yes",1,0)</f>
        <v>0</v>
      </c>
      <c r="G120" s="19">
        <v>30259.995559999999</v>
      </c>
    </row>
    <row r="121" spans="1:7" x14ac:dyDescent="0.25">
      <c r="A121" s="19">
        <v>58</v>
      </c>
      <c r="B121" s="19">
        <v>49.06</v>
      </c>
      <c r="C121" s="20">
        <v>0</v>
      </c>
      <c r="D121" s="20">
        <f>IF(insurance!C118="Female",1,0)</f>
        <v>0</v>
      </c>
      <c r="E121" s="20">
        <f>IF(insurance!G118="northeast",1,IF(insurance!G118="northwest",2,IF(insurance!G118="southeast",3,IF(insurance!G118="southwest",4,"NA"))))</f>
        <v>3</v>
      </c>
      <c r="F121" s="20">
        <f>IF(insurance!F118="yes",1,0)</f>
        <v>0</v>
      </c>
      <c r="G121" s="19">
        <v>11381.3254</v>
      </c>
    </row>
    <row r="122" spans="1:7" x14ac:dyDescent="0.25">
      <c r="A122" s="19">
        <v>29</v>
      </c>
      <c r="B122" s="19">
        <v>27.94</v>
      </c>
      <c r="C122" s="20">
        <v>1</v>
      </c>
      <c r="D122" s="20">
        <f>IF(insurance!C119="Female",1,0)</f>
        <v>1</v>
      </c>
      <c r="E122" s="20">
        <f>IF(insurance!G119="northeast",1,IF(insurance!G119="northwest",2,IF(insurance!G119="southeast",3,IF(insurance!G119="southwest",4,"NA"))))</f>
        <v>3</v>
      </c>
      <c r="F122" s="20">
        <f>IF(insurance!F119="yes",1,0)</f>
        <v>1</v>
      </c>
      <c r="G122" s="19">
        <v>19107.779600000002</v>
      </c>
    </row>
    <row r="123" spans="1:7" x14ac:dyDescent="0.25">
      <c r="A123" s="19">
        <v>49</v>
      </c>
      <c r="B123" s="19">
        <v>27.17</v>
      </c>
      <c r="C123" s="20">
        <v>0</v>
      </c>
      <c r="D123" s="20">
        <f>IF(insurance!C120="Female",1,0)</f>
        <v>1</v>
      </c>
      <c r="E123" s="20">
        <f>IF(insurance!G120="northeast",1,IF(insurance!G120="northwest",2,IF(insurance!G120="southeast",3,IF(insurance!G120="southwest",4,"NA"))))</f>
        <v>3</v>
      </c>
      <c r="F123" s="20">
        <f>IF(insurance!F120="yes",1,0)</f>
        <v>0</v>
      </c>
      <c r="G123" s="19">
        <v>8601.3292999999994</v>
      </c>
    </row>
    <row r="124" spans="1:7" x14ac:dyDescent="0.25">
      <c r="A124" s="19">
        <v>37</v>
      </c>
      <c r="B124" s="19">
        <v>23.37</v>
      </c>
      <c r="C124" s="20">
        <v>2</v>
      </c>
      <c r="D124" s="20">
        <f>IF(insurance!C121="Female",1,0)</f>
        <v>1</v>
      </c>
      <c r="E124" s="20">
        <f>IF(insurance!G121="northeast",1,IF(insurance!G121="northwest",2,IF(insurance!G121="southeast",3,IF(insurance!G121="southwest",4,"NA"))))</f>
        <v>2</v>
      </c>
      <c r="F124" s="20">
        <f>IF(insurance!F121="yes",1,0)</f>
        <v>0</v>
      </c>
      <c r="G124" s="19">
        <v>6686.4313000000002</v>
      </c>
    </row>
    <row r="125" spans="1:7" x14ac:dyDescent="0.25">
      <c r="A125" s="19">
        <v>44</v>
      </c>
      <c r="B125" s="19">
        <v>37.1</v>
      </c>
      <c r="C125" s="20">
        <v>2</v>
      </c>
      <c r="D125" s="20">
        <f>IF(insurance!C122="Female",1,0)</f>
        <v>0</v>
      </c>
      <c r="E125" s="20">
        <f>IF(insurance!G122="northeast",1,IF(insurance!G122="northwest",2,IF(insurance!G122="southeast",3,IF(insurance!G122="southwest",4,"NA"))))</f>
        <v>4</v>
      </c>
      <c r="F125" s="20">
        <f>IF(insurance!F122="yes",1,0)</f>
        <v>0</v>
      </c>
      <c r="G125" s="19">
        <v>7740.3370000000004</v>
      </c>
    </row>
    <row r="126" spans="1:7" x14ac:dyDescent="0.25">
      <c r="A126" s="19">
        <v>18</v>
      </c>
      <c r="B126" s="19">
        <v>23.75</v>
      </c>
      <c r="C126" s="20">
        <v>0</v>
      </c>
      <c r="D126" s="20">
        <f>IF(insurance!C123="Female",1,0)</f>
        <v>0</v>
      </c>
      <c r="E126" s="20">
        <f>IF(insurance!G123="northeast",1,IF(insurance!G123="northwest",2,IF(insurance!G123="southeast",3,IF(insurance!G123="southwest",4,"NA"))))</f>
        <v>1</v>
      </c>
      <c r="F126" s="20">
        <f>IF(insurance!F123="yes",1,0)</f>
        <v>0</v>
      </c>
      <c r="G126" s="19">
        <v>1705.6244999999999</v>
      </c>
    </row>
    <row r="127" spans="1:7" x14ac:dyDescent="0.25">
      <c r="A127" s="19">
        <v>20</v>
      </c>
      <c r="B127" s="19">
        <v>28.975000000000001</v>
      </c>
      <c r="C127" s="20">
        <v>0</v>
      </c>
      <c r="D127" s="20">
        <f>IF(insurance!C124="Female",1,0)</f>
        <v>1</v>
      </c>
      <c r="E127" s="20">
        <f>IF(insurance!G124="northeast",1,IF(insurance!G124="northwest",2,IF(insurance!G124="southeast",3,IF(insurance!G124="southwest",4,"NA"))))</f>
        <v>2</v>
      </c>
      <c r="F127" s="20">
        <f>IF(insurance!F124="yes",1,0)</f>
        <v>0</v>
      </c>
      <c r="G127" s="19">
        <v>2257.47525</v>
      </c>
    </row>
    <row r="128" spans="1:7" x14ac:dyDescent="0.25">
      <c r="A128" s="19">
        <v>44</v>
      </c>
      <c r="B128" s="19">
        <v>31.35</v>
      </c>
      <c r="C128" s="20">
        <v>1</v>
      </c>
      <c r="D128" s="20">
        <f>IF(insurance!C125="Female",1,0)</f>
        <v>0</v>
      </c>
      <c r="E128" s="20">
        <f>IF(insurance!G125="northeast",1,IF(insurance!G125="northwest",2,IF(insurance!G125="southeast",3,IF(insurance!G125="southwest",4,"NA"))))</f>
        <v>1</v>
      </c>
      <c r="F128" s="20">
        <f>IF(insurance!F125="yes",1,0)</f>
        <v>1</v>
      </c>
      <c r="G128" s="19">
        <v>39556.494500000001</v>
      </c>
    </row>
    <row r="129" spans="1:7" x14ac:dyDescent="0.25">
      <c r="A129" s="19">
        <v>47</v>
      </c>
      <c r="B129" s="19">
        <v>33.914999999999999</v>
      </c>
      <c r="C129" s="20">
        <v>3</v>
      </c>
      <c r="D129" s="20">
        <f>IF(insurance!C126="Female",1,0)</f>
        <v>1</v>
      </c>
      <c r="E129" s="20">
        <f>IF(insurance!G126="northeast",1,IF(insurance!G126="northwest",2,IF(insurance!G126="southeast",3,IF(insurance!G126="southwest",4,"NA"))))</f>
        <v>2</v>
      </c>
      <c r="F129" s="20">
        <f>IF(insurance!F126="yes",1,0)</f>
        <v>0</v>
      </c>
      <c r="G129" s="19">
        <v>10115.00885</v>
      </c>
    </row>
    <row r="130" spans="1:7" x14ac:dyDescent="0.25">
      <c r="A130" s="19">
        <v>26</v>
      </c>
      <c r="B130" s="19">
        <v>28.785</v>
      </c>
      <c r="C130" s="20">
        <v>0</v>
      </c>
      <c r="D130" s="20">
        <f>IF(insurance!C127="Female",1,0)</f>
        <v>1</v>
      </c>
      <c r="E130" s="20">
        <f>IF(insurance!G127="northeast",1,IF(insurance!G127="northwest",2,IF(insurance!G127="southeast",3,IF(insurance!G127="southwest",4,"NA"))))</f>
        <v>1</v>
      </c>
      <c r="F130" s="20">
        <f>IF(insurance!F127="yes",1,0)</f>
        <v>0</v>
      </c>
      <c r="G130" s="19">
        <v>3385.3991500000002</v>
      </c>
    </row>
    <row r="131" spans="1:7" x14ac:dyDescent="0.25">
      <c r="A131" s="19">
        <v>19</v>
      </c>
      <c r="B131" s="19">
        <v>28.3</v>
      </c>
      <c r="C131" s="20">
        <v>0</v>
      </c>
      <c r="D131" s="20">
        <f>IF(insurance!C128="Female",1,0)</f>
        <v>1</v>
      </c>
      <c r="E131" s="20">
        <f>IF(insurance!G128="northeast",1,IF(insurance!G128="northwest",2,IF(insurance!G128="southeast",3,IF(insurance!G128="southwest",4,"NA"))))</f>
        <v>4</v>
      </c>
      <c r="F131" s="20">
        <f>IF(insurance!F128="yes",1,0)</f>
        <v>1</v>
      </c>
      <c r="G131" s="19">
        <v>17081.080000000002</v>
      </c>
    </row>
    <row r="132" spans="1:7" x14ac:dyDescent="0.25">
      <c r="A132" s="19">
        <v>52</v>
      </c>
      <c r="B132" s="19">
        <v>37.4</v>
      </c>
      <c r="C132" s="20">
        <v>0</v>
      </c>
      <c r="D132" s="20">
        <f>IF(insurance!C129="Female",1,0)</f>
        <v>1</v>
      </c>
      <c r="E132" s="20">
        <f>IF(insurance!G129="northeast",1,IF(insurance!G129="northwest",2,IF(insurance!G129="southeast",3,IF(insurance!G129="southwest",4,"NA"))))</f>
        <v>4</v>
      </c>
      <c r="F132" s="20">
        <f>IF(insurance!F129="yes",1,0)</f>
        <v>0</v>
      </c>
      <c r="G132" s="19">
        <v>9634.5380000000005</v>
      </c>
    </row>
    <row r="133" spans="1:7" x14ac:dyDescent="0.25">
      <c r="A133" s="19">
        <v>32</v>
      </c>
      <c r="B133" s="19">
        <v>17.765000000000001</v>
      </c>
      <c r="C133" s="20">
        <v>2</v>
      </c>
      <c r="D133" s="20">
        <f>IF(insurance!C130="Female",1,0)</f>
        <v>1</v>
      </c>
      <c r="E133" s="20">
        <f>IF(insurance!G130="northeast",1,IF(insurance!G130="northwest",2,IF(insurance!G130="southeast",3,IF(insurance!G130="southwest",4,"NA"))))</f>
        <v>2</v>
      </c>
      <c r="F133" s="20">
        <f>IF(insurance!F130="yes",1,0)</f>
        <v>1</v>
      </c>
      <c r="G133" s="19">
        <v>32734.186300000001</v>
      </c>
    </row>
    <row r="134" spans="1:7" x14ac:dyDescent="0.25">
      <c r="A134" s="19">
        <v>38</v>
      </c>
      <c r="B134" s="19">
        <v>34.700000000000003</v>
      </c>
      <c r="C134" s="20">
        <v>2</v>
      </c>
      <c r="D134" s="20">
        <f>IF(insurance!C131="Female",1,0)</f>
        <v>0</v>
      </c>
      <c r="E134" s="20">
        <f>IF(insurance!G131="northeast",1,IF(insurance!G131="northwest",2,IF(insurance!G131="southeast",3,IF(insurance!G131="southwest",4,"NA"))))</f>
        <v>4</v>
      </c>
      <c r="F134" s="20">
        <f>IF(insurance!F131="yes",1,0)</f>
        <v>0</v>
      </c>
      <c r="G134" s="19">
        <v>6082.4049999999997</v>
      </c>
    </row>
    <row r="135" spans="1:7" x14ac:dyDescent="0.25">
      <c r="A135" s="19">
        <v>59</v>
      </c>
      <c r="B135" s="19">
        <v>26.504999999999999</v>
      </c>
      <c r="C135" s="20">
        <v>0</v>
      </c>
      <c r="D135" s="20">
        <f>IF(insurance!C132="Female",1,0)</f>
        <v>1</v>
      </c>
      <c r="E135" s="20">
        <f>IF(insurance!G132="northeast",1,IF(insurance!G132="northwest",2,IF(insurance!G132="southeast",3,IF(insurance!G132="southwest",4,"NA"))))</f>
        <v>1</v>
      </c>
      <c r="F135" s="20">
        <f>IF(insurance!F132="yes",1,0)</f>
        <v>0</v>
      </c>
      <c r="G135" s="19">
        <v>12815.444949999999</v>
      </c>
    </row>
    <row r="136" spans="1:7" x14ac:dyDescent="0.25">
      <c r="A136" s="19">
        <v>61</v>
      </c>
      <c r="B136" s="19">
        <v>22.04</v>
      </c>
      <c r="C136" s="20">
        <v>0</v>
      </c>
      <c r="D136" s="20">
        <f>IF(insurance!C133="Female",1,0)</f>
        <v>1</v>
      </c>
      <c r="E136" s="20">
        <f>IF(insurance!G133="northeast",1,IF(insurance!G133="northwest",2,IF(insurance!G133="southeast",3,IF(insurance!G133="southwest",4,"NA"))))</f>
        <v>1</v>
      </c>
      <c r="F136" s="20">
        <f>IF(insurance!F133="yes",1,0)</f>
        <v>0</v>
      </c>
      <c r="G136" s="19">
        <v>13616.3586</v>
      </c>
    </row>
    <row r="137" spans="1:7" x14ac:dyDescent="0.25">
      <c r="A137" s="19">
        <v>53</v>
      </c>
      <c r="B137" s="19">
        <v>35.9</v>
      </c>
      <c r="C137" s="20">
        <v>2</v>
      </c>
      <c r="D137" s="20">
        <f>IF(insurance!C134="Female",1,0)</f>
        <v>1</v>
      </c>
      <c r="E137" s="20">
        <f>IF(insurance!G134="northeast",1,IF(insurance!G134="northwest",2,IF(insurance!G134="southeast",3,IF(insurance!G134="southwest",4,"NA"))))</f>
        <v>4</v>
      </c>
      <c r="F137" s="20">
        <f>IF(insurance!F134="yes",1,0)</f>
        <v>0</v>
      </c>
      <c r="G137" s="19">
        <v>11163.567999999999</v>
      </c>
    </row>
    <row r="138" spans="1:7" x14ac:dyDescent="0.25">
      <c r="A138" s="19">
        <v>19</v>
      </c>
      <c r="B138" s="19">
        <v>25.555</v>
      </c>
      <c r="C138" s="20">
        <v>0</v>
      </c>
      <c r="D138" s="20">
        <f>IF(insurance!C135="Female",1,0)</f>
        <v>0</v>
      </c>
      <c r="E138" s="20">
        <f>IF(insurance!G135="northeast",1,IF(insurance!G135="northwest",2,IF(insurance!G135="southeast",3,IF(insurance!G135="southwest",4,"NA"))))</f>
        <v>2</v>
      </c>
      <c r="F138" s="20">
        <f>IF(insurance!F135="yes",1,0)</f>
        <v>0</v>
      </c>
      <c r="G138" s="19">
        <v>1632.5644500000001</v>
      </c>
    </row>
    <row r="139" spans="1:7" x14ac:dyDescent="0.25">
      <c r="A139" s="19">
        <v>20</v>
      </c>
      <c r="B139" s="19">
        <v>28.785</v>
      </c>
      <c r="C139" s="20">
        <v>0</v>
      </c>
      <c r="D139" s="20">
        <f>IF(insurance!C136="Female",1,0)</f>
        <v>1</v>
      </c>
      <c r="E139" s="20">
        <f>IF(insurance!G136="northeast",1,IF(insurance!G136="northwest",2,IF(insurance!G136="southeast",3,IF(insurance!G136="southwest",4,"NA"))))</f>
        <v>1</v>
      </c>
      <c r="F139" s="20">
        <f>IF(insurance!F136="yes",1,0)</f>
        <v>0</v>
      </c>
      <c r="G139" s="19">
        <v>2457.2111500000001</v>
      </c>
    </row>
    <row r="140" spans="1:7" x14ac:dyDescent="0.25">
      <c r="A140" s="19">
        <v>22</v>
      </c>
      <c r="B140" s="19">
        <v>28.05</v>
      </c>
      <c r="C140" s="20">
        <v>0</v>
      </c>
      <c r="D140" s="20">
        <f>IF(insurance!C137="Female",1,0)</f>
        <v>1</v>
      </c>
      <c r="E140" s="20">
        <f>IF(insurance!G137="northeast",1,IF(insurance!G137="northwest",2,IF(insurance!G137="southeast",3,IF(insurance!G137="southwest",4,"NA"))))</f>
        <v>3</v>
      </c>
      <c r="F140" s="20">
        <f>IF(insurance!F137="yes",1,0)</f>
        <v>0</v>
      </c>
      <c r="G140" s="19">
        <v>2155.6815000000001</v>
      </c>
    </row>
    <row r="141" spans="1:7" x14ac:dyDescent="0.25">
      <c r="A141" s="19">
        <v>19</v>
      </c>
      <c r="B141" s="19">
        <v>34.1</v>
      </c>
      <c r="C141" s="20">
        <v>0</v>
      </c>
      <c r="D141" s="20">
        <f>IF(insurance!C138="Female",1,0)</f>
        <v>0</v>
      </c>
      <c r="E141" s="20">
        <f>IF(insurance!G138="northeast",1,IF(insurance!G138="northwest",2,IF(insurance!G138="southeast",3,IF(insurance!G138="southwest",4,"NA"))))</f>
        <v>4</v>
      </c>
      <c r="F141" s="20">
        <f>IF(insurance!F138="yes",1,0)</f>
        <v>0</v>
      </c>
      <c r="G141" s="19">
        <v>1261.442</v>
      </c>
    </row>
    <row r="142" spans="1:7" x14ac:dyDescent="0.25">
      <c r="A142" s="19">
        <v>22</v>
      </c>
      <c r="B142" s="19">
        <v>25.175000000000001</v>
      </c>
      <c r="C142" s="20">
        <v>0</v>
      </c>
      <c r="D142" s="20">
        <f>IF(insurance!C139="Female",1,0)</f>
        <v>0</v>
      </c>
      <c r="E142" s="20">
        <f>IF(insurance!G139="northeast",1,IF(insurance!G139="northwest",2,IF(insurance!G139="southeast",3,IF(insurance!G139="southwest",4,"NA"))))</f>
        <v>2</v>
      </c>
      <c r="F142" s="20">
        <f>IF(insurance!F139="yes",1,0)</f>
        <v>0</v>
      </c>
      <c r="G142" s="19">
        <v>2045.68525</v>
      </c>
    </row>
    <row r="143" spans="1:7" x14ac:dyDescent="0.25">
      <c r="A143" s="19">
        <v>54</v>
      </c>
      <c r="B143" s="19">
        <v>31.9</v>
      </c>
      <c r="C143" s="20">
        <v>3</v>
      </c>
      <c r="D143" s="20">
        <f>IF(insurance!C140="Female",1,0)</f>
        <v>1</v>
      </c>
      <c r="E143" s="20">
        <f>IF(insurance!G140="northeast",1,IF(insurance!G140="northwest",2,IF(insurance!G140="southeast",3,IF(insurance!G140="southwest",4,"NA"))))</f>
        <v>3</v>
      </c>
      <c r="F143" s="20">
        <f>IF(insurance!F140="yes",1,0)</f>
        <v>0</v>
      </c>
      <c r="G143" s="19">
        <v>27322.73386</v>
      </c>
    </row>
    <row r="144" spans="1:7" x14ac:dyDescent="0.25">
      <c r="A144" s="19">
        <v>22</v>
      </c>
      <c r="B144" s="19">
        <v>36</v>
      </c>
      <c r="C144" s="20">
        <v>0</v>
      </c>
      <c r="D144" s="20">
        <f>IF(insurance!C141="Female",1,0)</f>
        <v>1</v>
      </c>
      <c r="E144" s="20">
        <f>IF(insurance!G141="northeast",1,IF(insurance!G141="northwest",2,IF(insurance!G141="southeast",3,IF(insurance!G141="southwest",4,"NA"))))</f>
        <v>4</v>
      </c>
      <c r="F144" s="20">
        <f>IF(insurance!F141="yes",1,0)</f>
        <v>0</v>
      </c>
      <c r="G144" s="19">
        <v>2166.732</v>
      </c>
    </row>
    <row r="145" spans="1:7" x14ac:dyDescent="0.25">
      <c r="A145" s="19">
        <v>34</v>
      </c>
      <c r="B145" s="19">
        <v>22.42</v>
      </c>
      <c r="C145" s="20">
        <v>2</v>
      </c>
      <c r="D145" s="20">
        <f>IF(insurance!C142="Female",1,0)</f>
        <v>0</v>
      </c>
      <c r="E145" s="20">
        <f>IF(insurance!G142="northeast",1,IF(insurance!G142="northwest",2,IF(insurance!G142="southeast",3,IF(insurance!G142="southwest",4,"NA"))))</f>
        <v>1</v>
      </c>
      <c r="F145" s="20">
        <f>IF(insurance!F142="yes",1,0)</f>
        <v>0</v>
      </c>
      <c r="G145" s="19">
        <v>27375.904780000001</v>
      </c>
    </row>
    <row r="146" spans="1:7" x14ac:dyDescent="0.25">
      <c r="A146" s="19">
        <v>26</v>
      </c>
      <c r="B146" s="19">
        <v>32.49</v>
      </c>
      <c r="C146" s="20">
        <v>1</v>
      </c>
      <c r="D146" s="20">
        <f>IF(insurance!C143="Female",1,0)</f>
        <v>0</v>
      </c>
      <c r="E146" s="20">
        <f>IF(insurance!G143="northeast",1,IF(insurance!G143="northwest",2,IF(insurance!G143="southeast",3,IF(insurance!G143="southwest",4,"NA"))))</f>
        <v>1</v>
      </c>
      <c r="F146" s="20">
        <f>IF(insurance!F143="yes",1,0)</f>
        <v>0</v>
      </c>
      <c r="G146" s="19">
        <v>3490.5491000000002</v>
      </c>
    </row>
    <row r="147" spans="1:7" x14ac:dyDescent="0.25">
      <c r="A147" s="19">
        <v>34</v>
      </c>
      <c r="B147" s="19">
        <v>25.3</v>
      </c>
      <c r="C147" s="20">
        <v>2</v>
      </c>
      <c r="D147" s="20">
        <f>IF(insurance!C144="Female",1,0)</f>
        <v>0</v>
      </c>
      <c r="E147" s="20">
        <f>IF(insurance!G144="northeast",1,IF(insurance!G144="northwest",2,IF(insurance!G144="southeast",3,IF(insurance!G144="southwest",4,"NA"))))</f>
        <v>3</v>
      </c>
      <c r="F147" s="20">
        <f>IF(insurance!F144="yes",1,0)</f>
        <v>1</v>
      </c>
      <c r="G147" s="19">
        <v>18972.494999999999</v>
      </c>
    </row>
    <row r="148" spans="1:7" x14ac:dyDescent="0.25">
      <c r="A148" s="19">
        <v>29</v>
      </c>
      <c r="B148" s="19">
        <v>29.734999999999999</v>
      </c>
      <c r="C148" s="20">
        <v>2</v>
      </c>
      <c r="D148" s="20">
        <f>IF(insurance!C145="Female",1,0)</f>
        <v>0</v>
      </c>
      <c r="E148" s="20">
        <f>IF(insurance!G145="northeast",1,IF(insurance!G145="northwest",2,IF(insurance!G145="southeast",3,IF(insurance!G145="southwest",4,"NA"))))</f>
        <v>2</v>
      </c>
      <c r="F148" s="20">
        <f>IF(insurance!F145="yes",1,0)</f>
        <v>0</v>
      </c>
      <c r="G148" s="19">
        <v>18157.876</v>
      </c>
    </row>
    <row r="149" spans="1:7" x14ac:dyDescent="0.25">
      <c r="A149" s="19">
        <v>30</v>
      </c>
      <c r="B149" s="19">
        <v>28.69</v>
      </c>
      <c r="C149" s="20">
        <v>3</v>
      </c>
      <c r="D149" s="20">
        <f>IF(insurance!C146="Female",1,0)</f>
        <v>0</v>
      </c>
      <c r="E149" s="20">
        <f>IF(insurance!G146="northeast",1,IF(insurance!G146="northwest",2,IF(insurance!G146="southeast",3,IF(insurance!G146="southwest",4,"NA"))))</f>
        <v>2</v>
      </c>
      <c r="F149" s="20">
        <f>IF(insurance!F146="yes",1,0)</f>
        <v>1</v>
      </c>
      <c r="G149" s="19">
        <v>20745.989099999999</v>
      </c>
    </row>
    <row r="150" spans="1:7" x14ac:dyDescent="0.25">
      <c r="A150" s="19">
        <v>29</v>
      </c>
      <c r="B150" s="19">
        <v>38.83</v>
      </c>
      <c r="C150" s="20">
        <v>3</v>
      </c>
      <c r="D150" s="20">
        <f>IF(insurance!C147="Female",1,0)</f>
        <v>1</v>
      </c>
      <c r="E150" s="20">
        <f>IF(insurance!G147="northeast",1,IF(insurance!G147="northwest",2,IF(insurance!G147="southeast",3,IF(insurance!G147="southwest",4,"NA"))))</f>
        <v>3</v>
      </c>
      <c r="F150" s="20">
        <f>IF(insurance!F147="yes",1,0)</f>
        <v>0</v>
      </c>
      <c r="G150" s="19">
        <v>5138.2566999999999</v>
      </c>
    </row>
    <row r="151" spans="1:7" x14ac:dyDescent="0.25">
      <c r="A151" s="19">
        <v>46</v>
      </c>
      <c r="B151" s="19">
        <v>30.495000000000001</v>
      </c>
      <c r="C151" s="20">
        <v>3</v>
      </c>
      <c r="D151" s="20">
        <f>IF(insurance!C148="Female",1,0)</f>
        <v>0</v>
      </c>
      <c r="E151" s="20">
        <f>IF(insurance!G148="northeast",1,IF(insurance!G148="northwest",2,IF(insurance!G148="southeast",3,IF(insurance!G148="southwest",4,"NA"))))</f>
        <v>2</v>
      </c>
      <c r="F151" s="20">
        <f>IF(insurance!F148="yes",1,0)</f>
        <v>1</v>
      </c>
      <c r="G151" s="19">
        <v>40720.551050000002</v>
      </c>
    </row>
    <row r="152" spans="1:7" x14ac:dyDescent="0.25">
      <c r="A152" s="19">
        <v>51</v>
      </c>
      <c r="B152" s="19">
        <v>37.729999999999997</v>
      </c>
      <c r="C152" s="20">
        <v>1</v>
      </c>
      <c r="D152" s="20">
        <f>IF(insurance!C149="Female",1,0)</f>
        <v>1</v>
      </c>
      <c r="E152" s="20">
        <f>IF(insurance!G149="northeast",1,IF(insurance!G149="northwest",2,IF(insurance!G149="southeast",3,IF(insurance!G149="southwest",4,"NA"))))</f>
        <v>3</v>
      </c>
      <c r="F152" s="20">
        <f>IF(insurance!F149="yes",1,0)</f>
        <v>0</v>
      </c>
      <c r="G152" s="19">
        <v>9877.6077000000005</v>
      </c>
    </row>
    <row r="153" spans="1:7" x14ac:dyDescent="0.25">
      <c r="A153" s="19">
        <v>53</v>
      </c>
      <c r="B153" s="19">
        <v>37.43</v>
      </c>
      <c r="C153" s="20">
        <v>1</v>
      </c>
      <c r="D153" s="20">
        <f>IF(insurance!C150="Female",1,0)</f>
        <v>1</v>
      </c>
      <c r="E153" s="20">
        <f>IF(insurance!G150="northeast",1,IF(insurance!G150="northwest",2,IF(insurance!G150="southeast",3,IF(insurance!G150="southwest",4,"NA"))))</f>
        <v>2</v>
      </c>
      <c r="F153" s="20">
        <f>IF(insurance!F150="yes",1,0)</f>
        <v>0</v>
      </c>
      <c r="G153" s="19">
        <v>10959.6947</v>
      </c>
    </row>
    <row r="154" spans="1:7" x14ac:dyDescent="0.25">
      <c r="A154" s="19">
        <v>19</v>
      </c>
      <c r="B154" s="19">
        <v>28.4</v>
      </c>
      <c r="C154" s="20">
        <v>1</v>
      </c>
      <c r="D154" s="20">
        <f>IF(insurance!C151="Female",1,0)</f>
        <v>0</v>
      </c>
      <c r="E154" s="20">
        <f>IF(insurance!G151="northeast",1,IF(insurance!G151="northwest",2,IF(insurance!G151="southeast",3,IF(insurance!G151="southwest",4,"NA"))))</f>
        <v>4</v>
      </c>
      <c r="F154" s="20">
        <f>IF(insurance!F151="yes",1,0)</f>
        <v>0</v>
      </c>
      <c r="G154" s="19">
        <v>1842.519</v>
      </c>
    </row>
    <row r="155" spans="1:7" x14ac:dyDescent="0.25">
      <c r="A155" s="19">
        <v>35</v>
      </c>
      <c r="B155" s="19">
        <v>24.13</v>
      </c>
      <c r="C155" s="20">
        <v>1</v>
      </c>
      <c r="D155" s="20">
        <f>IF(insurance!C152="Female",1,0)</f>
        <v>0</v>
      </c>
      <c r="E155" s="20">
        <f>IF(insurance!G152="northeast",1,IF(insurance!G152="northwest",2,IF(insurance!G152="southeast",3,IF(insurance!G152="southwest",4,"NA"))))</f>
        <v>2</v>
      </c>
      <c r="F155" s="20">
        <f>IF(insurance!F152="yes",1,0)</f>
        <v>0</v>
      </c>
      <c r="G155" s="19">
        <v>5125.2156999999997</v>
      </c>
    </row>
    <row r="156" spans="1:7" x14ac:dyDescent="0.25">
      <c r="A156" s="19">
        <v>48</v>
      </c>
      <c r="B156" s="19">
        <v>29.7</v>
      </c>
      <c r="C156" s="20">
        <v>0</v>
      </c>
      <c r="D156" s="20">
        <f>IF(insurance!C153="Female",1,0)</f>
        <v>0</v>
      </c>
      <c r="E156" s="20">
        <f>IF(insurance!G153="northeast",1,IF(insurance!G153="northwest",2,IF(insurance!G153="southeast",3,IF(insurance!G153="southwest",4,"NA"))))</f>
        <v>3</v>
      </c>
      <c r="F156" s="20">
        <f>IF(insurance!F153="yes",1,0)</f>
        <v>0</v>
      </c>
      <c r="G156" s="19">
        <v>7789.6350000000002</v>
      </c>
    </row>
    <row r="157" spans="1:7" x14ac:dyDescent="0.25">
      <c r="A157" s="19">
        <v>32</v>
      </c>
      <c r="B157" s="19">
        <v>37.145000000000003</v>
      </c>
      <c r="C157" s="20">
        <v>3</v>
      </c>
      <c r="D157" s="20">
        <f>IF(insurance!C154="Female",1,0)</f>
        <v>1</v>
      </c>
      <c r="E157" s="20">
        <f>IF(insurance!G154="northeast",1,IF(insurance!G154="northwest",2,IF(insurance!G154="southeast",3,IF(insurance!G154="southwest",4,"NA"))))</f>
        <v>1</v>
      </c>
      <c r="F157" s="20">
        <f>IF(insurance!F154="yes",1,0)</f>
        <v>0</v>
      </c>
      <c r="G157" s="19">
        <v>6334.3435499999996</v>
      </c>
    </row>
    <row r="158" spans="1:7" x14ac:dyDescent="0.25">
      <c r="A158" s="19">
        <v>42</v>
      </c>
      <c r="B158" s="19">
        <v>23.37</v>
      </c>
      <c r="C158" s="20">
        <v>0</v>
      </c>
      <c r="D158" s="20">
        <f>IF(insurance!C155="Female",1,0)</f>
        <v>1</v>
      </c>
      <c r="E158" s="20">
        <f>IF(insurance!G155="northeast",1,IF(insurance!G155="northwest",2,IF(insurance!G155="southeast",3,IF(insurance!G155="southwest",4,"NA"))))</f>
        <v>1</v>
      </c>
      <c r="F158" s="20">
        <f>IF(insurance!F155="yes",1,0)</f>
        <v>1</v>
      </c>
      <c r="G158" s="19">
        <v>19964.746299999999</v>
      </c>
    </row>
    <row r="159" spans="1:7" x14ac:dyDescent="0.25">
      <c r="A159" s="19">
        <v>40</v>
      </c>
      <c r="B159" s="19">
        <v>25.46</v>
      </c>
      <c r="C159" s="20">
        <v>1</v>
      </c>
      <c r="D159" s="20">
        <f>IF(insurance!C156="Female",1,0)</f>
        <v>1</v>
      </c>
      <c r="E159" s="20">
        <f>IF(insurance!G156="northeast",1,IF(insurance!G156="northwest",2,IF(insurance!G156="southeast",3,IF(insurance!G156="southwest",4,"NA"))))</f>
        <v>1</v>
      </c>
      <c r="F159" s="20">
        <f>IF(insurance!F156="yes",1,0)</f>
        <v>0</v>
      </c>
      <c r="G159" s="19">
        <v>7077.1894000000002</v>
      </c>
    </row>
    <row r="160" spans="1:7" x14ac:dyDescent="0.25">
      <c r="A160" s="19">
        <v>44</v>
      </c>
      <c r="B160" s="19">
        <v>39.520000000000003</v>
      </c>
      <c r="C160" s="20">
        <v>0</v>
      </c>
      <c r="D160" s="20">
        <f>IF(insurance!C157="Female",1,0)</f>
        <v>0</v>
      </c>
      <c r="E160" s="20">
        <f>IF(insurance!G157="northeast",1,IF(insurance!G157="northwest",2,IF(insurance!G157="southeast",3,IF(insurance!G157="southwest",4,"NA"))))</f>
        <v>2</v>
      </c>
      <c r="F160" s="20">
        <f>IF(insurance!F157="yes",1,0)</f>
        <v>0</v>
      </c>
      <c r="G160" s="19">
        <v>6948.7007999999996</v>
      </c>
    </row>
    <row r="161" spans="1:7" x14ac:dyDescent="0.25">
      <c r="A161" s="19">
        <v>48</v>
      </c>
      <c r="B161" s="19">
        <v>24.42</v>
      </c>
      <c r="C161" s="20">
        <v>0</v>
      </c>
      <c r="D161" s="20">
        <f>IF(insurance!C158="Female",1,0)</f>
        <v>0</v>
      </c>
      <c r="E161" s="20">
        <f>IF(insurance!G158="northeast",1,IF(insurance!G158="northwest",2,IF(insurance!G158="southeast",3,IF(insurance!G158="southwest",4,"NA"))))</f>
        <v>3</v>
      </c>
      <c r="F161" s="20">
        <f>IF(insurance!F158="yes",1,0)</f>
        <v>1</v>
      </c>
      <c r="G161" s="19">
        <v>21223.675800000001</v>
      </c>
    </row>
    <row r="162" spans="1:7" x14ac:dyDescent="0.25">
      <c r="A162" s="19">
        <v>18</v>
      </c>
      <c r="B162" s="19">
        <v>25.175000000000001</v>
      </c>
      <c r="C162" s="20">
        <v>0</v>
      </c>
      <c r="D162" s="20">
        <f>IF(insurance!C159="Female",1,0)</f>
        <v>0</v>
      </c>
      <c r="E162" s="20">
        <f>IF(insurance!G159="northeast",1,IF(insurance!G159="northwest",2,IF(insurance!G159="southeast",3,IF(insurance!G159="southwest",4,"NA"))))</f>
        <v>1</v>
      </c>
      <c r="F162" s="20">
        <f>IF(insurance!F159="yes",1,0)</f>
        <v>1</v>
      </c>
      <c r="G162" s="19">
        <v>15518.180249999999</v>
      </c>
    </row>
    <row r="163" spans="1:7" x14ac:dyDescent="0.25">
      <c r="A163" s="19">
        <v>30</v>
      </c>
      <c r="B163" s="19">
        <v>35.53</v>
      </c>
      <c r="C163" s="20">
        <v>0</v>
      </c>
      <c r="D163" s="20">
        <f>IF(insurance!C160="Female",1,0)</f>
        <v>0</v>
      </c>
      <c r="E163" s="20">
        <f>IF(insurance!G160="northeast",1,IF(insurance!G160="northwest",2,IF(insurance!G160="southeast",3,IF(insurance!G160="southwest",4,"NA"))))</f>
        <v>3</v>
      </c>
      <c r="F163" s="20">
        <f>IF(insurance!F160="yes",1,0)</f>
        <v>1</v>
      </c>
      <c r="G163" s="19">
        <v>36950.256699999998</v>
      </c>
    </row>
    <row r="164" spans="1:7" x14ac:dyDescent="0.25">
      <c r="A164" s="19">
        <v>50</v>
      </c>
      <c r="B164" s="19">
        <v>27.83</v>
      </c>
      <c r="C164" s="20">
        <v>3</v>
      </c>
      <c r="D164" s="20">
        <f>IF(insurance!C161="Female",1,0)</f>
        <v>1</v>
      </c>
      <c r="E164" s="20">
        <f>IF(insurance!G161="northeast",1,IF(insurance!G161="northwest",2,IF(insurance!G161="southeast",3,IF(insurance!G161="southwest",4,"NA"))))</f>
        <v>3</v>
      </c>
      <c r="F164" s="20">
        <f>IF(insurance!F161="yes",1,0)</f>
        <v>0</v>
      </c>
      <c r="G164" s="19">
        <v>19749.383379999999</v>
      </c>
    </row>
    <row r="165" spans="1:7" x14ac:dyDescent="0.25">
      <c r="A165" s="19">
        <v>42</v>
      </c>
      <c r="B165" s="19">
        <v>26.6</v>
      </c>
      <c r="C165" s="20">
        <v>0</v>
      </c>
      <c r="D165" s="20">
        <f>IF(insurance!C162="Female",1,0)</f>
        <v>1</v>
      </c>
      <c r="E165" s="20">
        <f>IF(insurance!G162="northeast",1,IF(insurance!G162="northwest",2,IF(insurance!G162="southeast",3,IF(insurance!G162="southwest",4,"NA"))))</f>
        <v>2</v>
      </c>
      <c r="F165" s="20">
        <f>IF(insurance!F162="yes",1,0)</f>
        <v>1</v>
      </c>
      <c r="G165" s="19">
        <v>21348.705999999998</v>
      </c>
    </row>
    <row r="166" spans="1:7" x14ac:dyDescent="0.25">
      <c r="A166" s="19">
        <v>18</v>
      </c>
      <c r="B166" s="19">
        <v>36.85</v>
      </c>
      <c r="C166" s="20">
        <v>0</v>
      </c>
      <c r="D166" s="20">
        <f>IF(insurance!C163="Female",1,0)</f>
        <v>1</v>
      </c>
      <c r="E166" s="20">
        <f>IF(insurance!G163="northeast",1,IF(insurance!G163="northwest",2,IF(insurance!G163="southeast",3,IF(insurance!G163="southwest",4,"NA"))))</f>
        <v>3</v>
      </c>
      <c r="F166" s="20">
        <f>IF(insurance!F163="yes",1,0)</f>
        <v>1</v>
      </c>
      <c r="G166" s="19">
        <v>36149.483500000002</v>
      </c>
    </row>
    <row r="167" spans="1:7" x14ac:dyDescent="0.25">
      <c r="A167" s="19">
        <v>54</v>
      </c>
      <c r="B167" s="19">
        <v>39.6</v>
      </c>
      <c r="C167" s="20">
        <v>1</v>
      </c>
      <c r="D167" s="20">
        <f>IF(insurance!C164="Female",1,0)</f>
        <v>0</v>
      </c>
      <c r="E167" s="20">
        <f>IF(insurance!G164="northeast",1,IF(insurance!G164="northwest",2,IF(insurance!G164="southeast",3,IF(insurance!G164="southwest",4,"NA"))))</f>
        <v>4</v>
      </c>
      <c r="F167" s="20">
        <f>IF(insurance!F164="yes",1,0)</f>
        <v>0</v>
      </c>
      <c r="G167" s="19">
        <v>10450.552</v>
      </c>
    </row>
    <row r="168" spans="1:7" x14ac:dyDescent="0.25">
      <c r="A168" s="19">
        <v>32</v>
      </c>
      <c r="B168" s="19">
        <v>29.8</v>
      </c>
      <c r="C168" s="20">
        <v>2</v>
      </c>
      <c r="D168" s="20">
        <f>IF(insurance!C165="Female",1,0)</f>
        <v>1</v>
      </c>
      <c r="E168" s="20">
        <f>IF(insurance!G165="northeast",1,IF(insurance!G165="northwest",2,IF(insurance!G165="southeast",3,IF(insurance!G165="southwest",4,"NA"))))</f>
        <v>4</v>
      </c>
      <c r="F168" s="20">
        <f>IF(insurance!F165="yes",1,0)</f>
        <v>0</v>
      </c>
      <c r="G168" s="19">
        <v>5152.134</v>
      </c>
    </row>
    <row r="169" spans="1:7" x14ac:dyDescent="0.25">
      <c r="A169" s="19">
        <v>37</v>
      </c>
      <c r="B169" s="19">
        <v>29.64</v>
      </c>
      <c r="C169" s="20">
        <v>0</v>
      </c>
      <c r="D169" s="20">
        <f>IF(insurance!C166="Female",1,0)</f>
        <v>0</v>
      </c>
      <c r="E169" s="20">
        <f>IF(insurance!G166="northeast",1,IF(insurance!G166="northwest",2,IF(insurance!G166="southeast",3,IF(insurance!G166="southwest",4,"NA"))))</f>
        <v>2</v>
      </c>
      <c r="F169" s="20">
        <f>IF(insurance!F166="yes",1,0)</f>
        <v>0</v>
      </c>
      <c r="G169" s="19">
        <v>5028.1466</v>
      </c>
    </row>
    <row r="170" spans="1:7" x14ac:dyDescent="0.25">
      <c r="A170" s="19">
        <v>47</v>
      </c>
      <c r="B170" s="19">
        <v>28.215</v>
      </c>
      <c r="C170" s="20">
        <v>4</v>
      </c>
      <c r="D170" s="20">
        <f>IF(insurance!C167="Female",1,0)</f>
        <v>0</v>
      </c>
      <c r="E170" s="20">
        <f>IF(insurance!G167="northeast",1,IF(insurance!G167="northwest",2,IF(insurance!G167="southeast",3,IF(insurance!G167="southwest",4,"NA"))))</f>
        <v>1</v>
      </c>
      <c r="F170" s="20">
        <f>IF(insurance!F167="yes",1,0)</f>
        <v>0</v>
      </c>
      <c r="G170" s="19">
        <v>10407.085849999999</v>
      </c>
    </row>
    <row r="171" spans="1:7" x14ac:dyDescent="0.25">
      <c r="A171" s="19">
        <v>20</v>
      </c>
      <c r="B171" s="19">
        <v>37</v>
      </c>
      <c r="C171" s="20">
        <v>5</v>
      </c>
      <c r="D171" s="20">
        <f>IF(insurance!C168="Female",1,0)</f>
        <v>1</v>
      </c>
      <c r="E171" s="20">
        <f>IF(insurance!G168="northeast",1,IF(insurance!G168="northwest",2,IF(insurance!G168="southeast",3,IF(insurance!G168="southwest",4,"NA"))))</f>
        <v>4</v>
      </c>
      <c r="F171" s="20">
        <f>IF(insurance!F168="yes",1,0)</f>
        <v>0</v>
      </c>
      <c r="G171" s="19">
        <v>4830.63</v>
      </c>
    </row>
    <row r="172" spans="1:7" x14ac:dyDescent="0.25">
      <c r="A172" s="19">
        <v>32</v>
      </c>
      <c r="B172" s="19">
        <v>33.155000000000001</v>
      </c>
      <c r="C172" s="20">
        <v>3</v>
      </c>
      <c r="D172" s="20">
        <f>IF(insurance!C169="Female",1,0)</f>
        <v>1</v>
      </c>
      <c r="E172" s="20">
        <f>IF(insurance!G169="northeast",1,IF(insurance!G169="northwest",2,IF(insurance!G169="southeast",3,IF(insurance!G169="southwest",4,"NA"))))</f>
        <v>2</v>
      </c>
      <c r="F172" s="20">
        <f>IF(insurance!F169="yes",1,0)</f>
        <v>0</v>
      </c>
      <c r="G172" s="19">
        <v>6128.79745</v>
      </c>
    </row>
    <row r="173" spans="1:7" x14ac:dyDescent="0.25">
      <c r="A173" s="19">
        <v>19</v>
      </c>
      <c r="B173" s="19">
        <v>31.824999999999999</v>
      </c>
      <c r="C173" s="20">
        <v>1</v>
      </c>
      <c r="D173" s="20">
        <f>IF(insurance!C170="Female",1,0)</f>
        <v>1</v>
      </c>
      <c r="E173" s="20">
        <f>IF(insurance!G170="northeast",1,IF(insurance!G170="northwest",2,IF(insurance!G170="southeast",3,IF(insurance!G170="southwest",4,"NA"))))</f>
        <v>2</v>
      </c>
      <c r="F173" s="20">
        <f>IF(insurance!F170="yes",1,0)</f>
        <v>0</v>
      </c>
      <c r="G173" s="19">
        <v>2719.2797500000001</v>
      </c>
    </row>
    <row r="174" spans="1:7" x14ac:dyDescent="0.25">
      <c r="A174" s="19">
        <v>27</v>
      </c>
      <c r="B174" s="19">
        <v>18.905000000000001</v>
      </c>
      <c r="C174" s="20">
        <v>3</v>
      </c>
      <c r="D174" s="20">
        <f>IF(insurance!C171="Female",1,0)</f>
        <v>0</v>
      </c>
      <c r="E174" s="20">
        <f>IF(insurance!G171="northeast",1,IF(insurance!G171="northwest",2,IF(insurance!G171="southeast",3,IF(insurance!G171="southwest",4,"NA"))))</f>
        <v>1</v>
      </c>
      <c r="F174" s="20">
        <f>IF(insurance!F171="yes",1,0)</f>
        <v>0</v>
      </c>
      <c r="G174" s="19">
        <v>4827.9049500000001</v>
      </c>
    </row>
    <row r="175" spans="1:7" x14ac:dyDescent="0.25">
      <c r="A175" s="19">
        <v>63</v>
      </c>
      <c r="B175" s="19">
        <v>41.47</v>
      </c>
      <c r="C175" s="20">
        <v>0</v>
      </c>
      <c r="D175" s="20">
        <f>IF(insurance!C172="Female",1,0)</f>
        <v>0</v>
      </c>
      <c r="E175" s="20">
        <f>IF(insurance!G172="northeast",1,IF(insurance!G172="northwest",2,IF(insurance!G172="southeast",3,IF(insurance!G172="southwest",4,"NA"))))</f>
        <v>3</v>
      </c>
      <c r="F175" s="20">
        <f>IF(insurance!F172="yes",1,0)</f>
        <v>0</v>
      </c>
      <c r="G175" s="19">
        <v>13405.390299999999</v>
      </c>
    </row>
    <row r="176" spans="1:7" x14ac:dyDescent="0.25">
      <c r="A176" s="19">
        <v>49</v>
      </c>
      <c r="B176" s="19">
        <v>30.3</v>
      </c>
      <c r="C176" s="20">
        <v>0</v>
      </c>
      <c r="D176" s="20">
        <f>IF(insurance!C173="Female",1,0)</f>
        <v>0</v>
      </c>
      <c r="E176" s="20">
        <f>IF(insurance!G173="northeast",1,IF(insurance!G173="northwest",2,IF(insurance!G173="southeast",3,IF(insurance!G173="southwest",4,"NA"))))</f>
        <v>4</v>
      </c>
      <c r="F176" s="20">
        <f>IF(insurance!F173="yes",1,0)</f>
        <v>0</v>
      </c>
      <c r="G176" s="19">
        <v>8116.68</v>
      </c>
    </row>
    <row r="177" spans="1:7" x14ac:dyDescent="0.25">
      <c r="A177" s="19">
        <v>18</v>
      </c>
      <c r="B177" s="19">
        <v>15.96</v>
      </c>
      <c r="C177" s="20">
        <v>0</v>
      </c>
      <c r="D177" s="20">
        <f>IF(insurance!C174="Female",1,0)</f>
        <v>0</v>
      </c>
      <c r="E177" s="20">
        <f>IF(insurance!G174="northeast",1,IF(insurance!G174="northwest",2,IF(insurance!G174="southeast",3,IF(insurance!G174="southwest",4,"NA"))))</f>
        <v>1</v>
      </c>
      <c r="F177" s="20">
        <f>IF(insurance!F174="yes",1,0)</f>
        <v>0</v>
      </c>
      <c r="G177" s="19">
        <v>1694.7963999999999</v>
      </c>
    </row>
    <row r="178" spans="1:7" x14ac:dyDescent="0.25">
      <c r="A178" s="19">
        <v>35</v>
      </c>
      <c r="B178" s="19">
        <v>34.799999999999997</v>
      </c>
      <c r="C178" s="20">
        <v>1</v>
      </c>
      <c r="D178" s="20">
        <f>IF(insurance!C175="Female",1,0)</f>
        <v>1</v>
      </c>
      <c r="E178" s="20">
        <f>IF(insurance!G175="northeast",1,IF(insurance!G175="northwest",2,IF(insurance!G175="southeast",3,IF(insurance!G175="southwest",4,"NA"))))</f>
        <v>4</v>
      </c>
      <c r="F178" s="20">
        <f>IF(insurance!F175="yes",1,0)</f>
        <v>0</v>
      </c>
      <c r="G178" s="19">
        <v>5246.0469999999996</v>
      </c>
    </row>
    <row r="179" spans="1:7" x14ac:dyDescent="0.25">
      <c r="A179" s="19">
        <v>24</v>
      </c>
      <c r="B179" s="19">
        <v>33.344999999999999</v>
      </c>
      <c r="C179" s="20">
        <v>0</v>
      </c>
      <c r="D179" s="20">
        <f>IF(insurance!C176="Female",1,0)</f>
        <v>1</v>
      </c>
      <c r="E179" s="20">
        <f>IF(insurance!G176="northeast",1,IF(insurance!G176="northwest",2,IF(insurance!G176="southeast",3,IF(insurance!G176="southwest",4,"NA"))))</f>
        <v>2</v>
      </c>
      <c r="F179" s="20">
        <f>IF(insurance!F176="yes",1,0)</f>
        <v>0</v>
      </c>
      <c r="G179" s="19">
        <v>2855.4375500000001</v>
      </c>
    </row>
    <row r="180" spans="1:7" x14ac:dyDescent="0.25">
      <c r="A180" s="19">
        <v>63</v>
      </c>
      <c r="B180" s="19">
        <v>37.700000000000003</v>
      </c>
      <c r="C180" s="20">
        <v>0</v>
      </c>
      <c r="D180" s="20">
        <f>IF(insurance!C177="Female",1,0)</f>
        <v>1</v>
      </c>
      <c r="E180" s="20">
        <f>IF(insurance!G177="northeast",1,IF(insurance!G177="northwest",2,IF(insurance!G177="southeast",3,IF(insurance!G177="southwest",4,"NA"))))</f>
        <v>4</v>
      </c>
      <c r="F180" s="20">
        <f>IF(insurance!F177="yes",1,0)</f>
        <v>1</v>
      </c>
      <c r="G180" s="19">
        <v>48824.45</v>
      </c>
    </row>
    <row r="181" spans="1:7" x14ac:dyDescent="0.25">
      <c r="A181" s="19">
        <v>38</v>
      </c>
      <c r="B181" s="19">
        <v>27.835000000000001</v>
      </c>
      <c r="C181" s="20">
        <v>2</v>
      </c>
      <c r="D181" s="20">
        <f>IF(insurance!C178="Female",1,0)</f>
        <v>0</v>
      </c>
      <c r="E181" s="20">
        <f>IF(insurance!G178="northeast",1,IF(insurance!G178="northwest",2,IF(insurance!G178="southeast",3,IF(insurance!G178="southwest",4,"NA"))))</f>
        <v>2</v>
      </c>
      <c r="F181" s="20">
        <f>IF(insurance!F178="yes",1,0)</f>
        <v>0</v>
      </c>
      <c r="G181" s="19">
        <v>6455.86265</v>
      </c>
    </row>
    <row r="182" spans="1:7" x14ac:dyDescent="0.25">
      <c r="A182" s="19">
        <v>54</v>
      </c>
      <c r="B182" s="19">
        <v>29.2</v>
      </c>
      <c r="C182" s="20">
        <v>1</v>
      </c>
      <c r="D182" s="20">
        <f>IF(insurance!C179="Female",1,0)</f>
        <v>0</v>
      </c>
      <c r="E182" s="20">
        <f>IF(insurance!G179="northeast",1,IF(insurance!G179="northwest",2,IF(insurance!G179="southeast",3,IF(insurance!G179="southwest",4,"NA"))))</f>
        <v>4</v>
      </c>
      <c r="F182" s="20">
        <f>IF(insurance!F179="yes",1,0)</f>
        <v>0</v>
      </c>
      <c r="G182" s="19">
        <v>10436.096</v>
      </c>
    </row>
    <row r="183" spans="1:7" x14ac:dyDescent="0.25">
      <c r="A183" s="19">
        <v>46</v>
      </c>
      <c r="B183" s="19">
        <v>28.9</v>
      </c>
      <c r="C183" s="20">
        <v>2</v>
      </c>
      <c r="D183" s="20">
        <f>IF(insurance!C180="Female",1,0)</f>
        <v>1</v>
      </c>
      <c r="E183" s="20">
        <f>IF(insurance!G180="northeast",1,IF(insurance!G180="northwest",2,IF(insurance!G180="southeast",3,IF(insurance!G180="southwest",4,"NA"))))</f>
        <v>4</v>
      </c>
      <c r="F183" s="20">
        <f>IF(insurance!F180="yes",1,0)</f>
        <v>0</v>
      </c>
      <c r="G183" s="19">
        <v>8823.2790000000005</v>
      </c>
    </row>
    <row r="184" spans="1:7" x14ac:dyDescent="0.25">
      <c r="A184" s="19">
        <v>41</v>
      </c>
      <c r="B184" s="19">
        <v>33.155000000000001</v>
      </c>
      <c r="C184" s="20">
        <v>3</v>
      </c>
      <c r="D184" s="20">
        <f>IF(insurance!C181="Female",1,0)</f>
        <v>1</v>
      </c>
      <c r="E184" s="20">
        <f>IF(insurance!G181="northeast",1,IF(insurance!G181="northwest",2,IF(insurance!G181="southeast",3,IF(insurance!G181="southwest",4,"NA"))))</f>
        <v>1</v>
      </c>
      <c r="F184" s="20">
        <f>IF(insurance!F181="yes",1,0)</f>
        <v>0</v>
      </c>
      <c r="G184" s="19">
        <v>8538.28845</v>
      </c>
    </row>
    <row r="185" spans="1:7" x14ac:dyDescent="0.25">
      <c r="A185" s="19">
        <v>58</v>
      </c>
      <c r="B185" s="19">
        <v>28.594999999999999</v>
      </c>
      <c r="C185" s="20">
        <v>0</v>
      </c>
      <c r="D185" s="20">
        <f>IF(insurance!C182="Female",1,0)</f>
        <v>0</v>
      </c>
      <c r="E185" s="20">
        <f>IF(insurance!G182="northeast",1,IF(insurance!G182="northwest",2,IF(insurance!G182="southeast",3,IF(insurance!G182="southwest",4,"NA"))))</f>
        <v>2</v>
      </c>
      <c r="F185" s="20">
        <f>IF(insurance!F182="yes",1,0)</f>
        <v>0</v>
      </c>
      <c r="G185" s="19">
        <v>11735.87905</v>
      </c>
    </row>
    <row r="186" spans="1:7" x14ac:dyDescent="0.25">
      <c r="A186" s="19">
        <v>18</v>
      </c>
      <c r="B186" s="19">
        <v>38.28</v>
      </c>
      <c r="C186" s="20">
        <v>0</v>
      </c>
      <c r="D186" s="20">
        <f>IF(insurance!C183="Female",1,0)</f>
        <v>1</v>
      </c>
      <c r="E186" s="20">
        <f>IF(insurance!G183="northeast",1,IF(insurance!G183="northwest",2,IF(insurance!G183="southeast",3,IF(insurance!G183="southwest",4,"NA"))))</f>
        <v>3</v>
      </c>
      <c r="F186" s="20">
        <f>IF(insurance!F183="yes",1,0)</f>
        <v>0</v>
      </c>
      <c r="G186" s="19">
        <v>1631.8212000000001</v>
      </c>
    </row>
    <row r="187" spans="1:7" x14ac:dyDescent="0.25">
      <c r="A187" s="19">
        <v>22</v>
      </c>
      <c r="B187" s="19">
        <v>19.95</v>
      </c>
      <c r="C187" s="20">
        <v>3</v>
      </c>
      <c r="D187" s="20">
        <f>IF(insurance!C184="Female",1,0)</f>
        <v>0</v>
      </c>
      <c r="E187" s="20">
        <f>IF(insurance!G184="northeast",1,IF(insurance!G184="northwest",2,IF(insurance!G184="southeast",3,IF(insurance!G184="southwest",4,"NA"))))</f>
        <v>1</v>
      </c>
      <c r="F187" s="20">
        <f>IF(insurance!F184="yes",1,0)</f>
        <v>0</v>
      </c>
      <c r="G187" s="19">
        <v>4005.4225000000001</v>
      </c>
    </row>
    <row r="188" spans="1:7" x14ac:dyDescent="0.25">
      <c r="A188" s="19">
        <v>44</v>
      </c>
      <c r="B188" s="19">
        <v>26.41</v>
      </c>
      <c r="C188" s="20">
        <v>0</v>
      </c>
      <c r="D188" s="20">
        <f>IF(insurance!C185="Female",1,0)</f>
        <v>1</v>
      </c>
      <c r="E188" s="20">
        <f>IF(insurance!G185="northeast",1,IF(insurance!G185="northwest",2,IF(insurance!G185="southeast",3,IF(insurance!G185="southwest",4,"NA"))))</f>
        <v>2</v>
      </c>
      <c r="F188" s="20">
        <f>IF(insurance!F185="yes",1,0)</f>
        <v>0</v>
      </c>
      <c r="G188" s="19">
        <v>7419.4778999999999</v>
      </c>
    </row>
    <row r="189" spans="1:7" x14ac:dyDescent="0.25">
      <c r="A189" s="19">
        <v>44</v>
      </c>
      <c r="B189" s="19">
        <v>30.69</v>
      </c>
      <c r="C189" s="20">
        <v>2</v>
      </c>
      <c r="D189" s="20">
        <f>IF(insurance!C186="Female",1,0)</f>
        <v>0</v>
      </c>
      <c r="E189" s="20">
        <f>IF(insurance!G186="northeast",1,IF(insurance!G186="northwest",2,IF(insurance!G186="southeast",3,IF(insurance!G186="southwest",4,"NA"))))</f>
        <v>3</v>
      </c>
      <c r="F189" s="20">
        <f>IF(insurance!F186="yes",1,0)</f>
        <v>0</v>
      </c>
      <c r="G189" s="19">
        <v>7731.4270999999999</v>
      </c>
    </row>
    <row r="190" spans="1:7" x14ac:dyDescent="0.25">
      <c r="A190" s="19">
        <v>36</v>
      </c>
      <c r="B190" s="19">
        <v>41.895000000000003</v>
      </c>
      <c r="C190" s="20">
        <v>3</v>
      </c>
      <c r="D190" s="20">
        <f>IF(insurance!C187="Female",1,0)</f>
        <v>0</v>
      </c>
      <c r="E190" s="20">
        <f>IF(insurance!G187="northeast",1,IF(insurance!G187="northwest",2,IF(insurance!G187="southeast",3,IF(insurance!G187="southwest",4,"NA"))))</f>
        <v>1</v>
      </c>
      <c r="F190" s="20">
        <f>IF(insurance!F187="yes",1,0)</f>
        <v>1</v>
      </c>
      <c r="G190" s="19">
        <v>43753.337050000002</v>
      </c>
    </row>
    <row r="191" spans="1:7" x14ac:dyDescent="0.25">
      <c r="A191" s="19">
        <v>26</v>
      </c>
      <c r="B191" s="19">
        <v>29.92</v>
      </c>
      <c r="C191" s="20">
        <v>2</v>
      </c>
      <c r="D191" s="20">
        <f>IF(insurance!C188="Female",1,0)</f>
        <v>1</v>
      </c>
      <c r="E191" s="20">
        <f>IF(insurance!G188="northeast",1,IF(insurance!G188="northwest",2,IF(insurance!G188="southeast",3,IF(insurance!G188="southwest",4,"NA"))))</f>
        <v>3</v>
      </c>
      <c r="F191" s="20">
        <f>IF(insurance!F188="yes",1,0)</f>
        <v>0</v>
      </c>
      <c r="G191" s="19">
        <v>3981.9767999999999</v>
      </c>
    </row>
    <row r="192" spans="1:7" x14ac:dyDescent="0.25">
      <c r="A192" s="19">
        <v>30</v>
      </c>
      <c r="B192" s="19">
        <v>30.9</v>
      </c>
      <c r="C192" s="20">
        <v>3</v>
      </c>
      <c r="D192" s="20">
        <f>IF(insurance!C189="Female",1,0)</f>
        <v>1</v>
      </c>
      <c r="E192" s="20">
        <f>IF(insurance!G189="northeast",1,IF(insurance!G189="northwest",2,IF(insurance!G189="southeast",3,IF(insurance!G189="southwest",4,"NA"))))</f>
        <v>4</v>
      </c>
      <c r="F192" s="20">
        <f>IF(insurance!F189="yes",1,0)</f>
        <v>0</v>
      </c>
      <c r="G192" s="19">
        <v>5325.6509999999998</v>
      </c>
    </row>
    <row r="193" spans="1:7" x14ac:dyDescent="0.25">
      <c r="A193" s="19">
        <v>41</v>
      </c>
      <c r="B193" s="19">
        <v>32.200000000000003</v>
      </c>
      <c r="C193" s="20">
        <v>1</v>
      </c>
      <c r="D193" s="20">
        <f>IF(insurance!C190="Female",1,0)</f>
        <v>1</v>
      </c>
      <c r="E193" s="20">
        <f>IF(insurance!G190="northeast",1,IF(insurance!G190="northwest",2,IF(insurance!G190="southeast",3,IF(insurance!G190="southwest",4,"NA"))))</f>
        <v>4</v>
      </c>
      <c r="F193" s="20">
        <f>IF(insurance!F190="yes",1,0)</f>
        <v>0</v>
      </c>
      <c r="G193" s="19">
        <v>6775.9610000000002</v>
      </c>
    </row>
    <row r="194" spans="1:7" x14ac:dyDescent="0.25">
      <c r="A194" s="19">
        <v>29</v>
      </c>
      <c r="B194" s="19">
        <v>32.11</v>
      </c>
      <c r="C194" s="20">
        <v>2</v>
      </c>
      <c r="D194" s="20">
        <f>IF(insurance!C191="Female",1,0)</f>
        <v>1</v>
      </c>
      <c r="E194" s="20">
        <f>IF(insurance!G191="northeast",1,IF(insurance!G191="northwest",2,IF(insurance!G191="southeast",3,IF(insurance!G191="southwest",4,"NA"))))</f>
        <v>2</v>
      </c>
      <c r="F194" s="20">
        <f>IF(insurance!F191="yes",1,0)</f>
        <v>0</v>
      </c>
      <c r="G194" s="19">
        <v>4922.9159</v>
      </c>
    </row>
    <row r="195" spans="1:7" x14ac:dyDescent="0.25">
      <c r="A195" s="19">
        <v>61</v>
      </c>
      <c r="B195" s="19">
        <v>31.57</v>
      </c>
      <c r="C195" s="20">
        <v>0</v>
      </c>
      <c r="D195" s="20">
        <f>IF(insurance!C192="Female",1,0)</f>
        <v>0</v>
      </c>
      <c r="E195" s="20">
        <f>IF(insurance!G192="northeast",1,IF(insurance!G192="northwest",2,IF(insurance!G192="southeast",3,IF(insurance!G192="southwest",4,"NA"))))</f>
        <v>3</v>
      </c>
      <c r="F195" s="20">
        <f>IF(insurance!F192="yes",1,0)</f>
        <v>0</v>
      </c>
      <c r="G195" s="19">
        <v>12557.605299999999</v>
      </c>
    </row>
    <row r="196" spans="1:7" x14ac:dyDescent="0.25">
      <c r="A196" s="19">
        <v>36</v>
      </c>
      <c r="B196" s="19">
        <v>26.2</v>
      </c>
      <c r="C196" s="20">
        <v>0</v>
      </c>
      <c r="D196" s="20">
        <f>IF(insurance!C193="Female",1,0)</f>
        <v>1</v>
      </c>
      <c r="E196" s="20">
        <f>IF(insurance!G193="northeast",1,IF(insurance!G193="northwest",2,IF(insurance!G193="southeast",3,IF(insurance!G193="southwest",4,"NA"))))</f>
        <v>4</v>
      </c>
      <c r="F196" s="20">
        <f>IF(insurance!F193="yes",1,0)</f>
        <v>0</v>
      </c>
      <c r="G196" s="19">
        <v>4883.866</v>
      </c>
    </row>
    <row r="197" spans="1:7" x14ac:dyDescent="0.25">
      <c r="A197" s="19">
        <v>25</v>
      </c>
      <c r="B197" s="19">
        <v>25.74</v>
      </c>
      <c r="C197" s="20">
        <v>0</v>
      </c>
      <c r="D197" s="20">
        <f>IF(insurance!C194="Female",1,0)</f>
        <v>0</v>
      </c>
      <c r="E197" s="20">
        <f>IF(insurance!G194="northeast",1,IF(insurance!G194="northwest",2,IF(insurance!G194="southeast",3,IF(insurance!G194="southwest",4,"NA"))))</f>
        <v>3</v>
      </c>
      <c r="F197" s="20">
        <f>IF(insurance!F194="yes",1,0)</f>
        <v>0</v>
      </c>
      <c r="G197" s="19">
        <v>2137.6536000000001</v>
      </c>
    </row>
    <row r="198" spans="1:7" x14ac:dyDescent="0.25">
      <c r="A198" s="19">
        <v>56</v>
      </c>
      <c r="B198" s="19">
        <v>26.6</v>
      </c>
      <c r="C198" s="20">
        <v>1</v>
      </c>
      <c r="D198" s="20">
        <f>IF(insurance!C195="Female",1,0)</f>
        <v>1</v>
      </c>
      <c r="E198" s="20">
        <f>IF(insurance!G195="northeast",1,IF(insurance!G195="northwest",2,IF(insurance!G195="southeast",3,IF(insurance!G195="southwest",4,"NA"))))</f>
        <v>2</v>
      </c>
      <c r="F198" s="20">
        <f>IF(insurance!F195="yes",1,0)</f>
        <v>0</v>
      </c>
      <c r="G198" s="19">
        <v>12044.342000000001</v>
      </c>
    </row>
    <row r="199" spans="1:7" x14ac:dyDescent="0.25">
      <c r="A199" s="19">
        <v>18</v>
      </c>
      <c r="B199" s="19">
        <v>34.43</v>
      </c>
      <c r="C199" s="20">
        <v>0</v>
      </c>
      <c r="D199" s="20">
        <f>IF(insurance!C196="Female",1,0)</f>
        <v>0</v>
      </c>
      <c r="E199" s="20">
        <f>IF(insurance!G196="northeast",1,IF(insurance!G196="northwest",2,IF(insurance!G196="southeast",3,IF(insurance!G196="southwest",4,"NA"))))</f>
        <v>3</v>
      </c>
      <c r="F199" s="20">
        <f>IF(insurance!F196="yes",1,0)</f>
        <v>0</v>
      </c>
      <c r="G199" s="19">
        <v>1137.4697000000001</v>
      </c>
    </row>
    <row r="200" spans="1:7" x14ac:dyDescent="0.25">
      <c r="A200" s="19">
        <v>19</v>
      </c>
      <c r="B200" s="19">
        <v>30.59</v>
      </c>
      <c r="C200" s="20">
        <v>0</v>
      </c>
      <c r="D200" s="20">
        <f>IF(insurance!C197="Female",1,0)</f>
        <v>0</v>
      </c>
      <c r="E200" s="20">
        <f>IF(insurance!G197="northeast",1,IF(insurance!G197="northwest",2,IF(insurance!G197="southeast",3,IF(insurance!G197="southwest",4,"NA"))))</f>
        <v>2</v>
      </c>
      <c r="F200" s="20">
        <f>IF(insurance!F197="yes",1,0)</f>
        <v>0</v>
      </c>
      <c r="G200" s="19">
        <v>1639.5631000000001</v>
      </c>
    </row>
    <row r="201" spans="1:7" x14ac:dyDescent="0.25">
      <c r="A201" s="19">
        <v>39</v>
      </c>
      <c r="B201" s="19">
        <v>32.799999999999997</v>
      </c>
      <c r="C201" s="20">
        <v>0</v>
      </c>
      <c r="D201" s="20">
        <f>IF(insurance!C198="Female",1,0)</f>
        <v>1</v>
      </c>
      <c r="E201" s="20">
        <f>IF(insurance!G198="northeast",1,IF(insurance!G198="northwest",2,IF(insurance!G198="southeast",3,IF(insurance!G198="southwest",4,"NA"))))</f>
        <v>4</v>
      </c>
      <c r="F201" s="20">
        <f>IF(insurance!F198="yes",1,0)</f>
        <v>0</v>
      </c>
      <c r="G201" s="19">
        <v>5649.7150000000001</v>
      </c>
    </row>
    <row r="202" spans="1:7" x14ac:dyDescent="0.25">
      <c r="A202" s="19">
        <v>45</v>
      </c>
      <c r="B202" s="19">
        <v>28.6</v>
      </c>
      <c r="C202" s="20">
        <v>2</v>
      </c>
      <c r="D202" s="20">
        <f>IF(insurance!C199="Female",1,0)</f>
        <v>1</v>
      </c>
      <c r="E202" s="20">
        <f>IF(insurance!G199="northeast",1,IF(insurance!G199="northwest",2,IF(insurance!G199="southeast",3,IF(insurance!G199="southwest",4,"NA"))))</f>
        <v>3</v>
      </c>
      <c r="F202" s="20">
        <f>IF(insurance!F199="yes",1,0)</f>
        <v>0</v>
      </c>
      <c r="G202" s="19">
        <v>8516.8289999999997</v>
      </c>
    </row>
    <row r="203" spans="1:7" x14ac:dyDescent="0.25">
      <c r="A203" s="19">
        <v>51</v>
      </c>
      <c r="B203" s="19">
        <v>18.05</v>
      </c>
      <c r="C203" s="20">
        <v>0</v>
      </c>
      <c r="D203" s="20">
        <f>IF(insurance!C200="Female",1,0)</f>
        <v>1</v>
      </c>
      <c r="E203" s="20">
        <f>IF(insurance!G200="northeast",1,IF(insurance!G200="northwest",2,IF(insurance!G200="southeast",3,IF(insurance!G200="southwest",4,"NA"))))</f>
        <v>2</v>
      </c>
      <c r="F203" s="20">
        <f>IF(insurance!F200="yes",1,0)</f>
        <v>0</v>
      </c>
      <c r="G203" s="19">
        <v>9644.2525000000005</v>
      </c>
    </row>
    <row r="204" spans="1:7" x14ac:dyDescent="0.25">
      <c r="A204" s="19">
        <v>64</v>
      </c>
      <c r="B204" s="19">
        <v>39.33</v>
      </c>
      <c r="C204" s="20">
        <v>0</v>
      </c>
      <c r="D204" s="20">
        <f>IF(insurance!C201="Female",1,0)</f>
        <v>1</v>
      </c>
      <c r="E204" s="20">
        <f>IF(insurance!G201="northeast",1,IF(insurance!G201="northwest",2,IF(insurance!G201="southeast",3,IF(insurance!G201="southwest",4,"NA"))))</f>
        <v>1</v>
      </c>
      <c r="F204" s="20">
        <f>IF(insurance!F201="yes",1,0)</f>
        <v>0</v>
      </c>
      <c r="G204" s="19">
        <v>14901.5167</v>
      </c>
    </row>
    <row r="205" spans="1:7" x14ac:dyDescent="0.25">
      <c r="A205" s="19">
        <v>19</v>
      </c>
      <c r="B205" s="19">
        <v>32.11</v>
      </c>
      <c r="C205" s="20">
        <v>0</v>
      </c>
      <c r="D205" s="20">
        <f>IF(insurance!C202="Female",1,0)</f>
        <v>1</v>
      </c>
      <c r="E205" s="20">
        <f>IF(insurance!G202="northeast",1,IF(insurance!G202="northwest",2,IF(insurance!G202="southeast",3,IF(insurance!G202="southwest",4,"NA"))))</f>
        <v>2</v>
      </c>
      <c r="F205" s="20">
        <f>IF(insurance!F202="yes",1,0)</f>
        <v>0</v>
      </c>
      <c r="G205" s="19">
        <v>2130.6759000000002</v>
      </c>
    </row>
    <row r="206" spans="1:7" x14ac:dyDescent="0.25">
      <c r="A206" s="19">
        <v>48</v>
      </c>
      <c r="B206" s="19">
        <v>32.229999999999997</v>
      </c>
      <c r="C206" s="20">
        <v>1</v>
      </c>
      <c r="D206" s="20">
        <f>IF(insurance!C203="Female",1,0)</f>
        <v>1</v>
      </c>
      <c r="E206" s="20">
        <f>IF(insurance!G203="northeast",1,IF(insurance!G203="northwest",2,IF(insurance!G203="southeast",3,IF(insurance!G203="southwest",4,"NA"))))</f>
        <v>3</v>
      </c>
      <c r="F206" s="20">
        <f>IF(insurance!F203="yes",1,0)</f>
        <v>0</v>
      </c>
      <c r="G206" s="19">
        <v>8871.1517000000003</v>
      </c>
    </row>
    <row r="207" spans="1:7" x14ac:dyDescent="0.25">
      <c r="A207" s="19">
        <v>60</v>
      </c>
      <c r="B207" s="19">
        <v>24.035</v>
      </c>
      <c r="C207" s="20">
        <v>0</v>
      </c>
      <c r="D207" s="20">
        <f>IF(insurance!C204="Female",1,0)</f>
        <v>1</v>
      </c>
      <c r="E207" s="20">
        <f>IF(insurance!G204="northeast",1,IF(insurance!G204="northwest",2,IF(insurance!G204="southeast",3,IF(insurance!G204="southwest",4,"NA"))))</f>
        <v>2</v>
      </c>
      <c r="F207" s="20">
        <f>IF(insurance!F204="yes",1,0)</f>
        <v>0</v>
      </c>
      <c r="G207" s="19">
        <v>13012.20865</v>
      </c>
    </row>
    <row r="208" spans="1:7" x14ac:dyDescent="0.25">
      <c r="A208" s="19">
        <v>27</v>
      </c>
      <c r="B208" s="19">
        <v>36.08</v>
      </c>
      <c r="C208" s="20">
        <v>0</v>
      </c>
      <c r="D208" s="20">
        <f>IF(insurance!C205="Female",1,0)</f>
        <v>1</v>
      </c>
      <c r="E208" s="20">
        <f>IF(insurance!G205="northeast",1,IF(insurance!G205="northwest",2,IF(insurance!G205="southeast",3,IF(insurance!G205="southwest",4,"NA"))))</f>
        <v>3</v>
      </c>
      <c r="F208" s="20">
        <f>IF(insurance!F205="yes",1,0)</f>
        <v>1</v>
      </c>
      <c r="G208" s="19">
        <v>37133.898200000003</v>
      </c>
    </row>
    <row r="209" spans="1:7" x14ac:dyDescent="0.25">
      <c r="A209" s="19">
        <v>46</v>
      </c>
      <c r="B209" s="19">
        <v>22.3</v>
      </c>
      <c r="C209" s="20">
        <v>0</v>
      </c>
      <c r="D209" s="20">
        <f>IF(insurance!C206="Female",1,0)</f>
        <v>0</v>
      </c>
      <c r="E209" s="20">
        <f>IF(insurance!G206="northeast",1,IF(insurance!G206="northwest",2,IF(insurance!G206="southeast",3,IF(insurance!G206="southwest",4,"NA"))))</f>
        <v>4</v>
      </c>
      <c r="F209" s="20">
        <f>IF(insurance!F206="yes",1,0)</f>
        <v>0</v>
      </c>
      <c r="G209" s="19">
        <v>7147.1049999999996</v>
      </c>
    </row>
    <row r="210" spans="1:7" x14ac:dyDescent="0.25">
      <c r="A210" s="19">
        <v>28</v>
      </c>
      <c r="B210" s="19">
        <v>28.88</v>
      </c>
      <c r="C210" s="20">
        <v>1</v>
      </c>
      <c r="D210" s="20">
        <f>IF(insurance!C207="Female",1,0)</f>
        <v>1</v>
      </c>
      <c r="E210" s="20">
        <f>IF(insurance!G207="northeast",1,IF(insurance!G207="northwest",2,IF(insurance!G207="southeast",3,IF(insurance!G207="southwest",4,"NA"))))</f>
        <v>1</v>
      </c>
      <c r="F210" s="20">
        <f>IF(insurance!F207="yes",1,0)</f>
        <v>0</v>
      </c>
      <c r="G210" s="19">
        <v>4337.7352000000001</v>
      </c>
    </row>
    <row r="211" spans="1:7" x14ac:dyDescent="0.25">
      <c r="A211" s="19">
        <v>59</v>
      </c>
      <c r="B211" s="19">
        <v>26.4</v>
      </c>
      <c r="C211" s="20">
        <v>0</v>
      </c>
      <c r="D211" s="20">
        <f>IF(insurance!C208="Female",1,0)</f>
        <v>0</v>
      </c>
      <c r="E211" s="20">
        <f>IF(insurance!G208="northeast",1,IF(insurance!G208="northwest",2,IF(insurance!G208="southeast",3,IF(insurance!G208="southwest",4,"NA"))))</f>
        <v>3</v>
      </c>
      <c r="F211" s="20">
        <f>IF(insurance!F208="yes",1,0)</f>
        <v>0</v>
      </c>
      <c r="G211" s="19">
        <v>11743.299000000001</v>
      </c>
    </row>
    <row r="212" spans="1:7" x14ac:dyDescent="0.25">
      <c r="A212" s="19">
        <v>35</v>
      </c>
      <c r="B212" s="19">
        <v>27.74</v>
      </c>
      <c r="C212" s="20">
        <v>2</v>
      </c>
      <c r="D212" s="20">
        <f>IF(insurance!C209="Female",1,0)</f>
        <v>0</v>
      </c>
      <c r="E212" s="20">
        <f>IF(insurance!G209="northeast",1,IF(insurance!G209="northwest",2,IF(insurance!G209="southeast",3,IF(insurance!G209="southwest",4,"NA"))))</f>
        <v>1</v>
      </c>
      <c r="F212" s="20">
        <f>IF(insurance!F209="yes",1,0)</f>
        <v>1</v>
      </c>
      <c r="G212" s="19">
        <v>20984.0936</v>
      </c>
    </row>
    <row r="213" spans="1:7" x14ac:dyDescent="0.25">
      <c r="A213" s="19">
        <v>63</v>
      </c>
      <c r="B213" s="19">
        <v>31.8</v>
      </c>
      <c r="C213" s="20">
        <v>0</v>
      </c>
      <c r="D213" s="20">
        <f>IF(insurance!C210="Female",1,0)</f>
        <v>1</v>
      </c>
      <c r="E213" s="20">
        <f>IF(insurance!G210="northeast",1,IF(insurance!G210="northwest",2,IF(insurance!G210="southeast",3,IF(insurance!G210="southwest",4,"NA"))))</f>
        <v>4</v>
      </c>
      <c r="F213" s="20">
        <f>IF(insurance!F210="yes",1,0)</f>
        <v>0</v>
      </c>
      <c r="G213" s="19">
        <v>13880.949000000001</v>
      </c>
    </row>
    <row r="214" spans="1:7" x14ac:dyDescent="0.25">
      <c r="A214" s="19">
        <v>40</v>
      </c>
      <c r="B214" s="19">
        <v>41.23</v>
      </c>
      <c r="C214" s="20">
        <v>1</v>
      </c>
      <c r="D214" s="20">
        <f>IF(insurance!C211="Female",1,0)</f>
        <v>0</v>
      </c>
      <c r="E214" s="20">
        <f>IF(insurance!G211="northeast",1,IF(insurance!G211="northwest",2,IF(insurance!G211="southeast",3,IF(insurance!G211="southwest",4,"NA"))))</f>
        <v>1</v>
      </c>
      <c r="F214" s="20">
        <f>IF(insurance!F211="yes",1,0)</f>
        <v>0</v>
      </c>
      <c r="G214" s="19">
        <v>6610.1097</v>
      </c>
    </row>
    <row r="215" spans="1:7" x14ac:dyDescent="0.25">
      <c r="A215" s="19">
        <v>20</v>
      </c>
      <c r="B215" s="19">
        <v>33</v>
      </c>
      <c r="C215" s="20">
        <v>1</v>
      </c>
      <c r="D215" s="20">
        <f>IF(insurance!C212="Female",1,0)</f>
        <v>0</v>
      </c>
      <c r="E215" s="20">
        <f>IF(insurance!G212="northeast",1,IF(insurance!G212="northwest",2,IF(insurance!G212="southeast",3,IF(insurance!G212="southwest",4,"NA"))))</f>
        <v>4</v>
      </c>
      <c r="F215" s="20">
        <f>IF(insurance!F212="yes",1,0)</f>
        <v>0</v>
      </c>
      <c r="G215" s="19">
        <v>1980.07</v>
      </c>
    </row>
    <row r="216" spans="1:7" x14ac:dyDescent="0.25">
      <c r="A216" s="19">
        <v>40</v>
      </c>
      <c r="B216" s="19">
        <v>30.875</v>
      </c>
      <c r="C216" s="20">
        <v>4</v>
      </c>
      <c r="D216" s="20">
        <f>IF(insurance!C213="Female",1,0)</f>
        <v>0</v>
      </c>
      <c r="E216" s="20">
        <f>IF(insurance!G213="northeast",1,IF(insurance!G213="northwest",2,IF(insurance!G213="southeast",3,IF(insurance!G213="southwest",4,"NA"))))</f>
        <v>2</v>
      </c>
      <c r="F216" s="20">
        <f>IF(insurance!F213="yes",1,0)</f>
        <v>0</v>
      </c>
      <c r="G216" s="19">
        <v>8162.7162500000004</v>
      </c>
    </row>
    <row r="217" spans="1:7" x14ac:dyDescent="0.25">
      <c r="A217" s="19">
        <v>24</v>
      </c>
      <c r="B217" s="19">
        <v>28.5</v>
      </c>
      <c r="C217" s="20">
        <v>2</v>
      </c>
      <c r="D217" s="20">
        <f>IF(insurance!C214="Female",1,0)</f>
        <v>0</v>
      </c>
      <c r="E217" s="20">
        <f>IF(insurance!G214="northeast",1,IF(insurance!G214="northwest",2,IF(insurance!G214="southeast",3,IF(insurance!G214="southwest",4,"NA"))))</f>
        <v>2</v>
      </c>
      <c r="F217" s="20">
        <f>IF(insurance!F214="yes",1,0)</f>
        <v>0</v>
      </c>
      <c r="G217" s="19">
        <v>3537.703</v>
      </c>
    </row>
    <row r="218" spans="1:7" x14ac:dyDescent="0.25">
      <c r="A218" s="19">
        <v>34</v>
      </c>
      <c r="B218" s="19">
        <v>26.73</v>
      </c>
      <c r="C218" s="20">
        <v>1</v>
      </c>
      <c r="D218" s="20">
        <f>IF(insurance!C215="Female",1,0)</f>
        <v>1</v>
      </c>
      <c r="E218" s="20">
        <f>IF(insurance!G215="northeast",1,IF(insurance!G215="northwest",2,IF(insurance!G215="southeast",3,IF(insurance!G215="southwest",4,"NA"))))</f>
        <v>3</v>
      </c>
      <c r="F218" s="20">
        <f>IF(insurance!F215="yes",1,0)</f>
        <v>0</v>
      </c>
      <c r="G218" s="19">
        <v>5002.7826999999997</v>
      </c>
    </row>
    <row r="219" spans="1:7" x14ac:dyDescent="0.25">
      <c r="A219" s="19">
        <v>45</v>
      </c>
      <c r="B219" s="19">
        <v>30.9</v>
      </c>
      <c r="C219" s="20">
        <v>2</v>
      </c>
      <c r="D219" s="20">
        <f>IF(insurance!C216="Female",1,0)</f>
        <v>1</v>
      </c>
      <c r="E219" s="20">
        <f>IF(insurance!G216="northeast",1,IF(insurance!G216="northwest",2,IF(insurance!G216="southeast",3,IF(insurance!G216="southwest",4,"NA"))))</f>
        <v>4</v>
      </c>
      <c r="F219" s="20">
        <f>IF(insurance!F216="yes",1,0)</f>
        <v>0</v>
      </c>
      <c r="G219" s="19">
        <v>8520.0259999999998</v>
      </c>
    </row>
    <row r="220" spans="1:7" x14ac:dyDescent="0.25">
      <c r="A220" s="19">
        <v>41</v>
      </c>
      <c r="B220" s="19">
        <v>37.1</v>
      </c>
      <c r="C220" s="20">
        <v>2</v>
      </c>
      <c r="D220" s="20">
        <f>IF(insurance!C217="Female",1,0)</f>
        <v>1</v>
      </c>
      <c r="E220" s="20">
        <f>IF(insurance!G217="northeast",1,IF(insurance!G217="northwest",2,IF(insurance!G217="southeast",3,IF(insurance!G217="southwest",4,"NA"))))</f>
        <v>4</v>
      </c>
      <c r="F220" s="20">
        <f>IF(insurance!F217="yes",1,0)</f>
        <v>0</v>
      </c>
      <c r="G220" s="19">
        <v>7371.7719999999999</v>
      </c>
    </row>
    <row r="221" spans="1:7" x14ac:dyDescent="0.25">
      <c r="A221" s="19">
        <v>53</v>
      </c>
      <c r="B221" s="19">
        <v>26.6</v>
      </c>
      <c r="C221" s="20">
        <v>0</v>
      </c>
      <c r="D221" s="20">
        <f>IF(insurance!C218="Female",1,0)</f>
        <v>1</v>
      </c>
      <c r="E221" s="20">
        <f>IF(insurance!G218="northeast",1,IF(insurance!G218="northwest",2,IF(insurance!G218="southeast",3,IF(insurance!G218="southwest",4,"NA"))))</f>
        <v>2</v>
      </c>
      <c r="F221" s="20">
        <f>IF(insurance!F218="yes",1,0)</f>
        <v>0</v>
      </c>
      <c r="G221" s="19">
        <v>10355.641</v>
      </c>
    </row>
    <row r="222" spans="1:7" x14ac:dyDescent="0.25">
      <c r="A222" s="19">
        <v>27</v>
      </c>
      <c r="B222" s="19">
        <v>23.1</v>
      </c>
      <c r="C222" s="20">
        <v>0</v>
      </c>
      <c r="D222" s="20">
        <f>IF(insurance!C219="Female",1,0)</f>
        <v>0</v>
      </c>
      <c r="E222" s="20">
        <f>IF(insurance!G219="northeast",1,IF(insurance!G219="northwest",2,IF(insurance!G219="southeast",3,IF(insurance!G219="southwest",4,"NA"))))</f>
        <v>3</v>
      </c>
      <c r="F222" s="20">
        <f>IF(insurance!F219="yes",1,0)</f>
        <v>0</v>
      </c>
      <c r="G222" s="19">
        <v>2483.7359999999999</v>
      </c>
    </row>
    <row r="223" spans="1:7" x14ac:dyDescent="0.25">
      <c r="A223" s="19">
        <v>26</v>
      </c>
      <c r="B223" s="19">
        <v>29.92</v>
      </c>
      <c r="C223" s="20">
        <v>1</v>
      </c>
      <c r="D223" s="20">
        <f>IF(insurance!C220="Female",1,0)</f>
        <v>1</v>
      </c>
      <c r="E223" s="20">
        <f>IF(insurance!G220="northeast",1,IF(insurance!G220="northwest",2,IF(insurance!G220="southeast",3,IF(insurance!G220="southwest",4,"NA"))))</f>
        <v>3</v>
      </c>
      <c r="F223" s="20">
        <f>IF(insurance!F220="yes",1,0)</f>
        <v>0</v>
      </c>
      <c r="G223" s="19">
        <v>3392.9767999999999</v>
      </c>
    </row>
    <row r="224" spans="1:7" x14ac:dyDescent="0.25">
      <c r="A224" s="19">
        <v>24</v>
      </c>
      <c r="B224" s="19">
        <v>23.21</v>
      </c>
      <c r="C224" s="20">
        <v>0</v>
      </c>
      <c r="D224" s="20">
        <f>IF(insurance!C221="Female",1,0)</f>
        <v>1</v>
      </c>
      <c r="E224" s="20">
        <f>IF(insurance!G221="northeast",1,IF(insurance!G221="northwest",2,IF(insurance!G221="southeast",3,IF(insurance!G221="southwest",4,"NA"))))</f>
        <v>3</v>
      </c>
      <c r="F224" s="20">
        <f>IF(insurance!F221="yes",1,0)</f>
        <v>0</v>
      </c>
      <c r="G224" s="19">
        <v>25081.76784</v>
      </c>
    </row>
    <row r="225" spans="1:7" x14ac:dyDescent="0.25">
      <c r="A225" s="19">
        <v>34</v>
      </c>
      <c r="B225" s="19">
        <v>33.700000000000003</v>
      </c>
      <c r="C225" s="20">
        <v>1</v>
      </c>
      <c r="D225" s="20">
        <f>IF(insurance!C222="Female",1,0)</f>
        <v>1</v>
      </c>
      <c r="E225" s="20">
        <f>IF(insurance!G222="northeast",1,IF(insurance!G222="northwest",2,IF(insurance!G222="southeast",3,IF(insurance!G222="southwest",4,"NA"))))</f>
        <v>4</v>
      </c>
      <c r="F225" s="20">
        <f>IF(insurance!F222="yes",1,0)</f>
        <v>0</v>
      </c>
      <c r="G225" s="19">
        <v>5012.4709999999995</v>
      </c>
    </row>
    <row r="226" spans="1:7" x14ac:dyDescent="0.25">
      <c r="A226" s="19">
        <v>53</v>
      </c>
      <c r="B226" s="19">
        <v>33.25</v>
      </c>
      <c r="C226" s="20">
        <v>0</v>
      </c>
      <c r="D226" s="20">
        <f>IF(insurance!C223="Female",1,0)</f>
        <v>1</v>
      </c>
      <c r="E226" s="20">
        <f>IF(insurance!G223="northeast",1,IF(insurance!G223="northwest",2,IF(insurance!G223="southeast",3,IF(insurance!G223="southwest",4,"NA"))))</f>
        <v>1</v>
      </c>
      <c r="F226" s="20">
        <f>IF(insurance!F223="yes",1,0)</f>
        <v>0</v>
      </c>
      <c r="G226" s="19">
        <v>10564.8845</v>
      </c>
    </row>
    <row r="227" spans="1:7" x14ac:dyDescent="0.25">
      <c r="A227" s="19">
        <v>32</v>
      </c>
      <c r="B227" s="19">
        <v>30.8</v>
      </c>
      <c r="C227" s="20">
        <v>3</v>
      </c>
      <c r="D227" s="20">
        <f>IF(insurance!C224="Female",1,0)</f>
        <v>0</v>
      </c>
      <c r="E227" s="20">
        <f>IF(insurance!G224="northeast",1,IF(insurance!G224="northwest",2,IF(insurance!G224="southeast",3,IF(insurance!G224="southwest",4,"NA"))))</f>
        <v>4</v>
      </c>
      <c r="F227" s="20">
        <f>IF(insurance!F224="yes",1,0)</f>
        <v>0</v>
      </c>
      <c r="G227" s="19">
        <v>5253.5240000000003</v>
      </c>
    </row>
    <row r="228" spans="1:7" x14ac:dyDescent="0.25">
      <c r="A228" s="19">
        <v>19</v>
      </c>
      <c r="B228" s="19">
        <v>34.799999999999997</v>
      </c>
      <c r="C228" s="20">
        <v>0</v>
      </c>
      <c r="D228" s="20">
        <f>IF(insurance!C225="Female",1,0)</f>
        <v>0</v>
      </c>
      <c r="E228" s="20">
        <f>IF(insurance!G225="northeast",1,IF(insurance!G225="northwest",2,IF(insurance!G225="southeast",3,IF(insurance!G225="southwest",4,"NA"))))</f>
        <v>4</v>
      </c>
      <c r="F228" s="20">
        <f>IF(insurance!F225="yes",1,0)</f>
        <v>1</v>
      </c>
      <c r="G228" s="19">
        <v>34779.614999999998</v>
      </c>
    </row>
    <row r="229" spans="1:7" x14ac:dyDescent="0.25">
      <c r="A229" s="19">
        <v>42</v>
      </c>
      <c r="B229" s="19">
        <v>24.64</v>
      </c>
      <c r="C229" s="20">
        <v>0</v>
      </c>
      <c r="D229" s="20">
        <f>IF(insurance!C226="Female",1,0)</f>
        <v>0</v>
      </c>
      <c r="E229" s="20">
        <f>IF(insurance!G226="northeast",1,IF(insurance!G226="northwest",2,IF(insurance!G226="southeast",3,IF(insurance!G226="southwest",4,"NA"))))</f>
        <v>3</v>
      </c>
      <c r="F229" s="20">
        <f>IF(insurance!F226="yes",1,0)</f>
        <v>1</v>
      </c>
      <c r="G229" s="19">
        <v>19515.5416</v>
      </c>
    </row>
    <row r="230" spans="1:7" x14ac:dyDescent="0.25">
      <c r="A230" s="19">
        <v>55</v>
      </c>
      <c r="B230" s="19">
        <v>33.880000000000003</v>
      </c>
      <c r="C230" s="20">
        <v>3</v>
      </c>
      <c r="D230" s="20">
        <f>IF(insurance!C227="Female",1,0)</f>
        <v>0</v>
      </c>
      <c r="E230" s="20">
        <f>IF(insurance!G227="northeast",1,IF(insurance!G227="northwest",2,IF(insurance!G227="southeast",3,IF(insurance!G227="southwest",4,"NA"))))</f>
        <v>3</v>
      </c>
      <c r="F230" s="20">
        <f>IF(insurance!F227="yes",1,0)</f>
        <v>0</v>
      </c>
      <c r="G230" s="19">
        <v>11987.1682</v>
      </c>
    </row>
    <row r="231" spans="1:7" x14ac:dyDescent="0.25">
      <c r="A231" s="19">
        <v>28</v>
      </c>
      <c r="B231" s="19">
        <v>38.06</v>
      </c>
      <c r="C231" s="20">
        <v>0</v>
      </c>
      <c r="D231" s="20">
        <f>IF(insurance!C228="Female",1,0)</f>
        <v>0</v>
      </c>
      <c r="E231" s="20">
        <f>IF(insurance!G228="northeast",1,IF(insurance!G228="northwest",2,IF(insurance!G228="southeast",3,IF(insurance!G228="southwest",4,"NA"))))</f>
        <v>3</v>
      </c>
      <c r="F231" s="20">
        <f>IF(insurance!F228="yes",1,0)</f>
        <v>0</v>
      </c>
      <c r="G231" s="19">
        <v>2689.4953999999998</v>
      </c>
    </row>
    <row r="232" spans="1:7" x14ac:dyDescent="0.25">
      <c r="A232" s="19">
        <v>58</v>
      </c>
      <c r="B232" s="19">
        <v>41.91</v>
      </c>
      <c r="C232" s="20">
        <v>0</v>
      </c>
      <c r="D232" s="20">
        <f>IF(insurance!C229="Female",1,0)</f>
        <v>1</v>
      </c>
      <c r="E232" s="20">
        <f>IF(insurance!G229="northeast",1,IF(insurance!G229="northwest",2,IF(insurance!G229="southeast",3,IF(insurance!G229="southwest",4,"NA"))))</f>
        <v>3</v>
      </c>
      <c r="F232" s="20">
        <f>IF(insurance!F229="yes",1,0)</f>
        <v>0</v>
      </c>
      <c r="G232" s="19">
        <v>24227.337240000001</v>
      </c>
    </row>
    <row r="233" spans="1:7" x14ac:dyDescent="0.25">
      <c r="A233" s="19">
        <v>41</v>
      </c>
      <c r="B233" s="19">
        <v>31.635000000000002</v>
      </c>
      <c r="C233" s="20">
        <v>1</v>
      </c>
      <c r="D233" s="20">
        <f>IF(insurance!C230="Female",1,0)</f>
        <v>1</v>
      </c>
      <c r="E233" s="20">
        <f>IF(insurance!G230="northeast",1,IF(insurance!G230="northwest",2,IF(insurance!G230="southeast",3,IF(insurance!G230="southwest",4,"NA"))))</f>
        <v>1</v>
      </c>
      <c r="F233" s="20">
        <f>IF(insurance!F230="yes",1,0)</f>
        <v>0</v>
      </c>
      <c r="G233" s="19">
        <v>7358.1756500000001</v>
      </c>
    </row>
    <row r="234" spans="1:7" x14ac:dyDescent="0.25">
      <c r="A234" s="19">
        <v>47</v>
      </c>
      <c r="B234" s="19">
        <v>25.46</v>
      </c>
      <c r="C234" s="20">
        <v>2</v>
      </c>
      <c r="D234" s="20">
        <f>IF(insurance!C231="Female",1,0)</f>
        <v>0</v>
      </c>
      <c r="E234" s="20">
        <f>IF(insurance!G231="northeast",1,IF(insurance!G231="northwest",2,IF(insurance!G231="southeast",3,IF(insurance!G231="southwest",4,"NA"))))</f>
        <v>1</v>
      </c>
      <c r="F234" s="20">
        <f>IF(insurance!F231="yes",1,0)</f>
        <v>0</v>
      </c>
      <c r="G234" s="19">
        <v>9225.2564000000002</v>
      </c>
    </row>
    <row r="235" spans="1:7" x14ac:dyDescent="0.25">
      <c r="A235" s="19">
        <v>42</v>
      </c>
      <c r="B235" s="19">
        <v>36.195</v>
      </c>
      <c r="C235" s="20">
        <v>1</v>
      </c>
      <c r="D235" s="20">
        <f>IF(insurance!C232="Female",1,0)</f>
        <v>1</v>
      </c>
      <c r="E235" s="20">
        <f>IF(insurance!G232="northeast",1,IF(insurance!G232="northwest",2,IF(insurance!G232="southeast",3,IF(insurance!G232="southwest",4,"NA"))))</f>
        <v>2</v>
      </c>
      <c r="F235" s="20">
        <f>IF(insurance!F232="yes",1,0)</f>
        <v>0</v>
      </c>
      <c r="G235" s="19">
        <v>7443.6430499999997</v>
      </c>
    </row>
    <row r="236" spans="1:7" x14ac:dyDescent="0.25">
      <c r="A236" s="19">
        <v>59</v>
      </c>
      <c r="B236" s="19">
        <v>27.83</v>
      </c>
      <c r="C236" s="20">
        <v>3</v>
      </c>
      <c r="D236" s="20">
        <f>IF(insurance!C233="Female",1,0)</f>
        <v>1</v>
      </c>
      <c r="E236" s="20">
        <f>IF(insurance!G233="northeast",1,IF(insurance!G233="northwest",2,IF(insurance!G233="southeast",3,IF(insurance!G233="southwest",4,"NA"))))</f>
        <v>3</v>
      </c>
      <c r="F236" s="20">
        <f>IF(insurance!F233="yes",1,0)</f>
        <v>0</v>
      </c>
      <c r="G236" s="19">
        <v>14001.286700000001</v>
      </c>
    </row>
    <row r="237" spans="1:7" x14ac:dyDescent="0.25">
      <c r="A237" s="19">
        <v>19</v>
      </c>
      <c r="B237" s="19">
        <v>17.8</v>
      </c>
      <c r="C237" s="20">
        <v>0</v>
      </c>
      <c r="D237" s="20">
        <f>IF(insurance!C234="Female",1,0)</f>
        <v>1</v>
      </c>
      <c r="E237" s="20">
        <f>IF(insurance!G234="northeast",1,IF(insurance!G234="northwest",2,IF(insurance!G234="southeast",3,IF(insurance!G234="southwest",4,"NA"))))</f>
        <v>4</v>
      </c>
      <c r="F237" s="20">
        <f>IF(insurance!F234="yes",1,0)</f>
        <v>0</v>
      </c>
      <c r="G237" s="19">
        <v>1727.7850000000001</v>
      </c>
    </row>
    <row r="238" spans="1:7" x14ac:dyDescent="0.25">
      <c r="A238" s="19">
        <v>59</v>
      </c>
      <c r="B238" s="19">
        <v>27.5</v>
      </c>
      <c r="C238" s="20">
        <v>1</v>
      </c>
      <c r="D238" s="20">
        <f>IF(insurance!C235="Female",1,0)</f>
        <v>0</v>
      </c>
      <c r="E238" s="20">
        <f>IF(insurance!G235="northeast",1,IF(insurance!G235="northwest",2,IF(insurance!G235="southeast",3,IF(insurance!G235="southwest",4,"NA"))))</f>
        <v>4</v>
      </c>
      <c r="F238" s="20">
        <f>IF(insurance!F235="yes",1,0)</f>
        <v>0</v>
      </c>
      <c r="G238" s="19">
        <v>12333.828</v>
      </c>
    </row>
    <row r="239" spans="1:7" x14ac:dyDescent="0.25">
      <c r="A239" s="19">
        <v>39</v>
      </c>
      <c r="B239" s="19">
        <v>24.51</v>
      </c>
      <c r="C239" s="20">
        <v>2</v>
      </c>
      <c r="D239" s="20">
        <f>IF(insurance!C236="Female",1,0)</f>
        <v>0</v>
      </c>
      <c r="E239" s="20">
        <f>IF(insurance!G236="northeast",1,IF(insurance!G236="northwest",2,IF(insurance!G236="southeast",3,IF(insurance!G236="southwest",4,"NA"))))</f>
        <v>2</v>
      </c>
      <c r="F239" s="20">
        <f>IF(insurance!F236="yes",1,0)</f>
        <v>0</v>
      </c>
      <c r="G239" s="19">
        <v>6710.1918999999998</v>
      </c>
    </row>
    <row r="240" spans="1:7" x14ac:dyDescent="0.25">
      <c r="A240" s="19">
        <v>40</v>
      </c>
      <c r="B240" s="19">
        <v>22.22</v>
      </c>
      <c r="C240" s="20">
        <v>2</v>
      </c>
      <c r="D240" s="20">
        <f>IF(insurance!C237="Female",1,0)</f>
        <v>1</v>
      </c>
      <c r="E240" s="20">
        <f>IF(insurance!G237="northeast",1,IF(insurance!G237="northwest",2,IF(insurance!G237="southeast",3,IF(insurance!G237="southwest",4,"NA"))))</f>
        <v>3</v>
      </c>
      <c r="F240" s="20">
        <f>IF(insurance!F237="yes",1,0)</f>
        <v>1</v>
      </c>
      <c r="G240" s="19">
        <v>19444.265800000001</v>
      </c>
    </row>
    <row r="241" spans="1:7" x14ac:dyDescent="0.25">
      <c r="A241" s="19">
        <v>18</v>
      </c>
      <c r="B241" s="19">
        <v>26.73</v>
      </c>
      <c r="C241" s="20">
        <v>0</v>
      </c>
      <c r="D241" s="20">
        <f>IF(insurance!C238="Female",1,0)</f>
        <v>1</v>
      </c>
      <c r="E241" s="20">
        <f>IF(insurance!G238="northeast",1,IF(insurance!G238="northwest",2,IF(insurance!G238="southeast",3,IF(insurance!G238="southwest",4,"NA"))))</f>
        <v>3</v>
      </c>
      <c r="F241" s="20">
        <f>IF(insurance!F238="yes",1,0)</f>
        <v>0</v>
      </c>
      <c r="G241" s="19">
        <v>1615.7666999999999</v>
      </c>
    </row>
    <row r="242" spans="1:7" x14ac:dyDescent="0.25">
      <c r="A242" s="19">
        <v>31</v>
      </c>
      <c r="B242" s="19">
        <v>38.39</v>
      </c>
      <c r="C242" s="20">
        <v>2</v>
      </c>
      <c r="D242" s="20">
        <f>IF(insurance!C239="Female",1,0)</f>
        <v>0</v>
      </c>
      <c r="E242" s="20">
        <f>IF(insurance!G239="northeast",1,IF(insurance!G239="northwest",2,IF(insurance!G239="southeast",3,IF(insurance!G239="southwest",4,"NA"))))</f>
        <v>3</v>
      </c>
      <c r="F242" s="20">
        <f>IF(insurance!F239="yes",1,0)</f>
        <v>0</v>
      </c>
      <c r="G242" s="19">
        <v>4463.2051000000001</v>
      </c>
    </row>
    <row r="243" spans="1:7" x14ac:dyDescent="0.25">
      <c r="A243" s="19">
        <v>19</v>
      </c>
      <c r="B243" s="19">
        <v>29.07</v>
      </c>
      <c r="C243" s="20">
        <v>0</v>
      </c>
      <c r="D243" s="20">
        <f>IF(insurance!C240="Female",1,0)</f>
        <v>0</v>
      </c>
      <c r="E243" s="20">
        <f>IF(insurance!G240="northeast",1,IF(insurance!G240="northwest",2,IF(insurance!G240="southeast",3,IF(insurance!G240="southwest",4,"NA"))))</f>
        <v>2</v>
      </c>
      <c r="F243" s="20">
        <f>IF(insurance!F240="yes",1,0)</f>
        <v>1</v>
      </c>
      <c r="G243" s="19">
        <v>17352.6803</v>
      </c>
    </row>
    <row r="244" spans="1:7" x14ac:dyDescent="0.25">
      <c r="A244" s="19">
        <v>44</v>
      </c>
      <c r="B244" s="19">
        <v>38.06</v>
      </c>
      <c r="C244" s="20">
        <v>1</v>
      </c>
      <c r="D244" s="20">
        <f>IF(insurance!C241="Female",1,0)</f>
        <v>0</v>
      </c>
      <c r="E244" s="20">
        <f>IF(insurance!G241="northeast",1,IF(insurance!G241="northwest",2,IF(insurance!G241="southeast",3,IF(insurance!G241="southwest",4,"NA"))))</f>
        <v>3</v>
      </c>
      <c r="F244" s="20">
        <f>IF(insurance!F241="yes",1,0)</f>
        <v>0</v>
      </c>
      <c r="G244" s="19">
        <v>7152.6714000000002</v>
      </c>
    </row>
    <row r="245" spans="1:7" x14ac:dyDescent="0.25">
      <c r="A245" s="19">
        <v>23</v>
      </c>
      <c r="B245" s="19">
        <v>36.67</v>
      </c>
      <c r="C245" s="20">
        <v>2</v>
      </c>
      <c r="D245" s="20">
        <f>IF(insurance!C242="Female",1,0)</f>
        <v>1</v>
      </c>
      <c r="E245" s="20">
        <f>IF(insurance!G242="northeast",1,IF(insurance!G242="northwest",2,IF(insurance!G242="southeast",3,IF(insurance!G242="southwest",4,"NA"))))</f>
        <v>1</v>
      </c>
      <c r="F245" s="20">
        <f>IF(insurance!F242="yes",1,0)</f>
        <v>1</v>
      </c>
      <c r="G245" s="19">
        <v>38511.628299999997</v>
      </c>
    </row>
    <row r="246" spans="1:7" x14ac:dyDescent="0.25">
      <c r="A246" s="19">
        <v>33</v>
      </c>
      <c r="B246" s="19">
        <v>22.135000000000002</v>
      </c>
      <c r="C246" s="20">
        <v>1</v>
      </c>
      <c r="D246" s="20">
        <f>IF(insurance!C243="Female",1,0)</f>
        <v>1</v>
      </c>
      <c r="E246" s="20">
        <f>IF(insurance!G243="northeast",1,IF(insurance!G243="northwest",2,IF(insurance!G243="southeast",3,IF(insurance!G243="southwest",4,"NA"))))</f>
        <v>1</v>
      </c>
      <c r="F246" s="20">
        <f>IF(insurance!F243="yes",1,0)</f>
        <v>0</v>
      </c>
      <c r="G246" s="19">
        <v>5354.0746499999996</v>
      </c>
    </row>
    <row r="247" spans="1:7" x14ac:dyDescent="0.25">
      <c r="A247" s="19">
        <v>55</v>
      </c>
      <c r="B247" s="19">
        <v>26.8</v>
      </c>
      <c r="C247" s="20">
        <v>1</v>
      </c>
      <c r="D247" s="20">
        <f>IF(insurance!C244="Female",1,0)</f>
        <v>1</v>
      </c>
      <c r="E247" s="20">
        <f>IF(insurance!G244="northeast",1,IF(insurance!G244="northwest",2,IF(insurance!G244="southeast",3,IF(insurance!G244="southwest",4,"NA"))))</f>
        <v>4</v>
      </c>
      <c r="F247" s="20">
        <f>IF(insurance!F244="yes",1,0)</f>
        <v>0</v>
      </c>
      <c r="G247" s="19">
        <v>35160.134570000002</v>
      </c>
    </row>
    <row r="248" spans="1:7" x14ac:dyDescent="0.25">
      <c r="A248" s="19">
        <v>40</v>
      </c>
      <c r="B248" s="19">
        <v>35.299999999999997</v>
      </c>
      <c r="C248" s="20">
        <v>3</v>
      </c>
      <c r="D248" s="20">
        <f>IF(insurance!C245="Female",1,0)</f>
        <v>0</v>
      </c>
      <c r="E248" s="20">
        <f>IF(insurance!G245="northeast",1,IF(insurance!G245="northwest",2,IF(insurance!G245="southeast",3,IF(insurance!G245="southwest",4,"NA"))))</f>
        <v>4</v>
      </c>
      <c r="F248" s="20">
        <f>IF(insurance!F245="yes",1,0)</f>
        <v>0</v>
      </c>
      <c r="G248" s="19">
        <v>7196.8670000000002</v>
      </c>
    </row>
    <row r="249" spans="1:7" x14ac:dyDescent="0.25">
      <c r="A249" s="19">
        <v>63</v>
      </c>
      <c r="B249" s="19">
        <v>27.74</v>
      </c>
      <c r="C249" s="20">
        <v>0</v>
      </c>
      <c r="D249" s="20">
        <f>IF(insurance!C246="Female",1,0)</f>
        <v>1</v>
      </c>
      <c r="E249" s="20">
        <f>IF(insurance!G246="northeast",1,IF(insurance!G246="northwest",2,IF(insurance!G246="southeast",3,IF(insurance!G246="southwest",4,"NA"))))</f>
        <v>1</v>
      </c>
      <c r="F249" s="20">
        <f>IF(insurance!F246="yes",1,0)</f>
        <v>1</v>
      </c>
      <c r="G249" s="19">
        <v>29523.1656</v>
      </c>
    </row>
    <row r="250" spans="1:7" x14ac:dyDescent="0.25">
      <c r="A250" s="19">
        <v>54</v>
      </c>
      <c r="B250" s="19">
        <v>30.02</v>
      </c>
      <c r="C250" s="20">
        <v>0</v>
      </c>
      <c r="D250" s="20">
        <f>IF(insurance!C247="Female",1,0)</f>
        <v>0</v>
      </c>
      <c r="E250" s="20">
        <f>IF(insurance!G247="northeast",1,IF(insurance!G247="northwest",2,IF(insurance!G247="southeast",3,IF(insurance!G247="southwest",4,"NA"))))</f>
        <v>2</v>
      </c>
      <c r="F250" s="20">
        <f>IF(insurance!F247="yes",1,0)</f>
        <v>0</v>
      </c>
      <c r="G250" s="19">
        <v>24476.478510000001</v>
      </c>
    </row>
    <row r="251" spans="1:7" x14ac:dyDescent="0.25">
      <c r="A251" s="19">
        <v>60</v>
      </c>
      <c r="B251" s="19">
        <v>38.06</v>
      </c>
      <c r="C251" s="20">
        <v>0</v>
      </c>
      <c r="D251" s="20">
        <f>IF(insurance!C248="Female",1,0)</f>
        <v>1</v>
      </c>
      <c r="E251" s="20">
        <f>IF(insurance!G248="northeast",1,IF(insurance!G248="northwest",2,IF(insurance!G248="southeast",3,IF(insurance!G248="southwest",4,"NA"))))</f>
        <v>3</v>
      </c>
      <c r="F251" s="20">
        <f>IF(insurance!F248="yes",1,0)</f>
        <v>0</v>
      </c>
      <c r="G251" s="19">
        <v>12648.7034</v>
      </c>
    </row>
    <row r="252" spans="1:7" x14ac:dyDescent="0.25">
      <c r="A252" s="19">
        <v>24</v>
      </c>
      <c r="B252" s="19">
        <v>35.86</v>
      </c>
      <c r="C252" s="20">
        <v>0</v>
      </c>
      <c r="D252" s="20">
        <f>IF(insurance!C249="Female",1,0)</f>
        <v>0</v>
      </c>
      <c r="E252" s="20">
        <f>IF(insurance!G249="northeast",1,IF(insurance!G249="northwest",2,IF(insurance!G249="southeast",3,IF(insurance!G249="southwest",4,"NA"))))</f>
        <v>3</v>
      </c>
      <c r="F252" s="20">
        <f>IF(insurance!F249="yes",1,0)</f>
        <v>0</v>
      </c>
      <c r="G252" s="19">
        <v>1986.9333999999999</v>
      </c>
    </row>
    <row r="253" spans="1:7" x14ac:dyDescent="0.25">
      <c r="A253" s="19">
        <v>19</v>
      </c>
      <c r="B253" s="19">
        <v>20.9</v>
      </c>
      <c r="C253" s="20">
        <v>1</v>
      </c>
      <c r="D253" s="20">
        <f>IF(insurance!C250="Female",1,0)</f>
        <v>0</v>
      </c>
      <c r="E253" s="20">
        <f>IF(insurance!G250="northeast",1,IF(insurance!G250="northwest",2,IF(insurance!G250="southeast",3,IF(insurance!G250="southwest",4,"NA"))))</f>
        <v>4</v>
      </c>
      <c r="F253" s="20">
        <f>IF(insurance!F250="yes",1,0)</f>
        <v>0</v>
      </c>
      <c r="G253" s="19">
        <v>1832.0940000000001</v>
      </c>
    </row>
    <row r="254" spans="1:7" x14ac:dyDescent="0.25">
      <c r="A254" s="19">
        <v>29</v>
      </c>
      <c r="B254" s="19">
        <v>28.975000000000001</v>
      </c>
      <c r="C254" s="20">
        <v>1</v>
      </c>
      <c r="D254" s="20">
        <f>IF(insurance!C251="Female",1,0)</f>
        <v>0</v>
      </c>
      <c r="E254" s="20">
        <f>IF(insurance!G251="northeast",1,IF(insurance!G251="northwest",2,IF(insurance!G251="southeast",3,IF(insurance!G251="southwest",4,"NA"))))</f>
        <v>1</v>
      </c>
      <c r="F254" s="20">
        <f>IF(insurance!F251="yes",1,0)</f>
        <v>0</v>
      </c>
      <c r="G254" s="19">
        <v>4040.55825</v>
      </c>
    </row>
    <row r="255" spans="1:7" x14ac:dyDescent="0.25">
      <c r="A255" s="19">
        <v>18</v>
      </c>
      <c r="B255" s="19">
        <v>17.29</v>
      </c>
      <c r="C255" s="20">
        <v>2</v>
      </c>
      <c r="D255" s="20">
        <f>IF(insurance!C252="Female",1,0)</f>
        <v>0</v>
      </c>
      <c r="E255" s="20">
        <f>IF(insurance!G252="northeast",1,IF(insurance!G252="northwest",2,IF(insurance!G252="southeast",3,IF(insurance!G252="southwest",4,"NA"))))</f>
        <v>1</v>
      </c>
      <c r="F255" s="20">
        <f>IF(insurance!F252="yes",1,0)</f>
        <v>1</v>
      </c>
      <c r="G255" s="19">
        <v>12829.455099999999</v>
      </c>
    </row>
    <row r="256" spans="1:7" x14ac:dyDescent="0.25">
      <c r="A256" s="19">
        <v>63</v>
      </c>
      <c r="B256" s="19">
        <v>32.200000000000003</v>
      </c>
      <c r="C256" s="20">
        <v>2</v>
      </c>
      <c r="D256" s="20">
        <f>IF(insurance!C253="Female",1,0)</f>
        <v>1</v>
      </c>
      <c r="E256" s="20">
        <f>IF(insurance!G253="northeast",1,IF(insurance!G253="northwest",2,IF(insurance!G253="southeast",3,IF(insurance!G253="southwest",4,"NA"))))</f>
        <v>4</v>
      </c>
      <c r="F256" s="20">
        <f>IF(insurance!F253="yes",1,0)</f>
        <v>1</v>
      </c>
      <c r="G256" s="19">
        <v>47305.305</v>
      </c>
    </row>
    <row r="257" spans="1:7" x14ac:dyDescent="0.25">
      <c r="A257" s="19">
        <v>54</v>
      </c>
      <c r="B257" s="19">
        <v>34.21</v>
      </c>
      <c r="C257" s="20">
        <v>2</v>
      </c>
      <c r="D257" s="20">
        <f>IF(insurance!C254="Female",1,0)</f>
        <v>0</v>
      </c>
      <c r="E257" s="20">
        <f>IF(insurance!G254="northeast",1,IF(insurance!G254="northwest",2,IF(insurance!G254="southeast",3,IF(insurance!G254="southwest",4,"NA"))))</f>
        <v>3</v>
      </c>
      <c r="F257" s="20">
        <f>IF(insurance!F254="yes",1,0)</f>
        <v>1</v>
      </c>
      <c r="G257" s="19">
        <v>44260.749900000003</v>
      </c>
    </row>
    <row r="258" spans="1:7" x14ac:dyDescent="0.25">
      <c r="A258" s="19">
        <v>27</v>
      </c>
      <c r="B258" s="19">
        <v>30.3</v>
      </c>
      <c r="C258" s="20">
        <v>3</v>
      </c>
      <c r="D258" s="20">
        <f>IF(insurance!C255="Female",1,0)</f>
        <v>0</v>
      </c>
      <c r="E258" s="20">
        <f>IF(insurance!G255="northeast",1,IF(insurance!G255="northwest",2,IF(insurance!G255="southeast",3,IF(insurance!G255="southwest",4,"NA"))))</f>
        <v>4</v>
      </c>
      <c r="F258" s="20">
        <f>IF(insurance!F255="yes",1,0)</f>
        <v>0</v>
      </c>
      <c r="G258" s="19">
        <v>4260.7439999999997</v>
      </c>
    </row>
    <row r="259" spans="1:7" x14ac:dyDescent="0.25">
      <c r="A259" s="19">
        <v>50</v>
      </c>
      <c r="B259" s="19">
        <v>31.824999999999999</v>
      </c>
      <c r="C259" s="20">
        <v>0</v>
      </c>
      <c r="D259" s="20">
        <f>IF(insurance!C256="Female",1,0)</f>
        <v>0</v>
      </c>
      <c r="E259" s="20">
        <f>IF(insurance!G256="northeast",1,IF(insurance!G256="northwest",2,IF(insurance!G256="southeast",3,IF(insurance!G256="southwest",4,"NA"))))</f>
        <v>1</v>
      </c>
      <c r="F259" s="20">
        <f>IF(insurance!F256="yes",1,0)</f>
        <v>1</v>
      </c>
      <c r="G259" s="19">
        <v>41097.161749999999</v>
      </c>
    </row>
    <row r="260" spans="1:7" x14ac:dyDescent="0.25">
      <c r="A260" s="19">
        <v>55</v>
      </c>
      <c r="B260" s="19">
        <v>25.364999999999998</v>
      </c>
      <c r="C260" s="20">
        <v>3</v>
      </c>
      <c r="D260" s="20">
        <f>IF(insurance!C257="Female",1,0)</f>
        <v>1</v>
      </c>
      <c r="E260" s="20">
        <f>IF(insurance!G257="northeast",1,IF(insurance!G257="northwest",2,IF(insurance!G257="southeast",3,IF(insurance!G257="southwest",4,"NA"))))</f>
        <v>1</v>
      </c>
      <c r="F260" s="20">
        <f>IF(insurance!F257="yes",1,0)</f>
        <v>0</v>
      </c>
      <c r="G260" s="19">
        <v>13047.332350000001</v>
      </c>
    </row>
    <row r="261" spans="1:7" x14ac:dyDescent="0.25">
      <c r="A261" s="19">
        <v>56</v>
      </c>
      <c r="B261" s="19">
        <v>33.630000000000003</v>
      </c>
      <c r="C261" s="20">
        <v>0</v>
      </c>
      <c r="D261" s="20">
        <f>IF(insurance!C258="Female",1,0)</f>
        <v>0</v>
      </c>
      <c r="E261" s="20">
        <f>IF(insurance!G258="northeast",1,IF(insurance!G258="northwest",2,IF(insurance!G258="southeast",3,IF(insurance!G258="southwest",4,"NA"))))</f>
        <v>2</v>
      </c>
      <c r="F261" s="20">
        <f>IF(insurance!F258="yes",1,0)</f>
        <v>1</v>
      </c>
      <c r="G261" s="19">
        <v>43921.183700000001</v>
      </c>
    </row>
    <row r="262" spans="1:7" x14ac:dyDescent="0.25">
      <c r="A262" s="19">
        <v>38</v>
      </c>
      <c r="B262" s="19">
        <v>40.15</v>
      </c>
      <c r="C262" s="20">
        <v>0</v>
      </c>
      <c r="D262" s="20">
        <f>IF(insurance!C259="Female",1,0)</f>
        <v>1</v>
      </c>
      <c r="E262" s="20">
        <f>IF(insurance!G259="northeast",1,IF(insurance!G259="northwest",2,IF(insurance!G259="southeast",3,IF(insurance!G259="southwest",4,"NA"))))</f>
        <v>3</v>
      </c>
      <c r="F262" s="20">
        <f>IF(insurance!F259="yes",1,0)</f>
        <v>0</v>
      </c>
      <c r="G262" s="19">
        <v>5400.9804999999997</v>
      </c>
    </row>
    <row r="263" spans="1:7" x14ac:dyDescent="0.25">
      <c r="A263" s="19">
        <v>51</v>
      </c>
      <c r="B263" s="19">
        <v>24.414999999999999</v>
      </c>
      <c r="C263" s="20">
        <v>4</v>
      </c>
      <c r="D263" s="20">
        <f>IF(insurance!C260="Female",1,0)</f>
        <v>0</v>
      </c>
      <c r="E263" s="20">
        <f>IF(insurance!G260="northeast",1,IF(insurance!G260="northwest",2,IF(insurance!G260="southeast",3,IF(insurance!G260="southwest",4,"NA"))))</f>
        <v>2</v>
      </c>
      <c r="F263" s="20">
        <f>IF(insurance!F260="yes",1,0)</f>
        <v>0</v>
      </c>
      <c r="G263" s="19">
        <v>11520.099850000001</v>
      </c>
    </row>
    <row r="264" spans="1:7" x14ac:dyDescent="0.25">
      <c r="A264" s="19">
        <v>19</v>
      </c>
      <c r="B264" s="19">
        <v>31.92</v>
      </c>
      <c r="C264" s="20">
        <v>0</v>
      </c>
      <c r="D264" s="20">
        <f>IF(insurance!C261="Female",1,0)</f>
        <v>0</v>
      </c>
      <c r="E264" s="20">
        <f>IF(insurance!G261="northeast",1,IF(insurance!G261="northwest",2,IF(insurance!G261="southeast",3,IF(insurance!G261="southwest",4,"NA"))))</f>
        <v>2</v>
      </c>
      <c r="F264" s="20">
        <f>IF(insurance!F261="yes",1,0)</f>
        <v>1</v>
      </c>
      <c r="G264" s="19">
        <v>33750.291799999999</v>
      </c>
    </row>
    <row r="265" spans="1:7" x14ac:dyDescent="0.25">
      <c r="A265" s="19">
        <v>58</v>
      </c>
      <c r="B265" s="19">
        <v>25.2</v>
      </c>
      <c r="C265" s="20">
        <v>0</v>
      </c>
      <c r="D265" s="20">
        <f>IF(insurance!C262="Female",1,0)</f>
        <v>1</v>
      </c>
      <c r="E265" s="20">
        <f>IF(insurance!G262="northeast",1,IF(insurance!G262="northwest",2,IF(insurance!G262="southeast",3,IF(insurance!G262="southwest",4,"NA"))))</f>
        <v>4</v>
      </c>
      <c r="F265" s="20">
        <f>IF(insurance!F262="yes",1,0)</f>
        <v>0</v>
      </c>
      <c r="G265" s="19">
        <v>11837.16</v>
      </c>
    </row>
    <row r="266" spans="1:7" x14ac:dyDescent="0.25">
      <c r="A266" s="19">
        <v>20</v>
      </c>
      <c r="B266" s="19">
        <v>26.84</v>
      </c>
      <c r="C266" s="20">
        <v>1</v>
      </c>
      <c r="D266" s="20">
        <f>IF(insurance!C263="Female",1,0)</f>
        <v>1</v>
      </c>
      <c r="E266" s="20">
        <f>IF(insurance!G263="northeast",1,IF(insurance!G263="northwest",2,IF(insurance!G263="southeast",3,IF(insurance!G263="southwest",4,"NA"))))</f>
        <v>3</v>
      </c>
      <c r="F266" s="20">
        <f>IF(insurance!F263="yes",1,0)</f>
        <v>1</v>
      </c>
      <c r="G266" s="19">
        <v>17085.267599999999</v>
      </c>
    </row>
    <row r="267" spans="1:7" x14ac:dyDescent="0.25">
      <c r="A267" s="19">
        <v>52</v>
      </c>
      <c r="B267" s="19">
        <v>24.32</v>
      </c>
      <c r="C267" s="20">
        <v>3</v>
      </c>
      <c r="D267" s="20">
        <f>IF(insurance!C264="Female",1,0)</f>
        <v>0</v>
      </c>
      <c r="E267" s="20">
        <f>IF(insurance!G264="northeast",1,IF(insurance!G264="northwest",2,IF(insurance!G264="southeast",3,IF(insurance!G264="southwest",4,"NA"))))</f>
        <v>1</v>
      </c>
      <c r="F267" s="20">
        <f>IF(insurance!F264="yes",1,0)</f>
        <v>1</v>
      </c>
      <c r="G267" s="19">
        <v>24869.836800000001</v>
      </c>
    </row>
    <row r="268" spans="1:7" x14ac:dyDescent="0.25">
      <c r="A268" s="19">
        <v>19</v>
      </c>
      <c r="B268" s="19">
        <v>36.954999999999998</v>
      </c>
      <c r="C268" s="20">
        <v>0</v>
      </c>
      <c r="D268" s="20">
        <f>IF(insurance!C265="Female",1,0)</f>
        <v>0</v>
      </c>
      <c r="E268" s="20">
        <f>IF(insurance!G265="northeast",1,IF(insurance!G265="northwest",2,IF(insurance!G265="southeast",3,IF(insurance!G265="southwest",4,"NA"))))</f>
        <v>2</v>
      </c>
      <c r="F268" s="20">
        <f>IF(insurance!F265="yes",1,0)</f>
        <v>1</v>
      </c>
      <c r="G268" s="19">
        <v>36219.405449999998</v>
      </c>
    </row>
    <row r="269" spans="1:7" x14ac:dyDescent="0.25">
      <c r="A269" s="19">
        <v>53</v>
      </c>
      <c r="B269" s="19">
        <v>38.06</v>
      </c>
      <c r="C269" s="20">
        <v>3</v>
      </c>
      <c r="D269" s="20">
        <f>IF(insurance!C266="Female",1,0)</f>
        <v>1</v>
      </c>
      <c r="E269" s="20">
        <f>IF(insurance!G266="northeast",1,IF(insurance!G266="northwest",2,IF(insurance!G266="southeast",3,IF(insurance!G266="southwest",4,"NA"))))</f>
        <v>3</v>
      </c>
      <c r="F269" s="20">
        <f>IF(insurance!F266="yes",1,0)</f>
        <v>0</v>
      </c>
      <c r="G269" s="19">
        <v>20462.997660000001</v>
      </c>
    </row>
    <row r="270" spans="1:7" x14ac:dyDescent="0.25">
      <c r="A270" s="19">
        <v>46</v>
      </c>
      <c r="B270" s="19">
        <v>42.35</v>
      </c>
      <c r="C270" s="20">
        <v>3</v>
      </c>
      <c r="D270" s="20">
        <f>IF(insurance!C267="Female",1,0)</f>
        <v>0</v>
      </c>
      <c r="E270" s="20">
        <f>IF(insurance!G267="northeast",1,IF(insurance!G267="northwest",2,IF(insurance!G267="southeast",3,IF(insurance!G267="southwest",4,"NA"))))</f>
        <v>3</v>
      </c>
      <c r="F270" s="20">
        <f>IF(insurance!F267="yes",1,0)</f>
        <v>1</v>
      </c>
      <c r="G270" s="19">
        <v>46151.124499999998</v>
      </c>
    </row>
    <row r="271" spans="1:7" x14ac:dyDescent="0.25">
      <c r="A271" s="19">
        <v>40</v>
      </c>
      <c r="B271" s="19">
        <v>19.8</v>
      </c>
      <c r="C271" s="20">
        <v>1</v>
      </c>
      <c r="D271" s="20">
        <f>IF(insurance!C268="Female",1,0)</f>
        <v>0</v>
      </c>
      <c r="E271" s="20">
        <f>IF(insurance!G268="northeast",1,IF(insurance!G268="northwest",2,IF(insurance!G268="southeast",3,IF(insurance!G268="southwest",4,"NA"))))</f>
        <v>3</v>
      </c>
      <c r="F271" s="20">
        <f>IF(insurance!F268="yes",1,0)</f>
        <v>1</v>
      </c>
      <c r="G271" s="19">
        <v>17179.522000000001</v>
      </c>
    </row>
    <row r="272" spans="1:7" x14ac:dyDescent="0.25">
      <c r="A272" s="19">
        <v>59</v>
      </c>
      <c r="B272" s="19">
        <v>32.395000000000003</v>
      </c>
      <c r="C272" s="20">
        <v>3</v>
      </c>
      <c r="D272" s="20">
        <f>IF(insurance!C269="Female",1,0)</f>
        <v>1</v>
      </c>
      <c r="E272" s="20">
        <f>IF(insurance!G269="northeast",1,IF(insurance!G269="northwest",2,IF(insurance!G269="southeast",3,IF(insurance!G269="southwest",4,"NA"))))</f>
        <v>1</v>
      </c>
      <c r="F272" s="20">
        <f>IF(insurance!F269="yes",1,0)</f>
        <v>0</v>
      </c>
      <c r="G272" s="19">
        <v>14590.63205</v>
      </c>
    </row>
    <row r="273" spans="1:7" x14ac:dyDescent="0.25">
      <c r="A273" s="19">
        <v>45</v>
      </c>
      <c r="B273" s="19">
        <v>30.2</v>
      </c>
      <c r="C273" s="20">
        <v>1</v>
      </c>
      <c r="D273" s="20">
        <f>IF(insurance!C270="Female",1,0)</f>
        <v>0</v>
      </c>
      <c r="E273" s="20">
        <f>IF(insurance!G270="northeast",1,IF(insurance!G270="northwest",2,IF(insurance!G270="southeast",3,IF(insurance!G270="southwest",4,"NA"))))</f>
        <v>4</v>
      </c>
      <c r="F273" s="20">
        <f>IF(insurance!F270="yes",1,0)</f>
        <v>0</v>
      </c>
      <c r="G273" s="19">
        <v>7441.0529999999999</v>
      </c>
    </row>
    <row r="274" spans="1:7" x14ac:dyDescent="0.25">
      <c r="A274" s="19">
        <v>49</v>
      </c>
      <c r="B274" s="19">
        <v>25.84</v>
      </c>
      <c r="C274" s="20">
        <v>1</v>
      </c>
      <c r="D274" s="20">
        <f>IF(insurance!C271="Female",1,0)</f>
        <v>0</v>
      </c>
      <c r="E274" s="20">
        <f>IF(insurance!G271="northeast",1,IF(insurance!G271="northwest",2,IF(insurance!G271="southeast",3,IF(insurance!G271="southwest",4,"NA"))))</f>
        <v>1</v>
      </c>
      <c r="F274" s="20">
        <f>IF(insurance!F271="yes",1,0)</f>
        <v>0</v>
      </c>
      <c r="G274" s="19">
        <v>9282.4806000000008</v>
      </c>
    </row>
    <row r="275" spans="1:7" x14ac:dyDescent="0.25">
      <c r="A275" s="19">
        <v>18</v>
      </c>
      <c r="B275" s="19">
        <v>29.37</v>
      </c>
      <c r="C275" s="20">
        <v>1</v>
      </c>
      <c r="D275" s="20">
        <f>IF(insurance!C272="Female",1,0)</f>
        <v>0</v>
      </c>
      <c r="E275" s="20">
        <f>IF(insurance!G272="northeast",1,IF(insurance!G272="northwest",2,IF(insurance!G272="southeast",3,IF(insurance!G272="southwest",4,"NA"))))</f>
        <v>3</v>
      </c>
      <c r="F275" s="20">
        <f>IF(insurance!F272="yes",1,0)</f>
        <v>0</v>
      </c>
      <c r="G275" s="19">
        <v>1719.4363000000001</v>
      </c>
    </row>
    <row r="276" spans="1:7" x14ac:dyDescent="0.25">
      <c r="A276" s="19">
        <v>50</v>
      </c>
      <c r="B276" s="19">
        <v>34.200000000000003</v>
      </c>
      <c r="C276" s="20">
        <v>2</v>
      </c>
      <c r="D276" s="20">
        <f>IF(insurance!C273="Female",1,0)</f>
        <v>0</v>
      </c>
      <c r="E276" s="20">
        <f>IF(insurance!G273="northeast",1,IF(insurance!G273="northwest",2,IF(insurance!G273="southeast",3,IF(insurance!G273="southwest",4,"NA"))))</f>
        <v>4</v>
      </c>
      <c r="F276" s="20">
        <f>IF(insurance!F273="yes",1,0)</f>
        <v>1</v>
      </c>
      <c r="G276" s="19">
        <v>42856.838000000003</v>
      </c>
    </row>
    <row r="277" spans="1:7" x14ac:dyDescent="0.25">
      <c r="A277" s="19">
        <v>41</v>
      </c>
      <c r="B277" s="19">
        <v>37.049999999999997</v>
      </c>
      <c r="C277" s="20">
        <v>2</v>
      </c>
      <c r="D277" s="20">
        <f>IF(insurance!C274="Female",1,0)</f>
        <v>0</v>
      </c>
      <c r="E277" s="20">
        <f>IF(insurance!G274="northeast",1,IF(insurance!G274="northwest",2,IF(insurance!G274="southeast",3,IF(insurance!G274="southwest",4,"NA"))))</f>
        <v>2</v>
      </c>
      <c r="F277" s="20">
        <f>IF(insurance!F274="yes",1,0)</f>
        <v>0</v>
      </c>
      <c r="G277" s="19">
        <v>7265.7025000000003</v>
      </c>
    </row>
    <row r="278" spans="1:7" x14ac:dyDescent="0.25">
      <c r="A278" s="19">
        <v>50</v>
      </c>
      <c r="B278" s="19">
        <v>27.454999999999998</v>
      </c>
      <c r="C278" s="20">
        <v>1</v>
      </c>
      <c r="D278" s="20">
        <f>IF(insurance!C275="Female",1,0)</f>
        <v>0</v>
      </c>
      <c r="E278" s="20">
        <f>IF(insurance!G275="northeast",1,IF(insurance!G275="northwest",2,IF(insurance!G275="southeast",3,IF(insurance!G275="southwest",4,"NA"))))</f>
        <v>1</v>
      </c>
      <c r="F278" s="20">
        <f>IF(insurance!F275="yes",1,0)</f>
        <v>0</v>
      </c>
      <c r="G278" s="19">
        <v>9617.6624499999998</v>
      </c>
    </row>
    <row r="279" spans="1:7" x14ac:dyDescent="0.25">
      <c r="A279" s="19">
        <v>25</v>
      </c>
      <c r="B279" s="19">
        <v>27.55</v>
      </c>
      <c r="C279" s="20">
        <v>0</v>
      </c>
      <c r="D279" s="20">
        <f>IF(insurance!C276="Female",1,0)</f>
        <v>0</v>
      </c>
      <c r="E279" s="20">
        <f>IF(insurance!G276="northeast",1,IF(insurance!G276="northwest",2,IF(insurance!G276="southeast",3,IF(insurance!G276="southwest",4,"NA"))))</f>
        <v>2</v>
      </c>
      <c r="F279" s="20">
        <f>IF(insurance!F276="yes",1,0)</f>
        <v>0</v>
      </c>
      <c r="G279" s="19">
        <v>2523.1695</v>
      </c>
    </row>
    <row r="280" spans="1:7" x14ac:dyDescent="0.25">
      <c r="A280" s="19">
        <v>47</v>
      </c>
      <c r="B280" s="19">
        <v>26.6</v>
      </c>
      <c r="C280" s="20">
        <v>2</v>
      </c>
      <c r="D280" s="20">
        <f>IF(insurance!C277="Female",1,0)</f>
        <v>1</v>
      </c>
      <c r="E280" s="20">
        <f>IF(insurance!G277="northeast",1,IF(insurance!G277="northwest",2,IF(insurance!G277="southeast",3,IF(insurance!G277="southwest",4,"NA"))))</f>
        <v>1</v>
      </c>
      <c r="F280" s="20">
        <f>IF(insurance!F277="yes",1,0)</f>
        <v>0</v>
      </c>
      <c r="G280" s="19">
        <v>9715.8410000000003</v>
      </c>
    </row>
    <row r="281" spans="1:7" x14ac:dyDescent="0.25">
      <c r="A281" s="19">
        <v>19</v>
      </c>
      <c r="B281" s="19">
        <v>20.614999999999998</v>
      </c>
      <c r="C281" s="20">
        <v>2</v>
      </c>
      <c r="D281" s="20">
        <f>IF(insurance!C278="Female",1,0)</f>
        <v>0</v>
      </c>
      <c r="E281" s="20">
        <f>IF(insurance!G278="northeast",1,IF(insurance!G278="northwest",2,IF(insurance!G278="southeast",3,IF(insurance!G278="southwest",4,"NA"))))</f>
        <v>2</v>
      </c>
      <c r="F281" s="20">
        <f>IF(insurance!F278="yes",1,0)</f>
        <v>0</v>
      </c>
      <c r="G281" s="19">
        <v>2803.69785</v>
      </c>
    </row>
    <row r="282" spans="1:7" x14ac:dyDescent="0.25">
      <c r="A282" s="19">
        <v>22</v>
      </c>
      <c r="B282" s="19">
        <v>24.3</v>
      </c>
      <c r="C282" s="20">
        <v>0</v>
      </c>
      <c r="D282" s="20">
        <f>IF(insurance!C279="Female",1,0)</f>
        <v>1</v>
      </c>
      <c r="E282" s="20">
        <f>IF(insurance!G279="northeast",1,IF(insurance!G279="northwest",2,IF(insurance!G279="southeast",3,IF(insurance!G279="southwest",4,"NA"))))</f>
        <v>4</v>
      </c>
      <c r="F282" s="20">
        <f>IF(insurance!F279="yes",1,0)</f>
        <v>0</v>
      </c>
      <c r="G282" s="19">
        <v>2150.4690000000001</v>
      </c>
    </row>
    <row r="283" spans="1:7" x14ac:dyDescent="0.25">
      <c r="A283" s="19">
        <v>59</v>
      </c>
      <c r="B283" s="19">
        <v>31.79</v>
      </c>
      <c r="C283" s="20">
        <v>2</v>
      </c>
      <c r="D283" s="20">
        <f>IF(insurance!C280="Female",1,0)</f>
        <v>0</v>
      </c>
      <c r="E283" s="20">
        <f>IF(insurance!G280="northeast",1,IF(insurance!G280="northwest",2,IF(insurance!G280="southeast",3,IF(insurance!G280="southwest",4,"NA"))))</f>
        <v>3</v>
      </c>
      <c r="F283" s="20">
        <f>IF(insurance!F280="yes",1,0)</f>
        <v>0</v>
      </c>
      <c r="G283" s="19">
        <v>12928.7911</v>
      </c>
    </row>
    <row r="284" spans="1:7" x14ac:dyDescent="0.25">
      <c r="A284" s="19">
        <v>51</v>
      </c>
      <c r="B284" s="19">
        <v>21.56</v>
      </c>
      <c r="C284" s="20">
        <v>1</v>
      </c>
      <c r="D284" s="20">
        <f>IF(insurance!C281="Female",1,0)</f>
        <v>1</v>
      </c>
      <c r="E284" s="20">
        <f>IF(insurance!G281="northeast",1,IF(insurance!G281="northwest",2,IF(insurance!G281="southeast",3,IF(insurance!G281="southwest",4,"NA"))))</f>
        <v>3</v>
      </c>
      <c r="F284" s="20">
        <f>IF(insurance!F281="yes",1,0)</f>
        <v>0</v>
      </c>
      <c r="G284" s="19">
        <v>9855.1314000000002</v>
      </c>
    </row>
    <row r="285" spans="1:7" x14ac:dyDescent="0.25">
      <c r="A285" s="19">
        <v>40</v>
      </c>
      <c r="B285" s="19">
        <v>28.12</v>
      </c>
      <c r="C285" s="20">
        <v>1</v>
      </c>
      <c r="D285" s="20">
        <f>IF(insurance!C282="Female",1,0)</f>
        <v>1</v>
      </c>
      <c r="E285" s="20">
        <f>IF(insurance!G282="northeast",1,IF(insurance!G282="northwest",2,IF(insurance!G282="southeast",3,IF(insurance!G282="southwest",4,"NA"))))</f>
        <v>1</v>
      </c>
      <c r="F285" s="20">
        <f>IF(insurance!F282="yes",1,0)</f>
        <v>1</v>
      </c>
      <c r="G285" s="19">
        <v>22331.566800000001</v>
      </c>
    </row>
    <row r="286" spans="1:7" x14ac:dyDescent="0.25">
      <c r="A286" s="19">
        <v>54</v>
      </c>
      <c r="B286" s="19">
        <v>40.564999999999998</v>
      </c>
      <c r="C286" s="20">
        <v>3</v>
      </c>
      <c r="D286" s="20">
        <f>IF(insurance!C283="Female",1,0)</f>
        <v>0</v>
      </c>
      <c r="E286" s="20">
        <f>IF(insurance!G283="northeast",1,IF(insurance!G283="northwest",2,IF(insurance!G283="southeast",3,IF(insurance!G283="southwest",4,"NA"))))</f>
        <v>1</v>
      </c>
      <c r="F286" s="20">
        <f>IF(insurance!F283="yes",1,0)</f>
        <v>1</v>
      </c>
      <c r="G286" s="19">
        <v>48549.178350000002</v>
      </c>
    </row>
    <row r="287" spans="1:7" x14ac:dyDescent="0.25">
      <c r="A287" s="19">
        <v>30</v>
      </c>
      <c r="B287" s="19">
        <v>27.645</v>
      </c>
      <c r="C287" s="20">
        <v>1</v>
      </c>
      <c r="D287" s="20">
        <f>IF(insurance!C284="Female",1,0)</f>
        <v>0</v>
      </c>
      <c r="E287" s="20">
        <f>IF(insurance!G284="northeast",1,IF(insurance!G284="northwest",2,IF(insurance!G284="southeast",3,IF(insurance!G284="southwest",4,"NA"))))</f>
        <v>1</v>
      </c>
      <c r="F287" s="20">
        <f>IF(insurance!F284="yes",1,0)</f>
        <v>0</v>
      </c>
      <c r="G287" s="19">
        <v>4237.12655</v>
      </c>
    </row>
    <row r="288" spans="1:7" x14ac:dyDescent="0.25">
      <c r="A288" s="19">
        <v>55</v>
      </c>
      <c r="B288" s="19">
        <v>32.395000000000003</v>
      </c>
      <c r="C288" s="20">
        <v>1</v>
      </c>
      <c r="D288" s="20">
        <f>IF(insurance!C285="Female",1,0)</f>
        <v>1</v>
      </c>
      <c r="E288" s="20">
        <f>IF(insurance!G285="northeast",1,IF(insurance!G285="northwest",2,IF(insurance!G285="southeast",3,IF(insurance!G285="southwest",4,"NA"))))</f>
        <v>1</v>
      </c>
      <c r="F288" s="20">
        <f>IF(insurance!F285="yes",1,0)</f>
        <v>0</v>
      </c>
      <c r="G288" s="19">
        <v>11879.10405</v>
      </c>
    </row>
    <row r="289" spans="1:7" x14ac:dyDescent="0.25">
      <c r="A289" s="19">
        <v>52</v>
      </c>
      <c r="B289" s="19">
        <v>31.2</v>
      </c>
      <c r="C289" s="20">
        <v>0</v>
      </c>
      <c r="D289" s="20">
        <f>IF(insurance!C286="Female",1,0)</f>
        <v>1</v>
      </c>
      <c r="E289" s="20">
        <f>IF(insurance!G286="northeast",1,IF(insurance!G286="northwest",2,IF(insurance!G286="southeast",3,IF(insurance!G286="southwest",4,"NA"))))</f>
        <v>4</v>
      </c>
      <c r="F289" s="20">
        <f>IF(insurance!F286="yes",1,0)</f>
        <v>0</v>
      </c>
      <c r="G289" s="19">
        <v>9625.92</v>
      </c>
    </row>
    <row r="290" spans="1:7" x14ac:dyDescent="0.25">
      <c r="A290" s="19">
        <v>46</v>
      </c>
      <c r="B290" s="19">
        <v>26.62</v>
      </c>
      <c r="C290" s="20">
        <v>1</v>
      </c>
      <c r="D290" s="20">
        <f>IF(insurance!C287="Female",1,0)</f>
        <v>0</v>
      </c>
      <c r="E290" s="20">
        <f>IF(insurance!G287="northeast",1,IF(insurance!G287="northwest",2,IF(insurance!G287="southeast",3,IF(insurance!G287="southwest",4,"NA"))))</f>
        <v>3</v>
      </c>
      <c r="F290" s="20">
        <f>IF(insurance!F287="yes",1,0)</f>
        <v>0</v>
      </c>
      <c r="G290" s="19">
        <v>7742.1098000000002</v>
      </c>
    </row>
    <row r="291" spans="1:7" x14ac:dyDescent="0.25">
      <c r="A291" s="19">
        <v>46</v>
      </c>
      <c r="B291" s="19">
        <v>48.07</v>
      </c>
      <c r="C291" s="20">
        <v>2</v>
      </c>
      <c r="D291" s="20">
        <f>IF(insurance!C288="Female",1,0)</f>
        <v>1</v>
      </c>
      <c r="E291" s="20">
        <f>IF(insurance!G288="northeast",1,IF(insurance!G288="northwest",2,IF(insurance!G288="southeast",3,IF(insurance!G288="southwest",4,"NA"))))</f>
        <v>1</v>
      </c>
      <c r="F291" s="20">
        <f>IF(insurance!F288="yes",1,0)</f>
        <v>0</v>
      </c>
      <c r="G291" s="19">
        <v>9432.9253000000008</v>
      </c>
    </row>
    <row r="292" spans="1:7" x14ac:dyDescent="0.25">
      <c r="A292" s="19">
        <v>63</v>
      </c>
      <c r="B292" s="19">
        <v>26.22</v>
      </c>
      <c r="C292" s="20">
        <v>0</v>
      </c>
      <c r="D292" s="20">
        <f>IF(insurance!C289="Female",1,0)</f>
        <v>1</v>
      </c>
      <c r="E292" s="20">
        <f>IF(insurance!G289="northeast",1,IF(insurance!G289="northwest",2,IF(insurance!G289="southeast",3,IF(insurance!G289="southwest",4,"NA"))))</f>
        <v>2</v>
      </c>
      <c r="F292" s="20">
        <f>IF(insurance!F289="yes",1,0)</f>
        <v>0</v>
      </c>
      <c r="G292" s="19">
        <v>14256.192800000001</v>
      </c>
    </row>
    <row r="293" spans="1:7" x14ac:dyDescent="0.25">
      <c r="A293" s="19">
        <v>59</v>
      </c>
      <c r="B293" s="19">
        <v>36.765000000000001</v>
      </c>
      <c r="C293" s="20">
        <v>1</v>
      </c>
      <c r="D293" s="20">
        <f>IF(insurance!C290="Female",1,0)</f>
        <v>1</v>
      </c>
      <c r="E293" s="20">
        <f>IF(insurance!G290="northeast",1,IF(insurance!G290="northwest",2,IF(insurance!G290="southeast",3,IF(insurance!G290="southwest",4,"NA"))))</f>
        <v>1</v>
      </c>
      <c r="F293" s="20">
        <f>IF(insurance!F290="yes",1,0)</f>
        <v>1</v>
      </c>
      <c r="G293" s="19">
        <v>47896.79135</v>
      </c>
    </row>
    <row r="294" spans="1:7" x14ac:dyDescent="0.25">
      <c r="A294" s="19">
        <v>52</v>
      </c>
      <c r="B294" s="19">
        <v>26.4</v>
      </c>
      <c r="C294" s="20">
        <v>3</v>
      </c>
      <c r="D294" s="20">
        <f>IF(insurance!C291="Female",1,0)</f>
        <v>0</v>
      </c>
      <c r="E294" s="20">
        <f>IF(insurance!G291="northeast",1,IF(insurance!G291="northwest",2,IF(insurance!G291="southeast",3,IF(insurance!G291="southwest",4,"NA"))))</f>
        <v>3</v>
      </c>
      <c r="F294" s="20">
        <f>IF(insurance!F291="yes",1,0)</f>
        <v>0</v>
      </c>
      <c r="G294" s="19">
        <v>25992.821039999999</v>
      </c>
    </row>
    <row r="295" spans="1:7" x14ac:dyDescent="0.25">
      <c r="A295" s="19">
        <v>28</v>
      </c>
      <c r="B295" s="19">
        <v>33.4</v>
      </c>
      <c r="C295" s="20">
        <v>0</v>
      </c>
      <c r="D295" s="20">
        <f>IF(insurance!C292="Female",1,0)</f>
        <v>1</v>
      </c>
      <c r="E295" s="20">
        <f>IF(insurance!G292="northeast",1,IF(insurance!G292="northwest",2,IF(insurance!G292="southeast",3,IF(insurance!G292="southwest",4,"NA"))))</f>
        <v>4</v>
      </c>
      <c r="F295" s="20">
        <f>IF(insurance!F292="yes",1,0)</f>
        <v>0</v>
      </c>
      <c r="G295" s="19">
        <v>3172.018</v>
      </c>
    </row>
    <row r="296" spans="1:7" x14ac:dyDescent="0.25">
      <c r="A296" s="19">
        <v>29</v>
      </c>
      <c r="B296" s="19">
        <v>29.64</v>
      </c>
      <c r="C296" s="20">
        <v>1</v>
      </c>
      <c r="D296" s="20">
        <f>IF(insurance!C293="Female",1,0)</f>
        <v>0</v>
      </c>
      <c r="E296" s="20">
        <f>IF(insurance!G293="northeast",1,IF(insurance!G293="northwest",2,IF(insurance!G293="southeast",3,IF(insurance!G293="southwest",4,"NA"))))</f>
        <v>1</v>
      </c>
      <c r="F296" s="20">
        <f>IF(insurance!F293="yes",1,0)</f>
        <v>0</v>
      </c>
      <c r="G296" s="19">
        <v>20277.807509999999</v>
      </c>
    </row>
    <row r="297" spans="1:7" x14ac:dyDescent="0.25">
      <c r="A297" s="19">
        <v>25</v>
      </c>
      <c r="B297" s="19">
        <v>45.54</v>
      </c>
      <c r="C297" s="20">
        <v>2</v>
      </c>
      <c r="D297" s="20">
        <f>IF(insurance!C294="Female",1,0)</f>
        <v>0</v>
      </c>
      <c r="E297" s="20">
        <f>IF(insurance!G294="northeast",1,IF(insurance!G294="northwest",2,IF(insurance!G294="southeast",3,IF(insurance!G294="southwest",4,"NA"))))</f>
        <v>3</v>
      </c>
      <c r="F297" s="20">
        <f>IF(insurance!F294="yes",1,0)</f>
        <v>1</v>
      </c>
      <c r="G297" s="19">
        <v>42112.2356</v>
      </c>
    </row>
    <row r="298" spans="1:7" x14ac:dyDescent="0.25">
      <c r="A298" s="19">
        <v>22</v>
      </c>
      <c r="B298" s="19">
        <v>28.82</v>
      </c>
      <c r="C298" s="20">
        <v>0</v>
      </c>
      <c r="D298" s="20">
        <f>IF(insurance!C295="Female",1,0)</f>
        <v>1</v>
      </c>
      <c r="E298" s="20">
        <f>IF(insurance!G295="northeast",1,IF(insurance!G295="northwest",2,IF(insurance!G295="southeast",3,IF(insurance!G295="southwest",4,"NA"))))</f>
        <v>3</v>
      </c>
      <c r="F298" s="20">
        <f>IF(insurance!F295="yes",1,0)</f>
        <v>0</v>
      </c>
      <c r="G298" s="19">
        <v>2156.7518</v>
      </c>
    </row>
    <row r="299" spans="1:7" x14ac:dyDescent="0.25">
      <c r="A299" s="19">
        <v>25</v>
      </c>
      <c r="B299" s="19">
        <v>26.8</v>
      </c>
      <c r="C299" s="20">
        <v>3</v>
      </c>
      <c r="D299" s="20">
        <f>IF(insurance!C296="Female",1,0)</f>
        <v>0</v>
      </c>
      <c r="E299" s="20">
        <f>IF(insurance!G296="northeast",1,IF(insurance!G296="northwest",2,IF(insurance!G296="southeast",3,IF(insurance!G296="southwest",4,"NA"))))</f>
        <v>4</v>
      </c>
      <c r="F299" s="20">
        <f>IF(insurance!F296="yes",1,0)</f>
        <v>0</v>
      </c>
      <c r="G299" s="19">
        <v>3906.127</v>
      </c>
    </row>
    <row r="300" spans="1:7" x14ac:dyDescent="0.25">
      <c r="A300" s="19">
        <v>18</v>
      </c>
      <c r="B300" s="19">
        <v>22.99</v>
      </c>
      <c r="C300" s="20">
        <v>0</v>
      </c>
      <c r="D300" s="20">
        <f>IF(insurance!C297="Female",1,0)</f>
        <v>0</v>
      </c>
      <c r="E300" s="20">
        <f>IF(insurance!G297="northeast",1,IF(insurance!G297="northwest",2,IF(insurance!G297="southeast",3,IF(insurance!G297="southwest",4,"NA"))))</f>
        <v>1</v>
      </c>
      <c r="F300" s="20">
        <f>IF(insurance!F297="yes",1,0)</f>
        <v>0</v>
      </c>
      <c r="G300" s="19">
        <v>1704.5681</v>
      </c>
    </row>
    <row r="301" spans="1:7" x14ac:dyDescent="0.25">
      <c r="A301" s="19">
        <v>19</v>
      </c>
      <c r="B301" s="19">
        <v>27.7</v>
      </c>
      <c r="C301" s="20">
        <v>0</v>
      </c>
      <c r="D301" s="20">
        <f>IF(insurance!C298="Female",1,0)</f>
        <v>0</v>
      </c>
      <c r="E301" s="20">
        <f>IF(insurance!G298="northeast",1,IF(insurance!G298="northwest",2,IF(insurance!G298="southeast",3,IF(insurance!G298="southwest",4,"NA"))))</f>
        <v>4</v>
      </c>
      <c r="F301" s="20">
        <f>IF(insurance!F298="yes",1,0)</f>
        <v>1</v>
      </c>
      <c r="G301" s="19">
        <v>16297.846</v>
      </c>
    </row>
    <row r="302" spans="1:7" x14ac:dyDescent="0.25">
      <c r="A302" s="19">
        <v>47</v>
      </c>
      <c r="B302" s="19">
        <v>25.41</v>
      </c>
      <c r="C302" s="20">
        <v>1</v>
      </c>
      <c r="D302" s="20">
        <f>IF(insurance!C299="Female",1,0)</f>
        <v>0</v>
      </c>
      <c r="E302" s="20">
        <f>IF(insurance!G299="northeast",1,IF(insurance!G299="northwest",2,IF(insurance!G299="southeast",3,IF(insurance!G299="southwest",4,"NA"))))</f>
        <v>3</v>
      </c>
      <c r="F302" s="20">
        <f>IF(insurance!F299="yes",1,0)</f>
        <v>1</v>
      </c>
      <c r="G302" s="19">
        <v>21978.676899999999</v>
      </c>
    </row>
    <row r="303" spans="1:7" x14ac:dyDescent="0.25">
      <c r="A303" s="19">
        <v>31</v>
      </c>
      <c r="B303" s="19">
        <v>34.39</v>
      </c>
      <c r="C303" s="20">
        <v>3</v>
      </c>
      <c r="D303" s="20">
        <f>IF(insurance!C300="Female",1,0)</f>
        <v>0</v>
      </c>
      <c r="E303" s="20">
        <f>IF(insurance!G300="northeast",1,IF(insurance!G300="northwest",2,IF(insurance!G300="southeast",3,IF(insurance!G300="southwest",4,"NA"))))</f>
        <v>2</v>
      </c>
      <c r="F303" s="20">
        <f>IF(insurance!F300="yes",1,0)</f>
        <v>1</v>
      </c>
      <c r="G303" s="19">
        <v>38746.355100000001</v>
      </c>
    </row>
    <row r="304" spans="1:7" x14ac:dyDescent="0.25">
      <c r="A304" s="19">
        <v>48</v>
      </c>
      <c r="B304" s="19">
        <v>28.88</v>
      </c>
      <c r="C304" s="20">
        <v>1</v>
      </c>
      <c r="D304" s="20">
        <f>IF(insurance!C301="Female",1,0)</f>
        <v>1</v>
      </c>
      <c r="E304" s="20">
        <f>IF(insurance!G301="northeast",1,IF(insurance!G301="northwest",2,IF(insurance!G301="southeast",3,IF(insurance!G301="southwest",4,"NA"))))</f>
        <v>2</v>
      </c>
      <c r="F304" s="20">
        <f>IF(insurance!F301="yes",1,0)</f>
        <v>0</v>
      </c>
      <c r="G304" s="19">
        <v>9249.4951999999994</v>
      </c>
    </row>
    <row r="305" spans="1:7" x14ac:dyDescent="0.25">
      <c r="A305" s="19">
        <v>36</v>
      </c>
      <c r="B305" s="19">
        <v>27.55</v>
      </c>
      <c r="C305" s="20">
        <v>3</v>
      </c>
      <c r="D305" s="20">
        <f>IF(insurance!C302="Female",1,0)</f>
        <v>0</v>
      </c>
      <c r="E305" s="20">
        <f>IF(insurance!G302="northeast",1,IF(insurance!G302="northwest",2,IF(insurance!G302="southeast",3,IF(insurance!G302="southwest",4,"NA"))))</f>
        <v>1</v>
      </c>
      <c r="F305" s="20">
        <f>IF(insurance!F302="yes",1,0)</f>
        <v>0</v>
      </c>
      <c r="G305" s="19">
        <v>6746.7425000000003</v>
      </c>
    </row>
    <row r="306" spans="1:7" x14ac:dyDescent="0.25">
      <c r="A306" s="19">
        <v>53</v>
      </c>
      <c r="B306" s="19">
        <v>22.61</v>
      </c>
      <c r="C306" s="20">
        <v>3</v>
      </c>
      <c r="D306" s="20">
        <f>IF(insurance!C303="Female",1,0)</f>
        <v>1</v>
      </c>
      <c r="E306" s="20">
        <f>IF(insurance!G303="northeast",1,IF(insurance!G303="northwest",2,IF(insurance!G303="southeast",3,IF(insurance!G303="southwest",4,"NA"))))</f>
        <v>1</v>
      </c>
      <c r="F306" s="20">
        <f>IF(insurance!F303="yes",1,0)</f>
        <v>1</v>
      </c>
      <c r="G306" s="19">
        <v>24873.384900000001</v>
      </c>
    </row>
    <row r="307" spans="1:7" x14ac:dyDescent="0.25">
      <c r="A307" s="19">
        <v>56</v>
      </c>
      <c r="B307" s="19">
        <v>37.51</v>
      </c>
      <c r="C307" s="20">
        <v>2</v>
      </c>
      <c r="D307" s="20">
        <f>IF(insurance!C304="Female",1,0)</f>
        <v>1</v>
      </c>
      <c r="E307" s="20">
        <f>IF(insurance!G304="northeast",1,IF(insurance!G304="northwest",2,IF(insurance!G304="southeast",3,IF(insurance!G304="southwest",4,"NA"))))</f>
        <v>3</v>
      </c>
      <c r="F307" s="20">
        <f>IF(insurance!F304="yes",1,0)</f>
        <v>0</v>
      </c>
      <c r="G307" s="19">
        <v>12265.5069</v>
      </c>
    </row>
    <row r="308" spans="1:7" x14ac:dyDescent="0.25">
      <c r="A308" s="19">
        <v>28</v>
      </c>
      <c r="B308" s="19">
        <v>33</v>
      </c>
      <c r="C308" s="20">
        <v>2</v>
      </c>
      <c r="D308" s="20">
        <f>IF(insurance!C305="Female",1,0)</f>
        <v>1</v>
      </c>
      <c r="E308" s="20">
        <f>IF(insurance!G305="northeast",1,IF(insurance!G305="northwest",2,IF(insurance!G305="southeast",3,IF(insurance!G305="southwest",4,"NA"))))</f>
        <v>3</v>
      </c>
      <c r="F308" s="20">
        <f>IF(insurance!F305="yes",1,0)</f>
        <v>0</v>
      </c>
      <c r="G308" s="19">
        <v>4349.4620000000004</v>
      </c>
    </row>
    <row r="309" spans="1:7" x14ac:dyDescent="0.25">
      <c r="A309" s="19">
        <v>57</v>
      </c>
      <c r="B309" s="19">
        <v>38</v>
      </c>
      <c r="C309" s="20">
        <v>2</v>
      </c>
      <c r="D309" s="20">
        <f>IF(insurance!C306="Female",1,0)</f>
        <v>1</v>
      </c>
      <c r="E309" s="20">
        <f>IF(insurance!G306="northeast",1,IF(insurance!G306="northwest",2,IF(insurance!G306="southeast",3,IF(insurance!G306="southwest",4,"NA"))))</f>
        <v>4</v>
      </c>
      <c r="F309" s="20">
        <f>IF(insurance!F306="yes",1,0)</f>
        <v>0</v>
      </c>
      <c r="G309" s="19">
        <v>12646.207</v>
      </c>
    </row>
    <row r="310" spans="1:7" x14ac:dyDescent="0.25">
      <c r="A310" s="19">
        <v>29</v>
      </c>
      <c r="B310" s="19">
        <v>33.344999999999999</v>
      </c>
      <c r="C310" s="20">
        <v>2</v>
      </c>
      <c r="D310" s="20">
        <f>IF(insurance!C307="Female",1,0)</f>
        <v>0</v>
      </c>
      <c r="E310" s="20">
        <f>IF(insurance!G307="northeast",1,IF(insurance!G307="northwest",2,IF(insurance!G307="southeast",3,IF(insurance!G307="southwest",4,"NA"))))</f>
        <v>2</v>
      </c>
      <c r="F310" s="20">
        <f>IF(insurance!F307="yes",1,0)</f>
        <v>0</v>
      </c>
      <c r="G310" s="19">
        <v>19442.353500000001</v>
      </c>
    </row>
    <row r="311" spans="1:7" x14ac:dyDescent="0.25">
      <c r="A311" s="19">
        <v>28</v>
      </c>
      <c r="B311" s="19">
        <v>27.5</v>
      </c>
      <c r="C311" s="20">
        <v>2</v>
      </c>
      <c r="D311" s="20">
        <f>IF(insurance!C308="Female",1,0)</f>
        <v>1</v>
      </c>
      <c r="E311" s="20">
        <f>IF(insurance!G308="northeast",1,IF(insurance!G308="northwest",2,IF(insurance!G308="southeast",3,IF(insurance!G308="southwest",4,"NA"))))</f>
        <v>4</v>
      </c>
      <c r="F311" s="20">
        <f>IF(insurance!F308="yes",1,0)</f>
        <v>0</v>
      </c>
      <c r="G311" s="19">
        <v>20177.671129999999</v>
      </c>
    </row>
    <row r="312" spans="1:7" x14ac:dyDescent="0.25">
      <c r="A312" s="19">
        <v>30</v>
      </c>
      <c r="B312" s="19">
        <v>33.33</v>
      </c>
      <c r="C312" s="20">
        <v>1</v>
      </c>
      <c r="D312" s="20">
        <f>IF(insurance!C309="Female",1,0)</f>
        <v>1</v>
      </c>
      <c r="E312" s="20">
        <f>IF(insurance!G309="northeast",1,IF(insurance!G309="northwest",2,IF(insurance!G309="southeast",3,IF(insurance!G309="southwest",4,"NA"))))</f>
        <v>3</v>
      </c>
      <c r="F312" s="20">
        <f>IF(insurance!F309="yes",1,0)</f>
        <v>0</v>
      </c>
      <c r="G312" s="19">
        <v>4151.0286999999998</v>
      </c>
    </row>
    <row r="313" spans="1:7" x14ac:dyDescent="0.25">
      <c r="A313" s="19">
        <v>58</v>
      </c>
      <c r="B313" s="19">
        <v>34.865000000000002</v>
      </c>
      <c r="C313" s="20">
        <v>0</v>
      </c>
      <c r="D313" s="20">
        <f>IF(insurance!C310="Female",1,0)</f>
        <v>0</v>
      </c>
      <c r="E313" s="20">
        <f>IF(insurance!G310="northeast",1,IF(insurance!G310="northwest",2,IF(insurance!G310="southeast",3,IF(insurance!G310="southwest",4,"NA"))))</f>
        <v>1</v>
      </c>
      <c r="F313" s="20">
        <f>IF(insurance!F310="yes",1,0)</f>
        <v>0</v>
      </c>
      <c r="G313" s="19">
        <v>11944.594349999999</v>
      </c>
    </row>
    <row r="314" spans="1:7" x14ac:dyDescent="0.25">
      <c r="A314" s="19">
        <v>41</v>
      </c>
      <c r="B314" s="19">
        <v>33.06</v>
      </c>
      <c r="C314" s="20">
        <v>2</v>
      </c>
      <c r="D314" s="20">
        <f>IF(insurance!C311="Female",1,0)</f>
        <v>1</v>
      </c>
      <c r="E314" s="20">
        <f>IF(insurance!G311="northeast",1,IF(insurance!G311="northwest",2,IF(insurance!G311="southeast",3,IF(insurance!G311="southwest",4,"NA"))))</f>
        <v>2</v>
      </c>
      <c r="F314" s="20">
        <f>IF(insurance!F311="yes",1,0)</f>
        <v>0</v>
      </c>
      <c r="G314" s="19">
        <v>7749.1563999999998</v>
      </c>
    </row>
    <row r="315" spans="1:7" x14ac:dyDescent="0.25">
      <c r="A315" s="19">
        <v>50</v>
      </c>
      <c r="B315" s="19">
        <v>26.6</v>
      </c>
      <c r="C315" s="20">
        <v>0</v>
      </c>
      <c r="D315" s="20">
        <f>IF(insurance!C312="Female",1,0)</f>
        <v>0</v>
      </c>
      <c r="E315" s="20">
        <f>IF(insurance!G312="northeast",1,IF(insurance!G312="northwest",2,IF(insurance!G312="southeast",3,IF(insurance!G312="southwest",4,"NA"))))</f>
        <v>4</v>
      </c>
      <c r="F315" s="20">
        <f>IF(insurance!F312="yes",1,0)</f>
        <v>0</v>
      </c>
      <c r="G315" s="19">
        <v>8444.4740000000002</v>
      </c>
    </row>
    <row r="316" spans="1:7" x14ac:dyDescent="0.25">
      <c r="A316" s="19">
        <v>19</v>
      </c>
      <c r="B316" s="19">
        <v>24.7</v>
      </c>
      <c r="C316" s="20">
        <v>0</v>
      </c>
      <c r="D316" s="20">
        <f>IF(insurance!C313="Female",1,0)</f>
        <v>1</v>
      </c>
      <c r="E316" s="20">
        <f>IF(insurance!G313="northeast",1,IF(insurance!G313="northwest",2,IF(insurance!G313="southeast",3,IF(insurance!G313="southwest",4,"NA"))))</f>
        <v>4</v>
      </c>
      <c r="F316" s="20">
        <f>IF(insurance!F313="yes",1,0)</f>
        <v>0</v>
      </c>
      <c r="G316" s="19">
        <v>1737.376</v>
      </c>
    </row>
    <row r="317" spans="1:7" x14ac:dyDescent="0.25">
      <c r="A317" s="19">
        <v>43</v>
      </c>
      <c r="B317" s="19">
        <v>35.97</v>
      </c>
      <c r="C317" s="20">
        <v>3</v>
      </c>
      <c r="D317" s="20">
        <f>IF(insurance!C314="Female",1,0)</f>
        <v>0</v>
      </c>
      <c r="E317" s="20">
        <f>IF(insurance!G314="northeast",1,IF(insurance!G314="northwest",2,IF(insurance!G314="southeast",3,IF(insurance!G314="southwest",4,"NA"))))</f>
        <v>3</v>
      </c>
      <c r="F317" s="20">
        <f>IF(insurance!F314="yes",1,0)</f>
        <v>1</v>
      </c>
      <c r="G317" s="19">
        <v>42124.515299999999</v>
      </c>
    </row>
    <row r="318" spans="1:7" x14ac:dyDescent="0.25">
      <c r="A318" s="19">
        <v>49</v>
      </c>
      <c r="B318" s="19">
        <v>35.86</v>
      </c>
      <c r="C318" s="20">
        <v>0</v>
      </c>
      <c r="D318" s="20">
        <f>IF(insurance!C315="Female",1,0)</f>
        <v>0</v>
      </c>
      <c r="E318" s="20">
        <f>IF(insurance!G315="northeast",1,IF(insurance!G315="northwest",2,IF(insurance!G315="southeast",3,IF(insurance!G315="southwest",4,"NA"))))</f>
        <v>3</v>
      </c>
      <c r="F318" s="20">
        <f>IF(insurance!F315="yes",1,0)</f>
        <v>0</v>
      </c>
      <c r="G318" s="19">
        <v>8124.4084000000003</v>
      </c>
    </row>
    <row r="319" spans="1:7" x14ac:dyDescent="0.25">
      <c r="A319" s="19">
        <v>27</v>
      </c>
      <c r="B319" s="19">
        <v>31.4</v>
      </c>
      <c r="C319" s="20">
        <v>0</v>
      </c>
      <c r="D319" s="20">
        <f>IF(insurance!C316="Female",1,0)</f>
        <v>1</v>
      </c>
      <c r="E319" s="20">
        <f>IF(insurance!G316="northeast",1,IF(insurance!G316="northwest",2,IF(insurance!G316="southeast",3,IF(insurance!G316="southwest",4,"NA"))))</f>
        <v>4</v>
      </c>
      <c r="F319" s="20">
        <f>IF(insurance!F316="yes",1,0)</f>
        <v>1</v>
      </c>
      <c r="G319" s="19">
        <v>34838.873</v>
      </c>
    </row>
    <row r="320" spans="1:7" x14ac:dyDescent="0.25">
      <c r="A320" s="19">
        <v>52</v>
      </c>
      <c r="B320" s="19">
        <v>33.25</v>
      </c>
      <c r="C320" s="20">
        <v>0</v>
      </c>
      <c r="D320" s="20">
        <f>IF(insurance!C317="Female",1,0)</f>
        <v>0</v>
      </c>
      <c r="E320" s="20">
        <f>IF(insurance!G317="northeast",1,IF(insurance!G317="northwest",2,IF(insurance!G317="southeast",3,IF(insurance!G317="southwest",4,"NA"))))</f>
        <v>1</v>
      </c>
      <c r="F320" s="20">
        <f>IF(insurance!F317="yes",1,0)</f>
        <v>0</v>
      </c>
      <c r="G320" s="19">
        <v>9722.7695000000003</v>
      </c>
    </row>
    <row r="321" spans="1:7" x14ac:dyDescent="0.25">
      <c r="A321" s="19">
        <v>50</v>
      </c>
      <c r="B321" s="19">
        <v>32.204999999999998</v>
      </c>
      <c r="C321" s="20">
        <v>0</v>
      </c>
      <c r="D321" s="20">
        <f>IF(insurance!C318="Female",1,0)</f>
        <v>0</v>
      </c>
      <c r="E321" s="20">
        <f>IF(insurance!G318="northeast",1,IF(insurance!G318="northwest",2,IF(insurance!G318="southeast",3,IF(insurance!G318="southwest",4,"NA"))))</f>
        <v>2</v>
      </c>
      <c r="F321" s="20">
        <f>IF(insurance!F318="yes",1,0)</f>
        <v>0</v>
      </c>
      <c r="G321" s="19">
        <v>8835.2649500000007</v>
      </c>
    </row>
    <row r="322" spans="1:7" x14ac:dyDescent="0.25">
      <c r="A322" s="19">
        <v>54</v>
      </c>
      <c r="B322" s="19">
        <v>32.774999999999999</v>
      </c>
      <c r="C322" s="20">
        <v>0</v>
      </c>
      <c r="D322" s="20">
        <f>IF(insurance!C319="Female",1,0)</f>
        <v>0</v>
      </c>
      <c r="E322" s="20">
        <f>IF(insurance!G319="northeast",1,IF(insurance!G319="northwest",2,IF(insurance!G319="southeast",3,IF(insurance!G319="southwest",4,"NA"))))</f>
        <v>1</v>
      </c>
      <c r="F322" s="20">
        <f>IF(insurance!F319="yes",1,0)</f>
        <v>0</v>
      </c>
      <c r="G322" s="19">
        <v>10435.06525</v>
      </c>
    </row>
    <row r="323" spans="1:7" x14ac:dyDescent="0.25">
      <c r="A323" s="19">
        <v>44</v>
      </c>
      <c r="B323" s="19">
        <v>27.645</v>
      </c>
      <c r="C323" s="20">
        <v>0</v>
      </c>
      <c r="D323" s="20">
        <f>IF(insurance!C320="Female",1,0)</f>
        <v>1</v>
      </c>
      <c r="E323" s="20">
        <f>IF(insurance!G320="northeast",1,IF(insurance!G320="northwest",2,IF(insurance!G320="southeast",3,IF(insurance!G320="southwest",4,"NA"))))</f>
        <v>2</v>
      </c>
      <c r="F323" s="20">
        <f>IF(insurance!F320="yes",1,0)</f>
        <v>0</v>
      </c>
      <c r="G323" s="19">
        <v>7421.1945500000002</v>
      </c>
    </row>
    <row r="324" spans="1:7" x14ac:dyDescent="0.25">
      <c r="A324" s="19">
        <v>32</v>
      </c>
      <c r="B324" s="19">
        <v>37.335000000000001</v>
      </c>
      <c r="C324" s="20">
        <v>1</v>
      </c>
      <c r="D324" s="20">
        <f>IF(insurance!C321="Female",1,0)</f>
        <v>0</v>
      </c>
      <c r="E324" s="20">
        <f>IF(insurance!G321="northeast",1,IF(insurance!G321="northwest",2,IF(insurance!G321="southeast",3,IF(insurance!G321="southwest",4,"NA"))))</f>
        <v>1</v>
      </c>
      <c r="F324" s="20">
        <f>IF(insurance!F321="yes",1,0)</f>
        <v>0</v>
      </c>
      <c r="G324" s="19">
        <v>4667.6076499999999</v>
      </c>
    </row>
    <row r="325" spans="1:7" x14ac:dyDescent="0.25">
      <c r="A325" s="19">
        <v>34</v>
      </c>
      <c r="B325" s="19">
        <v>25.27</v>
      </c>
      <c r="C325" s="20">
        <v>1</v>
      </c>
      <c r="D325" s="20">
        <f>IF(insurance!C322="Female",1,0)</f>
        <v>0</v>
      </c>
      <c r="E325" s="20">
        <f>IF(insurance!G322="northeast",1,IF(insurance!G322="northwest",2,IF(insurance!G322="southeast",3,IF(insurance!G322="southwest",4,"NA"))))</f>
        <v>2</v>
      </c>
      <c r="F325" s="20">
        <f>IF(insurance!F322="yes",1,0)</f>
        <v>0</v>
      </c>
      <c r="G325" s="19">
        <v>4894.7533000000003</v>
      </c>
    </row>
    <row r="326" spans="1:7" x14ac:dyDescent="0.25">
      <c r="A326" s="19">
        <v>26</v>
      </c>
      <c r="B326" s="19">
        <v>29.64</v>
      </c>
      <c r="C326" s="20">
        <v>4</v>
      </c>
      <c r="D326" s="20">
        <f>IF(insurance!C323="Female",1,0)</f>
        <v>1</v>
      </c>
      <c r="E326" s="20">
        <f>IF(insurance!G323="northeast",1,IF(insurance!G323="northwest",2,IF(insurance!G323="southeast",3,IF(insurance!G323="southwest",4,"NA"))))</f>
        <v>1</v>
      </c>
      <c r="F326" s="20">
        <f>IF(insurance!F323="yes",1,0)</f>
        <v>0</v>
      </c>
      <c r="G326" s="19">
        <v>24671.663339999999</v>
      </c>
    </row>
    <row r="327" spans="1:7" x14ac:dyDescent="0.25">
      <c r="A327" s="19">
        <v>34</v>
      </c>
      <c r="B327" s="19">
        <v>30.8</v>
      </c>
      <c r="C327" s="20">
        <v>0</v>
      </c>
      <c r="D327" s="20">
        <f>IF(insurance!C324="Female",1,0)</f>
        <v>0</v>
      </c>
      <c r="E327" s="20">
        <f>IF(insurance!G324="northeast",1,IF(insurance!G324="northwest",2,IF(insurance!G324="southeast",3,IF(insurance!G324="southwest",4,"NA"))))</f>
        <v>4</v>
      </c>
      <c r="F327" s="20">
        <f>IF(insurance!F324="yes",1,0)</f>
        <v>1</v>
      </c>
      <c r="G327" s="19">
        <v>35491.64</v>
      </c>
    </row>
    <row r="328" spans="1:7" x14ac:dyDescent="0.25">
      <c r="A328" s="19">
        <v>57</v>
      </c>
      <c r="B328" s="19">
        <v>40.945</v>
      </c>
      <c r="C328" s="20">
        <v>0</v>
      </c>
      <c r="D328" s="20">
        <f>IF(insurance!C325="Female",1,0)</f>
        <v>0</v>
      </c>
      <c r="E328" s="20">
        <f>IF(insurance!G325="northeast",1,IF(insurance!G325="northwest",2,IF(insurance!G325="southeast",3,IF(insurance!G325="southwest",4,"NA"))))</f>
        <v>1</v>
      </c>
      <c r="F328" s="20">
        <f>IF(insurance!F325="yes",1,0)</f>
        <v>0</v>
      </c>
      <c r="G328" s="19">
        <v>11566.30055</v>
      </c>
    </row>
    <row r="329" spans="1:7" x14ac:dyDescent="0.25">
      <c r="A329" s="19">
        <v>29</v>
      </c>
      <c r="B329" s="19">
        <v>27.2</v>
      </c>
      <c r="C329" s="20">
        <v>0</v>
      </c>
      <c r="D329" s="20">
        <f>IF(insurance!C326="Female",1,0)</f>
        <v>0</v>
      </c>
      <c r="E329" s="20">
        <f>IF(insurance!G326="northeast",1,IF(insurance!G326="northwest",2,IF(insurance!G326="southeast",3,IF(insurance!G326="southwest",4,"NA"))))</f>
        <v>4</v>
      </c>
      <c r="F329" s="20">
        <f>IF(insurance!F326="yes",1,0)</f>
        <v>0</v>
      </c>
      <c r="G329" s="19">
        <v>2866.0909999999999</v>
      </c>
    </row>
    <row r="330" spans="1:7" x14ac:dyDescent="0.25">
      <c r="A330" s="19">
        <v>40</v>
      </c>
      <c r="B330" s="19">
        <v>34.104999999999997</v>
      </c>
      <c r="C330" s="20">
        <v>1</v>
      </c>
      <c r="D330" s="20">
        <f>IF(insurance!C327="Female",1,0)</f>
        <v>0</v>
      </c>
      <c r="E330" s="20">
        <f>IF(insurance!G327="northeast",1,IF(insurance!G327="northwest",2,IF(insurance!G327="southeast",3,IF(insurance!G327="southwest",4,"NA"))))</f>
        <v>1</v>
      </c>
      <c r="F330" s="20">
        <f>IF(insurance!F327="yes",1,0)</f>
        <v>0</v>
      </c>
      <c r="G330" s="19">
        <v>6600.2059499999996</v>
      </c>
    </row>
    <row r="331" spans="1:7" x14ac:dyDescent="0.25">
      <c r="A331" s="19">
        <v>27</v>
      </c>
      <c r="B331" s="19">
        <v>23.21</v>
      </c>
      <c r="C331" s="20">
        <v>1</v>
      </c>
      <c r="D331" s="20">
        <f>IF(insurance!C328="Female",1,0)</f>
        <v>1</v>
      </c>
      <c r="E331" s="20">
        <f>IF(insurance!G328="northeast",1,IF(insurance!G328="northwest",2,IF(insurance!G328="southeast",3,IF(insurance!G328="southwest",4,"NA"))))</f>
        <v>3</v>
      </c>
      <c r="F331" s="20">
        <f>IF(insurance!F328="yes",1,0)</f>
        <v>0</v>
      </c>
      <c r="G331" s="19">
        <v>3561.8888999999999</v>
      </c>
    </row>
    <row r="332" spans="1:7" x14ac:dyDescent="0.25">
      <c r="A332" s="19">
        <v>45</v>
      </c>
      <c r="B332" s="19">
        <v>36.479999999999997</v>
      </c>
      <c r="C332" s="20">
        <v>2</v>
      </c>
      <c r="D332" s="20">
        <f>IF(insurance!C329="Female",1,0)</f>
        <v>0</v>
      </c>
      <c r="E332" s="20">
        <f>IF(insurance!G329="northeast",1,IF(insurance!G329="northwest",2,IF(insurance!G329="southeast",3,IF(insurance!G329="southwest",4,"NA"))))</f>
        <v>2</v>
      </c>
      <c r="F332" s="20">
        <f>IF(insurance!F329="yes",1,0)</f>
        <v>1</v>
      </c>
      <c r="G332" s="19">
        <v>42760.502200000003</v>
      </c>
    </row>
    <row r="333" spans="1:7" x14ac:dyDescent="0.25">
      <c r="A333" s="19">
        <v>64</v>
      </c>
      <c r="B333" s="19">
        <v>33.799999999999997</v>
      </c>
      <c r="C333" s="20">
        <v>1</v>
      </c>
      <c r="D333" s="20">
        <f>IF(insurance!C330="Female",1,0)</f>
        <v>1</v>
      </c>
      <c r="E333" s="20">
        <f>IF(insurance!G330="northeast",1,IF(insurance!G330="northwest",2,IF(insurance!G330="southeast",3,IF(insurance!G330="southwest",4,"NA"))))</f>
        <v>4</v>
      </c>
      <c r="F333" s="20">
        <f>IF(insurance!F330="yes",1,0)</f>
        <v>1</v>
      </c>
      <c r="G333" s="19">
        <v>47928.03</v>
      </c>
    </row>
    <row r="334" spans="1:7" x14ac:dyDescent="0.25">
      <c r="A334" s="19">
        <v>52</v>
      </c>
      <c r="B334" s="19">
        <v>36.700000000000003</v>
      </c>
      <c r="C334" s="20">
        <v>0</v>
      </c>
      <c r="D334" s="20">
        <f>IF(insurance!C331="Female",1,0)</f>
        <v>0</v>
      </c>
      <c r="E334" s="20">
        <f>IF(insurance!G331="northeast",1,IF(insurance!G331="northwest",2,IF(insurance!G331="southeast",3,IF(insurance!G331="southwest",4,"NA"))))</f>
        <v>4</v>
      </c>
      <c r="F334" s="20">
        <f>IF(insurance!F331="yes",1,0)</f>
        <v>0</v>
      </c>
      <c r="G334" s="19">
        <v>9144.5650000000005</v>
      </c>
    </row>
    <row r="335" spans="1:7" x14ac:dyDescent="0.25">
      <c r="A335" s="19">
        <v>61</v>
      </c>
      <c r="B335" s="19">
        <v>36.384999999999998</v>
      </c>
      <c r="C335" s="20">
        <v>1</v>
      </c>
      <c r="D335" s="20">
        <f>IF(insurance!C332="Female",1,0)</f>
        <v>1</v>
      </c>
      <c r="E335" s="20">
        <f>IF(insurance!G332="northeast",1,IF(insurance!G332="northwest",2,IF(insurance!G332="southeast",3,IF(insurance!G332="southwest",4,"NA"))))</f>
        <v>1</v>
      </c>
      <c r="F335" s="20">
        <f>IF(insurance!F332="yes",1,0)</f>
        <v>1</v>
      </c>
      <c r="G335" s="19">
        <v>48517.563150000002</v>
      </c>
    </row>
    <row r="336" spans="1:7" x14ac:dyDescent="0.25">
      <c r="A336" s="19">
        <v>52</v>
      </c>
      <c r="B336" s="19">
        <v>27.36</v>
      </c>
      <c r="C336" s="20">
        <v>0</v>
      </c>
      <c r="D336" s="20">
        <f>IF(insurance!C333="Female",1,0)</f>
        <v>0</v>
      </c>
      <c r="E336" s="20">
        <f>IF(insurance!G333="northeast",1,IF(insurance!G333="northwest",2,IF(insurance!G333="southeast",3,IF(insurance!G333="southwest",4,"NA"))))</f>
        <v>2</v>
      </c>
      <c r="F336" s="20">
        <f>IF(insurance!F333="yes",1,0)</f>
        <v>1</v>
      </c>
      <c r="G336" s="19">
        <v>24393.6224</v>
      </c>
    </row>
    <row r="337" spans="1:7" x14ac:dyDescent="0.25">
      <c r="A337" s="19">
        <v>61</v>
      </c>
      <c r="B337" s="19">
        <v>31.16</v>
      </c>
      <c r="C337" s="20">
        <v>0</v>
      </c>
      <c r="D337" s="20">
        <f>IF(insurance!C334="Female",1,0)</f>
        <v>1</v>
      </c>
      <c r="E337" s="20">
        <f>IF(insurance!G334="northeast",1,IF(insurance!G334="northwest",2,IF(insurance!G334="southeast",3,IF(insurance!G334="southwest",4,"NA"))))</f>
        <v>2</v>
      </c>
      <c r="F337" s="20">
        <f>IF(insurance!F334="yes",1,0)</f>
        <v>0</v>
      </c>
      <c r="G337" s="19">
        <v>13429.035400000001</v>
      </c>
    </row>
    <row r="338" spans="1:7" x14ac:dyDescent="0.25">
      <c r="A338" s="19">
        <v>56</v>
      </c>
      <c r="B338" s="19">
        <v>28.785</v>
      </c>
      <c r="C338" s="20">
        <v>0</v>
      </c>
      <c r="D338" s="20">
        <f>IF(insurance!C335="Female",1,0)</f>
        <v>1</v>
      </c>
      <c r="E338" s="20">
        <f>IF(insurance!G335="northeast",1,IF(insurance!G335="northwest",2,IF(insurance!G335="southeast",3,IF(insurance!G335="southwest",4,"NA"))))</f>
        <v>1</v>
      </c>
      <c r="F338" s="20">
        <f>IF(insurance!F335="yes",1,0)</f>
        <v>0</v>
      </c>
      <c r="G338" s="19">
        <v>11658.379150000001</v>
      </c>
    </row>
    <row r="339" spans="1:7" x14ac:dyDescent="0.25">
      <c r="A339" s="19">
        <v>43</v>
      </c>
      <c r="B339" s="19">
        <v>35.72</v>
      </c>
      <c r="C339" s="20">
        <v>2</v>
      </c>
      <c r="D339" s="20">
        <f>IF(insurance!C336="Female",1,0)</f>
        <v>1</v>
      </c>
      <c r="E339" s="20">
        <f>IF(insurance!G336="northeast",1,IF(insurance!G336="northwest",2,IF(insurance!G336="southeast",3,IF(insurance!G336="southwest",4,"NA"))))</f>
        <v>1</v>
      </c>
      <c r="F339" s="20">
        <f>IF(insurance!F336="yes",1,0)</f>
        <v>0</v>
      </c>
      <c r="G339" s="19">
        <v>19144.576519999999</v>
      </c>
    </row>
    <row r="340" spans="1:7" x14ac:dyDescent="0.25">
      <c r="A340" s="19">
        <v>64</v>
      </c>
      <c r="B340" s="19">
        <v>34.5</v>
      </c>
      <c r="C340" s="20">
        <v>0</v>
      </c>
      <c r="D340" s="20">
        <f>IF(insurance!C337="Female",1,0)</f>
        <v>0</v>
      </c>
      <c r="E340" s="20">
        <f>IF(insurance!G337="northeast",1,IF(insurance!G337="northwest",2,IF(insurance!G337="southeast",3,IF(insurance!G337="southwest",4,"NA"))))</f>
        <v>4</v>
      </c>
      <c r="F340" s="20">
        <f>IF(insurance!F337="yes",1,0)</f>
        <v>0</v>
      </c>
      <c r="G340" s="19">
        <v>13822.803</v>
      </c>
    </row>
    <row r="341" spans="1:7" x14ac:dyDescent="0.25">
      <c r="A341" s="19">
        <v>60</v>
      </c>
      <c r="B341" s="19">
        <v>25.74</v>
      </c>
      <c r="C341" s="20">
        <v>0</v>
      </c>
      <c r="D341" s="20">
        <f>IF(insurance!C338="Female",1,0)</f>
        <v>0</v>
      </c>
      <c r="E341" s="20">
        <f>IF(insurance!G338="northeast",1,IF(insurance!G338="northwest",2,IF(insurance!G338="southeast",3,IF(insurance!G338="southwest",4,"NA"))))</f>
        <v>3</v>
      </c>
      <c r="F341" s="20">
        <f>IF(insurance!F338="yes",1,0)</f>
        <v>0</v>
      </c>
      <c r="G341" s="19">
        <v>12142.578600000001</v>
      </c>
    </row>
    <row r="342" spans="1:7" x14ac:dyDescent="0.25">
      <c r="A342" s="19">
        <v>62</v>
      </c>
      <c r="B342" s="19">
        <v>27.55</v>
      </c>
      <c r="C342" s="20">
        <v>1</v>
      </c>
      <c r="D342" s="20">
        <f>IF(insurance!C339="Female",1,0)</f>
        <v>0</v>
      </c>
      <c r="E342" s="20">
        <f>IF(insurance!G339="northeast",1,IF(insurance!G339="northwest",2,IF(insurance!G339="southeast",3,IF(insurance!G339="southwest",4,"NA"))))</f>
        <v>2</v>
      </c>
      <c r="F342" s="20">
        <f>IF(insurance!F339="yes",1,0)</f>
        <v>0</v>
      </c>
      <c r="G342" s="19">
        <v>13937.666499999999</v>
      </c>
    </row>
    <row r="343" spans="1:7" x14ac:dyDescent="0.25">
      <c r="A343" s="19">
        <v>50</v>
      </c>
      <c r="B343" s="19">
        <v>32.299999999999997</v>
      </c>
      <c r="C343" s="20">
        <v>1</v>
      </c>
      <c r="D343" s="20">
        <f>IF(insurance!C340="Female",1,0)</f>
        <v>0</v>
      </c>
      <c r="E343" s="20">
        <f>IF(insurance!G340="northeast",1,IF(insurance!G340="northwest",2,IF(insurance!G340="southeast",3,IF(insurance!G340="southwest",4,"NA"))))</f>
        <v>1</v>
      </c>
      <c r="F343" s="20">
        <f>IF(insurance!F340="yes",1,0)</f>
        <v>1</v>
      </c>
      <c r="G343" s="19">
        <v>41919.097000000002</v>
      </c>
    </row>
    <row r="344" spans="1:7" x14ac:dyDescent="0.25">
      <c r="A344" s="19">
        <v>46</v>
      </c>
      <c r="B344" s="19">
        <v>27.72</v>
      </c>
      <c r="C344" s="20">
        <v>1</v>
      </c>
      <c r="D344" s="20">
        <f>IF(insurance!C341="Female",1,0)</f>
        <v>1</v>
      </c>
      <c r="E344" s="20">
        <f>IF(insurance!G341="northeast",1,IF(insurance!G341="northwest",2,IF(insurance!G341="southeast",3,IF(insurance!G341="southwest",4,"NA"))))</f>
        <v>3</v>
      </c>
      <c r="F344" s="20">
        <f>IF(insurance!F341="yes",1,0)</f>
        <v>0</v>
      </c>
      <c r="G344" s="19">
        <v>8232.6388000000006</v>
      </c>
    </row>
    <row r="345" spans="1:7" x14ac:dyDescent="0.25">
      <c r="A345" s="19">
        <v>24</v>
      </c>
      <c r="B345" s="19">
        <v>27.6</v>
      </c>
      <c r="C345" s="20">
        <v>0</v>
      </c>
      <c r="D345" s="20">
        <f>IF(insurance!C342="Female",1,0)</f>
        <v>1</v>
      </c>
      <c r="E345" s="20">
        <f>IF(insurance!G342="northeast",1,IF(insurance!G342="northwest",2,IF(insurance!G342="southeast",3,IF(insurance!G342="southwest",4,"NA"))))</f>
        <v>4</v>
      </c>
      <c r="F345" s="20">
        <f>IF(insurance!F342="yes",1,0)</f>
        <v>0</v>
      </c>
      <c r="G345" s="19">
        <v>18955.220170000001</v>
      </c>
    </row>
    <row r="346" spans="1:7" x14ac:dyDescent="0.25">
      <c r="A346" s="19">
        <v>62</v>
      </c>
      <c r="B346" s="19">
        <v>30.02</v>
      </c>
      <c r="C346" s="20">
        <v>0</v>
      </c>
      <c r="D346" s="20">
        <f>IF(insurance!C343="Female",1,0)</f>
        <v>0</v>
      </c>
      <c r="E346" s="20">
        <f>IF(insurance!G343="northeast",1,IF(insurance!G343="northwest",2,IF(insurance!G343="southeast",3,IF(insurance!G343="southwest",4,"NA"))))</f>
        <v>2</v>
      </c>
      <c r="F346" s="20">
        <f>IF(insurance!F343="yes",1,0)</f>
        <v>0</v>
      </c>
      <c r="G346" s="19">
        <v>13352.0998</v>
      </c>
    </row>
    <row r="347" spans="1:7" x14ac:dyDescent="0.25">
      <c r="A347" s="19">
        <v>60</v>
      </c>
      <c r="B347" s="19">
        <v>27.55</v>
      </c>
      <c r="C347" s="20">
        <v>0</v>
      </c>
      <c r="D347" s="20">
        <f>IF(insurance!C344="Female",1,0)</f>
        <v>1</v>
      </c>
      <c r="E347" s="20">
        <f>IF(insurance!G344="northeast",1,IF(insurance!G344="northwest",2,IF(insurance!G344="southeast",3,IF(insurance!G344="southwest",4,"NA"))))</f>
        <v>1</v>
      </c>
      <c r="F347" s="20">
        <f>IF(insurance!F344="yes",1,0)</f>
        <v>0</v>
      </c>
      <c r="G347" s="19">
        <v>13217.094499999999</v>
      </c>
    </row>
    <row r="348" spans="1:7" x14ac:dyDescent="0.25">
      <c r="A348" s="19">
        <v>63</v>
      </c>
      <c r="B348" s="19">
        <v>36.765000000000001</v>
      </c>
      <c r="C348" s="20">
        <v>0</v>
      </c>
      <c r="D348" s="20">
        <f>IF(insurance!C345="Female",1,0)</f>
        <v>0</v>
      </c>
      <c r="E348" s="20">
        <f>IF(insurance!G345="northeast",1,IF(insurance!G345="northwest",2,IF(insurance!G345="southeast",3,IF(insurance!G345="southwest",4,"NA"))))</f>
        <v>1</v>
      </c>
      <c r="F348" s="20">
        <f>IF(insurance!F345="yes",1,0)</f>
        <v>0</v>
      </c>
      <c r="G348" s="19">
        <v>13981.850350000001</v>
      </c>
    </row>
    <row r="349" spans="1:7" x14ac:dyDescent="0.25">
      <c r="A349" s="19">
        <v>49</v>
      </c>
      <c r="B349" s="19">
        <v>41.47</v>
      </c>
      <c r="C349" s="20">
        <v>4</v>
      </c>
      <c r="D349" s="20">
        <f>IF(insurance!C346="Female",1,0)</f>
        <v>1</v>
      </c>
      <c r="E349" s="20">
        <f>IF(insurance!G346="northeast",1,IF(insurance!G346="northwest",2,IF(insurance!G346="southeast",3,IF(insurance!G346="southwest",4,"NA"))))</f>
        <v>3</v>
      </c>
      <c r="F349" s="20">
        <f>IF(insurance!F346="yes",1,0)</f>
        <v>0</v>
      </c>
      <c r="G349" s="19">
        <v>10977.2063</v>
      </c>
    </row>
    <row r="350" spans="1:7" x14ac:dyDescent="0.25">
      <c r="A350" s="19">
        <v>34</v>
      </c>
      <c r="B350" s="19">
        <v>29.26</v>
      </c>
      <c r="C350" s="20">
        <v>3</v>
      </c>
      <c r="D350" s="20">
        <f>IF(insurance!C347="Female",1,0)</f>
        <v>1</v>
      </c>
      <c r="E350" s="20">
        <f>IF(insurance!G347="northeast",1,IF(insurance!G347="northwest",2,IF(insurance!G347="southeast",3,IF(insurance!G347="southwest",4,"NA"))))</f>
        <v>3</v>
      </c>
      <c r="F350" s="20">
        <f>IF(insurance!F347="yes",1,0)</f>
        <v>0</v>
      </c>
      <c r="G350" s="19">
        <v>6184.2993999999999</v>
      </c>
    </row>
    <row r="351" spans="1:7" x14ac:dyDescent="0.25">
      <c r="A351" s="19">
        <v>33</v>
      </c>
      <c r="B351" s="19">
        <v>35.75</v>
      </c>
      <c r="C351" s="20">
        <v>2</v>
      </c>
      <c r="D351" s="20">
        <f>IF(insurance!C348="Female",1,0)</f>
        <v>0</v>
      </c>
      <c r="E351" s="20">
        <f>IF(insurance!G348="northeast",1,IF(insurance!G348="northwest",2,IF(insurance!G348="southeast",3,IF(insurance!G348="southwest",4,"NA"))))</f>
        <v>3</v>
      </c>
      <c r="F351" s="20">
        <f>IF(insurance!F348="yes",1,0)</f>
        <v>0</v>
      </c>
      <c r="G351" s="19">
        <v>4889.9994999999999</v>
      </c>
    </row>
    <row r="352" spans="1:7" x14ac:dyDescent="0.25">
      <c r="A352" s="19">
        <v>46</v>
      </c>
      <c r="B352" s="19">
        <v>33.344999999999999</v>
      </c>
      <c r="C352" s="20">
        <v>1</v>
      </c>
      <c r="D352" s="20">
        <f>IF(insurance!C349="Female",1,0)</f>
        <v>0</v>
      </c>
      <c r="E352" s="20">
        <f>IF(insurance!G349="northeast",1,IF(insurance!G349="northwest",2,IF(insurance!G349="southeast",3,IF(insurance!G349="southwest",4,"NA"))))</f>
        <v>1</v>
      </c>
      <c r="F352" s="20">
        <f>IF(insurance!F349="yes",1,0)</f>
        <v>0</v>
      </c>
      <c r="G352" s="19">
        <v>8334.4575499999992</v>
      </c>
    </row>
    <row r="353" spans="1:7" x14ac:dyDescent="0.25">
      <c r="A353" s="19">
        <v>36</v>
      </c>
      <c r="B353" s="19">
        <v>29.92</v>
      </c>
      <c r="C353" s="20">
        <v>1</v>
      </c>
      <c r="D353" s="20">
        <f>IF(insurance!C350="Female",1,0)</f>
        <v>1</v>
      </c>
      <c r="E353" s="20">
        <f>IF(insurance!G350="northeast",1,IF(insurance!G350="northwest",2,IF(insurance!G350="southeast",3,IF(insurance!G350="southwest",4,"NA"))))</f>
        <v>3</v>
      </c>
      <c r="F353" s="20">
        <f>IF(insurance!F350="yes",1,0)</f>
        <v>0</v>
      </c>
      <c r="G353" s="19">
        <v>5478.0367999999999</v>
      </c>
    </row>
    <row r="354" spans="1:7" x14ac:dyDescent="0.25">
      <c r="A354" s="19">
        <v>19</v>
      </c>
      <c r="B354" s="19">
        <v>27.835000000000001</v>
      </c>
      <c r="C354" s="20">
        <v>0</v>
      </c>
      <c r="D354" s="20">
        <f>IF(insurance!C351="Female",1,0)</f>
        <v>0</v>
      </c>
      <c r="E354" s="20">
        <f>IF(insurance!G351="northeast",1,IF(insurance!G351="northwest",2,IF(insurance!G351="southeast",3,IF(insurance!G351="southwest",4,"NA"))))</f>
        <v>2</v>
      </c>
      <c r="F354" s="20">
        <f>IF(insurance!F351="yes",1,0)</f>
        <v>0</v>
      </c>
      <c r="G354" s="19">
        <v>1635.7336499999999</v>
      </c>
    </row>
    <row r="355" spans="1:7" x14ac:dyDescent="0.25">
      <c r="A355" s="19">
        <v>57</v>
      </c>
      <c r="B355" s="19">
        <v>23.18</v>
      </c>
      <c r="C355" s="20">
        <v>0</v>
      </c>
      <c r="D355" s="20">
        <f>IF(insurance!C352="Female",1,0)</f>
        <v>1</v>
      </c>
      <c r="E355" s="20">
        <f>IF(insurance!G352="northeast",1,IF(insurance!G352="northwest",2,IF(insurance!G352="southeast",3,IF(insurance!G352="southwest",4,"NA"))))</f>
        <v>2</v>
      </c>
      <c r="F355" s="20">
        <f>IF(insurance!F352="yes",1,0)</f>
        <v>0</v>
      </c>
      <c r="G355" s="19">
        <v>11830.6072</v>
      </c>
    </row>
    <row r="356" spans="1:7" x14ac:dyDescent="0.25">
      <c r="A356" s="19">
        <v>50</v>
      </c>
      <c r="B356" s="19">
        <v>25.6</v>
      </c>
      <c r="C356" s="20">
        <v>0</v>
      </c>
      <c r="D356" s="20">
        <f>IF(insurance!C353="Female",1,0)</f>
        <v>1</v>
      </c>
      <c r="E356" s="20">
        <f>IF(insurance!G353="northeast",1,IF(insurance!G353="northwest",2,IF(insurance!G353="southeast",3,IF(insurance!G353="southwest",4,"NA"))))</f>
        <v>4</v>
      </c>
      <c r="F356" s="20">
        <f>IF(insurance!F353="yes",1,0)</f>
        <v>0</v>
      </c>
      <c r="G356" s="19">
        <v>8932.0840000000007</v>
      </c>
    </row>
    <row r="357" spans="1:7" x14ac:dyDescent="0.25">
      <c r="A357" s="19">
        <v>30</v>
      </c>
      <c r="B357" s="19">
        <v>27.7</v>
      </c>
      <c r="C357" s="20">
        <v>0</v>
      </c>
      <c r="D357" s="20">
        <f>IF(insurance!C354="Female",1,0)</f>
        <v>1</v>
      </c>
      <c r="E357" s="20">
        <f>IF(insurance!G354="northeast",1,IF(insurance!G354="northwest",2,IF(insurance!G354="southeast",3,IF(insurance!G354="southwest",4,"NA"))))</f>
        <v>4</v>
      </c>
      <c r="F357" s="20">
        <f>IF(insurance!F354="yes",1,0)</f>
        <v>0</v>
      </c>
      <c r="G357" s="19">
        <v>3554.203</v>
      </c>
    </row>
    <row r="358" spans="1:7" x14ac:dyDescent="0.25">
      <c r="A358" s="19">
        <v>33</v>
      </c>
      <c r="B358" s="19">
        <v>35.244999999999997</v>
      </c>
      <c r="C358" s="20">
        <v>0</v>
      </c>
      <c r="D358" s="20">
        <f>IF(insurance!C355="Female",1,0)</f>
        <v>0</v>
      </c>
      <c r="E358" s="20">
        <f>IF(insurance!G355="northeast",1,IF(insurance!G355="northwest",2,IF(insurance!G355="southeast",3,IF(insurance!G355="southwest",4,"NA"))))</f>
        <v>1</v>
      </c>
      <c r="F358" s="20">
        <f>IF(insurance!F355="yes",1,0)</f>
        <v>0</v>
      </c>
      <c r="G358" s="19">
        <v>12404.8791</v>
      </c>
    </row>
    <row r="359" spans="1:7" x14ac:dyDescent="0.25">
      <c r="A359" s="19">
        <v>18</v>
      </c>
      <c r="B359" s="19">
        <v>38.28</v>
      </c>
      <c r="C359" s="20">
        <v>0</v>
      </c>
      <c r="D359" s="20">
        <f>IF(insurance!C356="Female",1,0)</f>
        <v>1</v>
      </c>
      <c r="E359" s="20">
        <f>IF(insurance!G356="northeast",1,IF(insurance!G356="northwest",2,IF(insurance!G356="southeast",3,IF(insurance!G356="southwest",4,"NA"))))</f>
        <v>3</v>
      </c>
      <c r="F359" s="20">
        <f>IF(insurance!F356="yes",1,0)</f>
        <v>0</v>
      </c>
      <c r="G359" s="19">
        <v>14133.03775</v>
      </c>
    </row>
    <row r="360" spans="1:7" x14ac:dyDescent="0.25">
      <c r="A360" s="19">
        <v>46</v>
      </c>
      <c r="B360" s="19">
        <v>27.6</v>
      </c>
      <c r="C360" s="20">
        <v>0</v>
      </c>
      <c r="D360" s="20">
        <f>IF(insurance!C357="Female",1,0)</f>
        <v>0</v>
      </c>
      <c r="E360" s="20">
        <f>IF(insurance!G357="northeast",1,IF(insurance!G357="northwest",2,IF(insurance!G357="southeast",3,IF(insurance!G357="southwest",4,"NA"))))</f>
        <v>4</v>
      </c>
      <c r="F360" s="20">
        <f>IF(insurance!F357="yes",1,0)</f>
        <v>0</v>
      </c>
      <c r="G360" s="19">
        <v>24603.04837</v>
      </c>
    </row>
    <row r="361" spans="1:7" x14ac:dyDescent="0.25">
      <c r="A361" s="19">
        <v>46</v>
      </c>
      <c r="B361" s="19">
        <v>43.89</v>
      </c>
      <c r="C361" s="20">
        <v>3</v>
      </c>
      <c r="D361" s="20">
        <f>IF(insurance!C358="Female",1,0)</f>
        <v>0</v>
      </c>
      <c r="E361" s="20">
        <f>IF(insurance!G358="northeast",1,IF(insurance!G358="northwest",2,IF(insurance!G358="southeast",3,IF(insurance!G358="southwest",4,"NA"))))</f>
        <v>3</v>
      </c>
      <c r="F361" s="20">
        <f>IF(insurance!F358="yes",1,0)</f>
        <v>0</v>
      </c>
      <c r="G361" s="19">
        <v>8944.1151000000009</v>
      </c>
    </row>
    <row r="362" spans="1:7" x14ac:dyDescent="0.25">
      <c r="A362" s="19">
        <v>47</v>
      </c>
      <c r="B362" s="19">
        <v>29.83</v>
      </c>
      <c r="C362" s="20">
        <v>3</v>
      </c>
      <c r="D362" s="20">
        <f>IF(insurance!C359="Female",1,0)</f>
        <v>0</v>
      </c>
      <c r="E362" s="20">
        <f>IF(insurance!G359="northeast",1,IF(insurance!G359="northwest",2,IF(insurance!G359="southeast",3,IF(insurance!G359="southwest",4,"NA"))))</f>
        <v>2</v>
      </c>
      <c r="F362" s="20">
        <f>IF(insurance!F359="yes",1,0)</f>
        <v>0</v>
      </c>
      <c r="G362" s="19">
        <v>9620.3307000000004</v>
      </c>
    </row>
    <row r="363" spans="1:7" x14ac:dyDescent="0.25">
      <c r="A363" s="19">
        <v>23</v>
      </c>
      <c r="B363" s="19">
        <v>41.91</v>
      </c>
      <c r="C363" s="20">
        <v>0</v>
      </c>
      <c r="D363" s="20">
        <f>IF(insurance!C360="Female",1,0)</f>
        <v>0</v>
      </c>
      <c r="E363" s="20">
        <f>IF(insurance!G360="northeast",1,IF(insurance!G360="northwest",2,IF(insurance!G360="southeast",3,IF(insurance!G360="southwest",4,"NA"))))</f>
        <v>3</v>
      </c>
      <c r="F363" s="20">
        <f>IF(insurance!F360="yes",1,0)</f>
        <v>0</v>
      </c>
      <c r="G363" s="19">
        <v>1837.2819</v>
      </c>
    </row>
    <row r="364" spans="1:7" x14ac:dyDescent="0.25">
      <c r="A364" s="19">
        <v>18</v>
      </c>
      <c r="B364" s="19">
        <v>20.79</v>
      </c>
      <c r="C364" s="20">
        <v>0</v>
      </c>
      <c r="D364" s="20">
        <f>IF(insurance!C361="Female",1,0)</f>
        <v>1</v>
      </c>
      <c r="E364" s="20">
        <f>IF(insurance!G361="northeast",1,IF(insurance!G361="northwest",2,IF(insurance!G361="southeast",3,IF(insurance!G361="southwest",4,"NA"))))</f>
        <v>3</v>
      </c>
      <c r="F364" s="20">
        <f>IF(insurance!F361="yes",1,0)</f>
        <v>0</v>
      </c>
      <c r="G364" s="19">
        <v>1607.5101</v>
      </c>
    </row>
    <row r="365" spans="1:7" x14ac:dyDescent="0.25">
      <c r="A365" s="19">
        <v>48</v>
      </c>
      <c r="B365" s="19">
        <v>32.299999999999997</v>
      </c>
      <c r="C365" s="20">
        <v>2</v>
      </c>
      <c r="D365" s="20">
        <f>IF(insurance!C362="Female",1,0)</f>
        <v>1</v>
      </c>
      <c r="E365" s="20">
        <f>IF(insurance!G362="northeast",1,IF(insurance!G362="northwest",2,IF(insurance!G362="southeast",3,IF(insurance!G362="southwest",4,"NA"))))</f>
        <v>1</v>
      </c>
      <c r="F365" s="20">
        <f>IF(insurance!F362="yes",1,0)</f>
        <v>0</v>
      </c>
      <c r="G365" s="19">
        <v>10043.249</v>
      </c>
    </row>
    <row r="366" spans="1:7" x14ac:dyDescent="0.25">
      <c r="A366" s="19">
        <v>35</v>
      </c>
      <c r="B366" s="19">
        <v>30.5</v>
      </c>
      <c r="C366" s="20">
        <v>1</v>
      </c>
      <c r="D366" s="20">
        <f>IF(insurance!C363="Female",1,0)</f>
        <v>0</v>
      </c>
      <c r="E366" s="20">
        <f>IF(insurance!G363="northeast",1,IF(insurance!G363="northwest",2,IF(insurance!G363="southeast",3,IF(insurance!G363="southwest",4,"NA"))))</f>
        <v>4</v>
      </c>
      <c r="F366" s="20">
        <f>IF(insurance!F363="yes",1,0)</f>
        <v>0</v>
      </c>
      <c r="G366" s="19">
        <v>4751.07</v>
      </c>
    </row>
    <row r="367" spans="1:7" x14ac:dyDescent="0.25">
      <c r="A367" s="19">
        <v>19</v>
      </c>
      <c r="B367" s="19">
        <v>21.7</v>
      </c>
      <c r="C367" s="20">
        <v>0</v>
      </c>
      <c r="D367" s="20">
        <f>IF(insurance!C364="Female",1,0)</f>
        <v>1</v>
      </c>
      <c r="E367" s="20">
        <f>IF(insurance!G364="northeast",1,IF(insurance!G364="northwest",2,IF(insurance!G364="southeast",3,IF(insurance!G364="southwest",4,"NA"))))</f>
        <v>4</v>
      </c>
      <c r="F367" s="20">
        <f>IF(insurance!F364="yes",1,0)</f>
        <v>1</v>
      </c>
      <c r="G367" s="19">
        <v>13844.505999999999</v>
      </c>
    </row>
    <row r="368" spans="1:7" x14ac:dyDescent="0.25">
      <c r="A368" s="19">
        <v>21</v>
      </c>
      <c r="B368" s="19">
        <v>26.4</v>
      </c>
      <c r="C368" s="20">
        <v>1</v>
      </c>
      <c r="D368" s="20">
        <f>IF(insurance!C365="Female",1,0)</f>
        <v>1</v>
      </c>
      <c r="E368" s="20">
        <f>IF(insurance!G365="northeast",1,IF(insurance!G365="northwest",2,IF(insurance!G365="southeast",3,IF(insurance!G365="southwest",4,"NA"))))</f>
        <v>4</v>
      </c>
      <c r="F368" s="20">
        <f>IF(insurance!F365="yes",1,0)</f>
        <v>0</v>
      </c>
      <c r="G368" s="19">
        <v>2597.779</v>
      </c>
    </row>
    <row r="369" spans="1:7" x14ac:dyDescent="0.25">
      <c r="A369" s="19">
        <v>21</v>
      </c>
      <c r="B369" s="19">
        <v>21.89</v>
      </c>
      <c r="C369" s="20">
        <v>2</v>
      </c>
      <c r="D369" s="20">
        <f>IF(insurance!C366="Female",1,0)</f>
        <v>1</v>
      </c>
      <c r="E369" s="20">
        <f>IF(insurance!G366="northeast",1,IF(insurance!G366="northwest",2,IF(insurance!G366="southeast",3,IF(insurance!G366="southwest",4,"NA"))))</f>
        <v>3</v>
      </c>
      <c r="F369" s="20">
        <f>IF(insurance!F366="yes",1,0)</f>
        <v>0</v>
      </c>
      <c r="G369" s="19">
        <v>3180.5101</v>
      </c>
    </row>
    <row r="370" spans="1:7" x14ac:dyDescent="0.25">
      <c r="A370" s="19">
        <v>49</v>
      </c>
      <c r="B370" s="19">
        <v>30.78</v>
      </c>
      <c r="C370" s="20">
        <v>1</v>
      </c>
      <c r="D370" s="20">
        <f>IF(insurance!C367="Female",1,0)</f>
        <v>1</v>
      </c>
      <c r="E370" s="20">
        <f>IF(insurance!G367="northeast",1,IF(insurance!G367="northwest",2,IF(insurance!G367="southeast",3,IF(insurance!G367="southwest",4,"NA"))))</f>
        <v>1</v>
      </c>
      <c r="F370" s="20">
        <f>IF(insurance!F367="yes",1,0)</f>
        <v>0</v>
      </c>
      <c r="G370" s="19">
        <v>9778.3472000000002</v>
      </c>
    </row>
    <row r="371" spans="1:7" x14ac:dyDescent="0.25">
      <c r="A371" s="19">
        <v>56</v>
      </c>
      <c r="B371" s="19">
        <v>32.299999999999997</v>
      </c>
      <c r="C371" s="20">
        <v>3</v>
      </c>
      <c r="D371" s="20">
        <f>IF(insurance!C368="Female",1,0)</f>
        <v>1</v>
      </c>
      <c r="E371" s="20">
        <f>IF(insurance!G368="northeast",1,IF(insurance!G368="northwest",2,IF(insurance!G368="southeast",3,IF(insurance!G368="southwest",4,"NA"))))</f>
        <v>1</v>
      </c>
      <c r="F371" s="20">
        <f>IF(insurance!F368="yes",1,0)</f>
        <v>0</v>
      </c>
      <c r="G371" s="19">
        <v>13430.264999999999</v>
      </c>
    </row>
    <row r="372" spans="1:7" x14ac:dyDescent="0.25">
      <c r="A372" s="19">
        <v>42</v>
      </c>
      <c r="B372" s="19">
        <v>24.984999999999999</v>
      </c>
      <c r="C372" s="20">
        <v>2</v>
      </c>
      <c r="D372" s="20">
        <f>IF(insurance!C369="Female",1,0)</f>
        <v>1</v>
      </c>
      <c r="E372" s="20">
        <f>IF(insurance!G369="northeast",1,IF(insurance!G369="northwest",2,IF(insurance!G369="southeast",3,IF(insurance!G369="southwest",4,"NA"))))</f>
        <v>2</v>
      </c>
      <c r="F372" s="20">
        <f>IF(insurance!F369="yes",1,0)</f>
        <v>0</v>
      </c>
      <c r="G372" s="19">
        <v>8017.0611500000005</v>
      </c>
    </row>
    <row r="373" spans="1:7" x14ac:dyDescent="0.25">
      <c r="A373" s="19">
        <v>44</v>
      </c>
      <c r="B373" s="19">
        <v>32.015000000000001</v>
      </c>
      <c r="C373" s="20">
        <v>2</v>
      </c>
      <c r="D373" s="20">
        <f>IF(insurance!C370="Female",1,0)</f>
        <v>0</v>
      </c>
      <c r="E373" s="20">
        <f>IF(insurance!G370="northeast",1,IF(insurance!G370="northwest",2,IF(insurance!G370="southeast",3,IF(insurance!G370="southwest",4,"NA"))))</f>
        <v>2</v>
      </c>
      <c r="F373" s="20">
        <f>IF(insurance!F370="yes",1,0)</f>
        <v>0</v>
      </c>
      <c r="G373" s="19">
        <v>8116.2688500000004</v>
      </c>
    </row>
    <row r="374" spans="1:7" x14ac:dyDescent="0.25">
      <c r="A374" s="19">
        <v>18</v>
      </c>
      <c r="B374" s="19">
        <v>30.4</v>
      </c>
      <c r="C374" s="20">
        <v>3</v>
      </c>
      <c r="D374" s="20">
        <f>IF(insurance!C371="Female",1,0)</f>
        <v>0</v>
      </c>
      <c r="E374" s="20">
        <f>IF(insurance!G371="northeast",1,IF(insurance!G371="northwest",2,IF(insurance!G371="southeast",3,IF(insurance!G371="southwest",4,"NA"))))</f>
        <v>1</v>
      </c>
      <c r="F374" s="20">
        <f>IF(insurance!F371="yes",1,0)</f>
        <v>0</v>
      </c>
      <c r="G374" s="19">
        <v>3481.8679999999999</v>
      </c>
    </row>
    <row r="375" spans="1:7" x14ac:dyDescent="0.25">
      <c r="A375" s="19">
        <v>61</v>
      </c>
      <c r="B375" s="19">
        <v>21.09</v>
      </c>
      <c r="C375" s="20">
        <v>0</v>
      </c>
      <c r="D375" s="20">
        <f>IF(insurance!C372="Female",1,0)</f>
        <v>1</v>
      </c>
      <c r="E375" s="20">
        <f>IF(insurance!G372="northeast",1,IF(insurance!G372="northwest",2,IF(insurance!G372="southeast",3,IF(insurance!G372="southwest",4,"NA"))))</f>
        <v>2</v>
      </c>
      <c r="F375" s="20">
        <f>IF(insurance!F372="yes",1,0)</f>
        <v>0</v>
      </c>
      <c r="G375" s="19">
        <v>13415.0381</v>
      </c>
    </row>
    <row r="376" spans="1:7" x14ac:dyDescent="0.25">
      <c r="A376" s="19">
        <v>57</v>
      </c>
      <c r="B376" s="19">
        <v>22.23</v>
      </c>
      <c r="C376" s="20">
        <v>0</v>
      </c>
      <c r="D376" s="20">
        <f>IF(insurance!C373="Female",1,0)</f>
        <v>1</v>
      </c>
      <c r="E376" s="20">
        <f>IF(insurance!G373="northeast",1,IF(insurance!G373="northwest",2,IF(insurance!G373="southeast",3,IF(insurance!G373="southwest",4,"NA"))))</f>
        <v>1</v>
      </c>
      <c r="F376" s="20">
        <f>IF(insurance!F373="yes",1,0)</f>
        <v>0</v>
      </c>
      <c r="G376" s="19">
        <v>12029.286700000001</v>
      </c>
    </row>
    <row r="377" spans="1:7" x14ac:dyDescent="0.25">
      <c r="A377" s="19">
        <v>42</v>
      </c>
      <c r="B377" s="19">
        <v>33.155000000000001</v>
      </c>
      <c r="C377" s="20">
        <v>1</v>
      </c>
      <c r="D377" s="20">
        <f>IF(insurance!C374="Female",1,0)</f>
        <v>1</v>
      </c>
      <c r="E377" s="20">
        <f>IF(insurance!G374="northeast",1,IF(insurance!G374="northwest",2,IF(insurance!G374="southeast",3,IF(insurance!G374="southwest",4,"NA"))))</f>
        <v>1</v>
      </c>
      <c r="F377" s="20">
        <f>IF(insurance!F374="yes",1,0)</f>
        <v>0</v>
      </c>
      <c r="G377" s="19">
        <v>7639.4174499999999</v>
      </c>
    </row>
    <row r="378" spans="1:7" x14ac:dyDescent="0.25">
      <c r="A378" s="19">
        <v>26</v>
      </c>
      <c r="B378" s="19">
        <v>32.9</v>
      </c>
      <c r="C378" s="20">
        <v>2</v>
      </c>
      <c r="D378" s="20">
        <f>IF(insurance!C375="Female",1,0)</f>
        <v>0</v>
      </c>
      <c r="E378" s="20">
        <f>IF(insurance!G375="northeast",1,IF(insurance!G375="northwest",2,IF(insurance!G375="southeast",3,IF(insurance!G375="southwest",4,"NA"))))</f>
        <v>4</v>
      </c>
      <c r="F378" s="20">
        <f>IF(insurance!F375="yes",1,0)</f>
        <v>1</v>
      </c>
      <c r="G378" s="19">
        <v>36085.218999999997</v>
      </c>
    </row>
    <row r="379" spans="1:7" x14ac:dyDescent="0.25">
      <c r="A379" s="19">
        <v>20</v>
      </c>
      <c r="B379" s="19">
        <v>33.33</v>
      </c>
      <c r="C379" s="20">
        <v>0</v>
      </c>
      <c r="D379" s="20">
        <f>IF(insurance!C376="Female",1,0)</f>
        <v>0</v>
      </c>
      <c r="E379" s="20">
        <f>IF(insurance!G376="northeast",1,IF(insurance!G376="northwest",2,IF(insurance!G376="southeast",3,IF(insurance!G376="southwest",4,"NA"))))</f>
        <v>3</v>
      </c>
      <c r="F379" s="20">
        <f>IF(insurance!F376="yes",1,0)</f>
        <v>0</v>
      </c>
      <c r="G379" s="19">
        <v>1391.5287000000001</v>
      </c>
    </row>
    <row r="380" spans="1:7" x14ac:dyDescent="0.25">
      <c r="A380" s="19">
        <v>23</v>
      </c>
      <c r="B380" s="19">
        <v>28.31</v>
      </c>
      <c r="C380" s="20">
        <v>0</v>
      </c>
      <c r="D380" s="20">
        <f>IF(insurance!C377="Female",1,0)</f>
        <v>1</v>
      </c>
      <c r="E380" s="20">
        <f>IF(insurance!G377="northeast",1,IF(insurance!G377="northwest",2,IF(insurance!G377="southeast",3,IF(insurance!G377="southwest",4,"NA"))))</f>
        <v>2</v>
      </c>
      <c r="F380" s="20">
        <f>IF(insurance!F377="yes",1,0)</f>
        <v>1</v>
      </c>
      <c r="G380" s="19">
        <v>18033.9679</v>
      </c>
    </row>
    <row r="381" spans="1:7" x14ac:dyDescent="0.25">
      <c r="A381" s="19">
        <v>39</v>
      </c>
      <c r="B381" s="19">
        <v>24.89</v>
      </c>
      <c r="C381" s="20">
        <v>3</v>
      </c>
      <c r="D381" s="20">
        <f>IF(insurance!C378="Female",1,0)</f>
        <v>1</v>
      </c>
      <c r="E381" s="20">
        <f>IF(insurance!G378="northeast",1,IF(insurance!G378="northwest",2,IF(insurance!G378="southeast",3,IF(insurance!G378="southwest",4,"NA"))))</f>
        <v>1</v>
      </c>
      <c r="F381" s="20">
        <f>IF(insurance!F378="yes",1,0)</f>
        <v>1</v>
      </c>
      <c r="G381" s="19">
        <v>21659.930100000001</v>
      </c>
    </row>
    <row r="382" spans="1:7" x14ac:dyDescent="0.25">
      <c r="A382" s="19">
        <v>24</v>
      </c>
      <c r="B382" s="19">
        <v>40.15</v>
      </c>
      <c r="C382" s="20">
        <v>0</v>
      </c>
      <c r="D382" s="20">
        <f>IF(insurance!C379="Female",1,0)</f>
        <v>0</v>
      </c>
      <c r="E382" s="20">
        <f>IF(insurance!G379="northeast",1,IF(insurance!G379="northwest",2,IF(insurance!G379="southeast",3,IF(insurance!G379="southwest",4,"NA"))))</f>
        <v>3</v>
      </c>
      <c r="F382" s="20">
        <f>IF(insurance!F379="yes",1,0)</f>
        <v>1</v>
      </c>
      <c r="G382" s="19">
        <v>38126.246500000001</v>
      </c>
    </row>
    <row r="383" spans="1:7" x14ac:dyDescent="0.25">
      <c r="A383" s="19">
        <v>64</v>
      </c>
      <c r="B383" s="19">
        <v>30.114999999999998</v>
      </c>
      <c r="C383" s="20">
        <v>3</v>
      </c>
      <c r="D383" s="20">
        <f>IF(insurance!C380="Female",1,0)</f>
        <v>1</v>
      </c>
      <c r="E383" s="20">
        <f>IF(insurance!G380="northeast",1,IF(insurance!G380="northwest",2,IF(insurance!G380="southeast",3,IF(insurance!G380="southwest",4,"NA"))))</f>
        <v>2</v>
      </c>
      <c r="F383" s="20">
        <f>IF(insurance!F380="yes",1,0)</f>
        <v>0</v>
      </c>
      <c r="G383" s="19">
        <v>16455.707849999999</v>
      </c>
    </row>
    <row r="384" spans="1:7" x14ac:dyDescent="0.25">
      <c r="A384" s="19">
        <v>62</v>
      </c>
      <c r="B384" s="19">
        <v>31.46</v>
      </c>
      <c r="C384" s="20">
        <v>1</v>
      </c>
      <c r="D384" s="20">
        <f>IF(insurance!C381="Female",1,0)</f>
        <v>0</v>
      </c>
      <c r="E384" s="20">
        <f>IF(insurance!G381="northeast",1,IF(insurance!G381="northwest",2,IF(insurance!G381="southeast",3,IF(insurance!G381="southwest",4,"NA"))))</f>
        <v>3</v>
      </c>
      <c r="F384" s="20">
        <f>IF(insurance!F381="yes",1,0)</f>
        <v>0</v>
      </c>
      <c r="G384" s="19">
        <v>27000.98473</v>
      </c>
    </row>
    <row r="385" spans="1:7" x14ac:dyDescent="0.25">
      <c r="A385" s="19">
        <v>27</v>
      </c>
      <c r="B385" s="19">
        <v>17.954999999999998</v>
      </c>
      <c r="C385" s="20">
        <v>2</v>
      </c>
      <c r="D385" s="20">
        <f>IF(insurance!C382="Female",1,0)</f>
        <v>1</v>
      </c>
      <c r="E385" s="20">
        <f>IF(insurance!G382="northeast",1,IF(insurance!G382="northwest",2,IF(insurance!G382="southeast",3,IF(insurance!G382="southwest",4,"NA"))))</f>
        <v>1</v>
      </c>
      <c r="F385" s="20">
        <f>IF(insurance!F382="yes",1,0)</f>
        <v>1</v>
      </c>
      <c r="G385" s="19">
        <v>15006.579449999999</v>
      </c>
    </row>
    <row r="386" spans="1:7" x14ac:dyDescent="0.25">
      <c r="A386" s="19">
        <v>55</v>
      </c>
      <c r="B386" s="19">
        <v>30.684999999999999</v>
      </c>
      <c r="C386" s="20">
        <v>0</v>
      </c>
      <c r="D386" s="20">
        <f>IF(insurance!C383="Female",1,0)</f>
        <v>0</v>
      </c>
      <c r="E386" s="20">
        <f>IF(insurance!G383="northeast",1,IF(insurance!G383="northwest",2,IF(insurance!G383="southeast",3,IF(insurance!G383="southwest",4,"NA"))))</f>
        <v>1</v>
      </c>
      <c r="F386" s="20">
        <f>IF(insurance!F383="yes",1,0)</f>
        <v>1</v>
      </c>
      <c r="G386" s="19">
        <v>42303.692150000003</v>
      </c>
    </row>
    <row r="387" spans="1:7" x14ac:dyDescent="0.25">
      <c r="A387" s="19">
        <v>55</v>
      </c>
      <c r="B387" s="19">
        <v>33</v>
      </c>
      <c r="C387" s="20">
        <v>0</v>
      </c>
      <c r="D387" s="20">
        <f>IF(insurance!C384="Female",1,0)</f>
        <v>0</v>
      </c>
      <c r="E387" s="20">
        <f>IF(insurance!G384="northeast",1,IF(insurance!G384="northwest",2,IF(insurance!G384="southeast",3,IF(insurance!G384="southwest",4,"NA"))))</f>
        <v>3</v>
      </c>
      <c r="F387" s="20">
        <f>IF(insurance!F384="yes",1,0)</f>
        <v>0</v>
      </c>
      <c r="G387" s="19">
        <v>20781.48892</v>
      </c>
    </row>
    <row r="388" spans="1:7" x14ac:dyDescent="0.25">
      <c r="A388" s="19">
        <v>35</v>
      </c>
      <c r="B388" s="19">
        <v>43.34</v>
      </c>
      <c r="C388" s="20">
        <v>2</v>
      </c>
      <c r="D388" s="20">
        <f>IF(insurance!C385="Female",1,0)</f>
        <v>1</v>
      </c>
      <c r="E388" s="20">
        <f>IF(insurance!G385="northeast",1,IF(insurance!G385="northwest",2,IF(insurance!G385="southeast",3,IF(insurance!G385="southwest",4,"NA"))))</f>
        <v>3</v>
      </c>
      <c r="F388" s="20">
        <f>IF(insurance!F385="yes",1,0)</f>
        <v>0</v>
      </c>
      <c r="G388" s="19">
        <v>5846.9175999999998</v>
      </c>
    </row>
    <row r="389" spans="1:7" x14ac:dyDescent="0.25">
      <c r="A389" s="19">
        <v>44</v>
      </c>
      <c r="B389" s="19">
        <v>22.135000000000002</v>
      </c>
      <c r="C389" s="20">
        <v>2</v>
      </c>
      <c r="D389" s="20">
        <f>IF(insurance!C386="Female",1,0)</f>
        <v>0</v>
      </c>
      <c r="E389" s="20">
        <f>IF(insurance!G386="northeast",1,IF(insurance!G386="northwest",2,IF(insurance!G386="southeast",3,IF(insurance!G386="southwest",4,"NA"))))</f>
        <v>1</v>
      </c>
      <c r="F389" s="20">
        <f>IF(insurance!F386="yes",1,0)</f>
        <v>0</v>
      </c>
      <c r="G389" s="19">
        <v>8302.5356499999998</v>
      </c>
    </row>
    <row r="390" spans="1:7" x14ac:dyDescent="0.25">
      <c r="A390" s="19">
        <v>19</v>
      </c>
      <c r="B390" s="19">
        <v>34.4</v>
      </c>
      <c r="C390" s="20">
        <v>0</v>
      </c>
      <c r="D390" s="20">
        <f>IF(insurance!C387="Female",1,0)</f>
        <v>0</v>
      </c>
      <c r="E390" s="20">
        <f>IF(insurance!G387="northeast",1,IF(insurance!G387="northwest",2,IF(insurance!G387="southeast",3,IF(insurance!G387="southwest",4,"NA"))))</f>
        <v>4</v>
      </c>
      <c r="F390" s="20">
        <f>IF(insurance!F387="yes",1,0)</f>
        <v>0</v>
      </c>
      <c r="G390" s="19">
        <v>1261.8589999999999</v>
      </c>
    </row>
    <row r="391" spans="1:7" x14ac:dyDescent="0.25">
      <c r="A391" s="19">
        <v>58</v>
      </c>
      <c r="B391" s="19">
        <v>39.049999999999997</v>
      </c>
      <c r="C391" s="20">
        <v>0</v>
      </c>
      <c r="D391" s="20">
        <f>IF(insurance!C388="Female",1,0)</f>
        <v>1</v>
      </c>
      <c r="E391" s="20">
        <f>IF(insurance!G388="northeast",1,IF(insurance!G388="northwest",2,IF(insurance!G388="southeast",3,IF(insurance!G388="southwest",4,"NA"))))</f>
        <v>3</v>
      </c>
      <c r="F391" s="20">
        <f>IF(insurance!F388="yes",1,0)</f>
        <v>0</v>
      </c>
      <c r="G391" s="19">
        <v>11856.4115</v>
      </c>
    </row>
    <row r="392" spans="1:7" x14ac:dyDescent="0.25">
      <c r="A392" s="19">
        <v>50</v>
      </c>
      <c r="B392" s="19">
        <v>25.364999999999998</v>
      </c>
      <c r="C392" s="20">
        <v>2</v>
      </c>
      <c r="D392" s="20">
        <f>IF(insurance!C389="Female",1,0)</f>
        <v>0</v>
      </c>
      <c r="E392" s="20">
        <f>IF(insurance!G389="northeast",1,IF(insurance!G389="northwest",2,IF(insurance!G389="southeast",3,IF(insurance!G389="southwest",4,"NA"))))</f>
        <v>2</v>
      </c>
      <c r="F392" s="20">
        <f>IF(insurance!F389="yes",1,0)</f>
        <v>0</v>
      </c>
      <c r="G392" s="19">
        <v>30284.642940000002</v>
      </c>
    </row>
    <row r="393" spans="1:7" x14ac:dyDescent="0.25">
      <c r="A393" s="19">
        <v>26</v>
      </c>
      <c r="B393" s="19">
        <v>22.61</v>
      </c>
      <c r="C393" s="20">
        <v>0</v>
      </c>
      <c r="D393" s="20">
        <f>IF(insurance!C390="Female",1,0)</f>
        <v>1</v>
      </c>
      <c r="E393" s="20">
        <f>IF(insurance!G390="northeast",1,IF(insurance!G390="northwest",2,IF(insurance!G390="southeast",3,IF(insurance!G390="southwest",4,"NA"))))</f>
        <v>2</v>
      </c>
      <c r="F393" s="20">
        <f>IF(insurance!F390="yes",1,0)</f>
        <v>0</v>
      </c>
      <c r="G393" s="19">
        <v>3176.8159000000001</v>
      </c>
    </row>
    <row r="394" spans="1:7" x14ac:dyDescent="0.25">
      <c r="A394" s="19">
        <v>24</v>
      </c>
      <c r="B394" s="19">
        <v>30.21</v>
      </c>
      <c r="C394" s="20">
        <v>3</v>
      </c>
      <c r="D394" s="20">
        <f>IF(insurance!C391="Female",1,0)</f>
        <v>1</v>
      </c>
      <c r="E394" s="20">
        <f>IF(insurance!G391="northeast",1,IF(insurance!G391="northwest",2,IF(insurance!G391="southeast",3,IF(insurance!G391="southwest",4,"NA"))))</f>
        <v>2</v>
      </c>
      <c r="F394" s="20">
        <f>IF(insurance!F391="yes",1,0)</f>
        <v>0</v>
      </c>
      <c r="G394" s="19">
        <v>4618.0798999999997</v>
      </c>
    </row>
    <row r="395" spans="1:7" x14ac:dyDescent="0.25">
      <c r="A395" s="19">
        <v>48</v>
      </c>
      <c r="B395" s="19">
        <v>35.625</v>
      </c>
      <c r="C395" s="20">
        <v>4</v>
      </c>
      <c r="D395" s="20">
        <f>IF(insurance!C392="Female",1,0)</f>
        <v>0</v>
      </c>
      <c r="E395" s="20">
        <f>IF(insurance!G392="northeast",1,IF(insurance!G392="northwest",2,IF(insurance!G392="southeast",3,IF(insurance!G392="southwest",4,"NA"))))</f>
        <v>1</v>
      </c>
      <c r="F395" s="20">
        <f>IF(insurance!F392="yes",1,0)</f>
        <v>0</v>
      </c>
      <c r="G395" s="19">
        <v>10736.87075</v>
      </c>
    </row>
    <row r="396" spans="1:7" x14ac:dyDescent="0.25">
      <c r="A396" s="19">
        <v>19</v>
      </c>
      <c r="B396" s="19">
        <v>37.43</v>
      </c>
      <c r="C396" s="20">
        <v>0</v>
      </c>
      <c r="D396" s="20">
        <f>IF(insurance!C393="Female",1,0)</f>
        <v>1</v>
      </c>
      <c r="E396" s="20">
        <f>IF(insurance!G393="northeast",1,IF(insurance!G393="northwest",2,IF(insurance!G393="southeast",3,IF(insurance!G393="southwest",4,"NA"))))</f>
        <v>2</v>
      </c>
      <c r="F396" s="20">
        <f>IF(insurance!F393="yes",1,0)</f>
        <v>0</v>
      </c>
      <c r="G396" s="19">
        <v>2138.0707000000002</v>
      </c>
    </row>
    <row r="397" spans="1:7" x14ac:dyDescent="0.25">
      <c r="A397" s="19">
        <v>48</v>
      </c>
      <c r="B397" s="19">
        <v>31.445</v>
      </c>
      <c r="C397" s="20">
        <v>1</v>
      </c>
      <c r="D397" s="20">
        <f>IF(insurance!C394="Female",1,0)</f>
        <v>0</v>
      </c>
      <c r="E397" s="20">
        <f>IF(insurance!G394="northeast",1,IF(insurance!G394="northwest",2,IF(insurance!G394="southeast",3,IF(insurance!G394="southwest",4,"NA"))))</f>
        <v>1</v>
      </c>
      <c r="F397" s="20">
        <f>IF(insurance!F394="yes",1,0)</f>
        <v>0</v>
      </c>
      <c r="G397" s="19">
        <v>8964.0605500000001</v>
      </c>
    </row>
    <row r="398" spans="1:7" x14ac:dyDescent="0.25">
      <c r="A398" s="19">
        <v>49</v>
      </c>
      <c r="B398" s="19">
        <v>31.35</v>
      </c>
      <c r="C398" s="20">
        <v>1</v>
      </c>
      <c r="D398" s="20">
        <f>IF(insurance!C395="Female",1,0)</f>
        <v>0</v>
      </c>
      <c r="E398" s="20">
        <f>IF(insurance!G395="northeast",1,IF(insurance!G395="northwest",2,IF(insurance!G395="southeast",3,IF(insurance!G395="southwest",4,"NA"))))</f>
        <v>1</v>
      </c>
      <c r="F398" s="20">
        <f>IF(insurance!F395="yes",1,0)</f>
        <v>0</v>
      </c>
      <c r="G398" s="19">
        <v>9290.1394999999993</v>
      </c>
    </row>
    <row r="399" spans="1:7" x14ac:dyDescent="0.25">
      <c r="A399" s="19">
        <v>46</v>
      </c>
      <c r="B399" s="19">
        <v>32.299999999999997</v>
      </c>
      <c r="C399" s="20">
        <v>2</v>
      </c>
      <c r="D399" s="20">
        <f>IF(insurance!C396="Female",1,0)</f>
        <v>1</v>
      </c>
      <c r="E399" s="20">
        <f>IF(insurance!G396="northeast",1,IF(insurance!G396="northwest",2,IF(insurance!G396="southeast",3,IF(insurance!G396="southwest",4,"NA"))))</f>
        <v>1</v>
      </c>
      <c r="F399" s="20">
        <f>IF(insurance!F396="yes",1,0)</f>
        <v>0</v>
      </c>
      <c r="G399" s="19">
        <v>9411.0049999999992</v>
      </c>
    </row>
    <row r="400" spans="1:7" x14ac:dyDescent="0.25">
      <c r="A400" s="19">
        <v>46</v>
      </c>
      <c r="B400" s="19">
        <v>19.855</v>
      </c>
      <c r="C400" s="20">
        <v>0</v>
      </c>
      <c r="D400" s="20">
        <f>IF(insurance!C397="Female",1,0)</f>
        <v>0</v>
      </c>
      <c r="E400" s="20">
        <f>IF(insurance!G397="northeast",1,IF(insurance!G397="northwest",2,IF(insurance!G397="southeast",3,IF(insurance!G397="southwest",4,"NA"))))</f>
        <v>2</v>
      </c>
      <c r="F400" s="20">
        <f>IF(insurance!F397="yes",1,0)</f>
        <v>0</v>
      </c>
      <c r="G400" s="19">
        <v>7526.7064499999997</v>
      </c>
    </row>
    <row r="401" spans="1:7" x14ac:dyDescent="0.25">
      <c r="A401" s="19">
        <v>43</v>
      </c>
      <c r="B401" s="19">
        <v>34.4</v>
      </c>
      <c r="C401" s="20">
        <v>3</v>
      </c>
      <c r="D401" s="20">
        <f>IF(insurance!C398="Female",1,0)</f>
        <v>1</v>
      </c>
      <c r="E401" s="20">
        <f>IF(insurance!G398="northeast",1,IF(insurance!G398="northwest",2,IF(insurance!G398="southeast",3,IF(insurance!G398="southwest",4,"NA"))))</f>
        <v>4</v>
      </c>
      <c r="F401" s="20">
        <f>IF(insurance!F398="yes",1,0)</f>
        <v>0</v>
      </c>
      <c r="G401" s="19">
        <v>8522.0030000000006</v>
      </c>
    </row>
    <row r="402" spans="1:7" x14ac:dyDescent="0.25">
      <c r="A402" s="19">
        <v>21</v>
      </c>
      <c r="B402" s="19">
        <v>31.02</v>
      </c>
      <c r="C402" s="20">
        <v>0</v>
      </c>
      <c r="D402" s="20">
        <f>IF(insurance!C399="Female",1,0)</f>
        <v>0</v>
      </c>
      <c r="E402" s="20">
        <f>IF(insurance!G399="northeast",1,IF(insurance!G399="northwest",2,IF(insurance!G399="southeast",3,IF(insurance!G399="southwest",4,"NA"))))</f>
        <v>3</v>
      </c>
      <c r="F402" s="20">
        <f>IF(insurance!F399="yes",1,0)</f>
        <v>0</v>
      </c>
      <c r="G402" s="19">
        <v>16586.49771</v>
      </c>
    </row>
    <row r="403" spans="1:7" x14ac:dyDescent="0.25">
      <c r="A403" s="19">
        <v>64</v>
      </c>
      <c r="B403" s="19">
        <v>25.6</v>
      </c>
      <c r="C403" s="20">
        <v>2</v>
      </c>
      <c r="D403" s="20">
        <f>IF(insurance!C400="Female",1,0)</f>
        <v>0</v>
      </c>
      <c r="E403" s="20">
        <f>IF(insurance!G400="northeast",1,IF(insurance!G400="northwest",2,IF(insurance!G400="southeast",3,IF(insurance!G400="southwest",4,"NA"))))</f>
        <v>4</v>
      </c>
      <c r="F403" s="20">
        <f>IF(insurance!F400="yes",1,0)</f>
        <v>0</v>
      </c>
      <c r="G403" s="19">
        <v>14988.432000000001</v>
      </c>
    </row>
    <row r="404" spans="1:7" x14ac:dyDescent="0.25">
      <c r="A404" s="19">
        <v>18</v>
      </c>
      <c r="B404" s="19">
        <v>38.17</v>
      </c>
      <c r="C404" s="20">
        <v>0</v>
      </c>
      <c r="D404" s="20">
        <f>IF(insurance!C401="Female",1,0)</f>
        <v>1</v>
      </c>
      <c r="E404" s="20">
        <f>IF(insurance!G401="northeast",1,IF(insurance!G401="northwest",2,IF(insurance!G401="southeast",3,IF(insurance!G401="southwest",4,"NA"))))</f>
        <v>3</v>
      </c>
      <c r="F404" s="20">
        <f>IF(insurance!F401="yes",1,0)</f>
        <v>0</v>
      </c>
      <c r="G404" s="19">
        <v>1631.6683</v>
      </c>
    </row>
    <row r="405" spans="1:7" x14ac:dyDescent="0.25">
      <c r="A405" s="19">
        <v>51</v>
      </c>
      <c r="B405" s="19">
        <v>20.6</v>
      </c>
      <c r="C405" s="20">
        <v>0</v>
      </c>
      <c r="D405" s="20">
        <f>IF(insurance!C402="Female",1,0)</f>
        <v>1</v>
      </c>
      <c r="E405" s="20">
        <f>IF(insurance!G402="northeast",1,IF(insurance!G402="northwest",2,IF(insurance!G402="southeast",3,IF(insurance!G402="southwest",4,"NA"))))</f>
        <v>4</v>
      </c>
      <c r="F405" s="20">
        <f>IF(insurance!F402="yes",1,0)</f>
        <v>0</v>
      </c>
      <c r="G405" s="19">
        <v>9264.7970000000005</v>
      </c>
    </row>
    <row r="406" spans="1:7" x14ac:dyDescent="0.25">
      <c r="A406" s="19">
        <v>47</v>
      </c>
      <c r="B406" s="19">
        <v>47.52</v>
      </c>
      <c r="C406" s="20">
        <v>1</v>
      </c>
      <c r="D406" s="20">
        <f>IF(insurance!C403="Female",1,0)</f>
        <v>0</v>
      </c>
      <c r="E406" s="20">
        <f>IF(insurance!G403="northeast",1,IF(insurance!G403="northwest",2,IF(insurance!G403="southeast",3,IF(insurance!G403="southwest",4,"NA"))))</f>
        <v>3</v>
      </c>
      <c r="F406" s="20">
        <f>IF(insurance!F403="yes",1,0)</f>
        <v>0</v>
      </c>
      <c r="G406" s="19">
        <v>8083.9197999999997</v>
      </c>
    </row>
    <row r="407" spans="1:7" x14ac:dyDescent="0.25">
      <c r="A407" s="19">
        <v>64</v>
      </c>
      <c r="B407" s="19">
        <v>32.965000000000003</v>
      </c>
      <c r="C407" s="20">
        <v>0</v>
      </c>
      <c r="D407" s="20">
        <f>IF(insurance!C404="Female",1,0)</f>
        <v>1</v>
      </c>
      <c r="E407" s="20">
        <f>IF(insurance!G404="northeast",1,IF(insurance!G404="northwest",2,IF(insurance!G404="southeast",3,IF(insurance!G404="southwest",4,"NA"))))</f>
        <v>2</v>
      </c>
      <c r="F407" s="20">
        <f>IF(insurance!F404="yes",1,0)</f>
        <v>0</v>
      </c>
      <c r="G407" s="19">
        <v>14692.66935</v>
      </c>
    </row>
    <row r="408" spans="1:7" x14ac:dyDescent="0.25">
      <c r="A408" s="19">
        <v>49</v>
      </c>
      <c r="B408" s="19">
        <v>32.299999999999997</v>
      </c>
      <c r="C408" s="20">
        <v>3</v>
      </c>
      <c r="D408" s="20">
        <f>IF(insurance!C405="Female",1,0)</f>
        <v>0</v>
      </c>
      <c r="E408" s="20">
        <f>IF(insurance!G405="northeast",1,IF(insurance!G405="northwest",2,IF(insurance!G405="southeast",3,IF(insurance!G405="southwest",4,"NA"))))</f>
        <v>2</v>
      </c>
      <c r="F408" s="20">
        <f>IF(insurance!F405="yes",1,0)</f>
        <v>0</v>
      </c>
      <c r="G408" s="19">
        <v>10269.459999999999</v>
      </c>
    </row>
    <row r="409" spans="1:7" x14ac:dyDescent="0.25">
      <c r="A409" s="19">
        <v>31</v>
      </c>
      <c r="B409" s="19">
        <v>20.399999999999999</v>
      </c>
      <c r="C409" s="20">
        <v>0</v>
      </c>
      <c r="D409" s="20">
        <f>IF(insurance!C406="Female",1,0)</f>
        <v>0</v>
      </c>
      <c r="E409" s="20">
        <f>IF(insurance!G406="northeast",1,IF(insurance!G406="northwest",2,IF(insurance!G406="southeast",3,IF(insurance!G406="southwest",4,"NA"))))</f>
        <v>4</v>
      </c>
      <c r="F409" s="20">
        <f>IF(insurance!F406="yes",1,0)</f>
        <v>0</v>
      </c>
      <c r="G409" s="19">
        <v>3260.1990000000001</v>
      </c>
    </row>
    <row r="410" spans="1:7" x14ac:dyDescent="0.25">
      <c r="A410" s="19">
        <v>52</v>
      </c>
      <c r="B410" s="19">
        <v>38.380000000000003</v>
      </c>
      <c r="C410" s="20">
        <v>2</v>
      </c>
      <c r="D410" s="20">
        <f>IF(insurance!C407="Female",1,0)</f>
        <v>1</v>
      </c>
      <c r="E410" s="20">
        <f>IF(insurance!G407="northeast",1,IF(insurance!G407="northwest",2,IF(insurance!G407="southeast",3,IF(insurance!G407="southwest",4,"NA"))))</f>
        <v>1</v>
      </c>
      <c r="F410" s="20">
        <f>IF(insurance!F407="yes",1,0)</f>
        <v>0</v>
      </c>
      <c r="G410" s="19">
        <v>11396.9002</v>
      </c>
    </row>
    <row r="411" spans="1:7" x14ac:dyDescent="0.25">
      <c r="A411" s="19">
        <v>33</v>
      </c>
      <c r="B411" s="19">
        <v>24.31</v>
      </c>
      <c r="C411" s="20">
        <v>0</v>
      </c>
      <c r="D411" s="20">
        <f>IF(insurance!C408="Female",1,0)</f>
        <v>1</v>
      </c>
      <c r="E411" s="20">
        <f>IF(insurance!G408="northeast",1,IF(insurance!G408="northwest",2,IF(insurance!G408="southeast",3,IF(insurance!G408="southwest",4,"NA"))))</f>
        <v>3</v>
      </c>
      <c r="F411" s="20">
        <f>IF(insurance!F408="yes",1,0)</f>
        <v>0</v>
      </c>
      <c r="G411" s="19">
        <v>4185.0978999999998</v>
      </c>
    </row>
    <row r="412" spans="1:7" x14ac:dyDescent="0.25">
      <c r="A412" s="19">
        <v>47</v>
      </c>
      <c r="B412" s="19">
        <v>23.6</v>
      </c>
      <c r="C412" s="20">
        <v>1</v>
      </c>
      <c r="D412" s="20">
        <f>IF(insurance!C409="Female",1,0)</f>
        <v>1</v>
      </c>
      <c r="E412" s="20">
        <f>IF(insurance!G409="northeast",1,IF(insurance!G409="northwest",2,IF(insurance!G409="southeast",3,IF(insurance!G409="southwest",4,"NA"))))</f>
        <v>4</v>
      </c>
      <c r="F412" s="20">
        <f>IF(insurance!F409="yes",1,0)</f>
        <v>0</v>
      </c>
      <c r="G412" s="19">
        <v>8539.6710000000003</v>
      </c>
    </row>
    <row r="413" spans="1:7" x14ac:dyDescent="0.25">
      <c r="A413" s="19">
        <v>38</v>
      </c>
      <c r="B413" s="19">
        <v>21.12</v>
      </c>
      <c r="C413" s="20">
        <v>3</v>
      </c>
      <c r="D413" s="20">
        <f>IF(insurance!C410="Female",1,0)</f>
        <v>0</v>
      </c>
      <c r="E413" s="20">
        <f>IF(insurance!G410="northeast",1,IF(insurance!G410="northwest",2,IF(insurance!G410="southeast",3,IF(insurance!G410="southwest",4,"NA"))))</f>
        <v>3</v>
      </c>
      <c r="F413" s="20">
        <f>IF(insurance!F410="yes",1,0)</f>
        <v>0</v>
      </c>
      <c r="G413" s="19">
        <v>6652.5288</v>
      </c>
    </row>
    <row r="414" spans="1:7" x14ac:dyDescent="0.25">
      <c r="A414" s="19">
        <v>32</v>
      </c>
      <c r="B414" s="19">
        <v>30.03</v>
      </c>
      <c r="C414" s="20">
        <v>1</v>
      </c>
      <c r="D414" s="20">
        <f>IF(insurance!C411="Female",1,0)</f>
        <v>0</v>
      </c>
      <c r="E414" s="20">
        <f>IF(insurance!G411="northeast",1,IF(insurance!G411="northwest",2,IF(insurance!G411="southeast",3,IF(insurance!G411="southwest",4,"NA"))))</f>
        <v>3</v>
      </c>
      <c r="F414" s="20">
        <f>IF(insurance!F411="yes",1,0)</f>
        <v>0</v>
      </c>
      <c r="G414" s="19">
        <v>4074.4537</v>
      </c>
    </row>
    <row r="415" spans="1:7" x14ac:dyDescent="0.25">
      <c r="A415" s="19">
        <v>19</v>
      </c>
      <c r="B415" s="19">
        <v>17.48</v>
      </c>
      <c r="C415" s="20">
        <v>0</v>
      </c>
      <c r="D415" s="20">
        <f>IF(insurance!C412="Female",1,0)</f>
        <v>0</v>
      </c>
      <c r="E415" s="20">
        <f>IF(insurance!G412="northeast",1,IF(insurance!G412="northwest",2,IF(insurance!G412="southeast",3,IF(insurance!G412="southwest",4,"NA"))))</f>
        <v>2</v>
      </c>
      <c r="F415" s="20">
        <f>IF(insurance!F412="yes",1,0)</f>
        <v>0</v>
      </c>
      <c r="G415" s="19">
        <v>1621.3402000000001</v>
      </c>
    </row>
    <row r="416" spans="1:7" x14ac:dyDescent="0.25">
      <c r="A416" s="19">
        <v>44</v>
      </c>
      <c r="B416" s="19">
        <v>20.234999999999999</v>
      </c>
      <c r="C416" s="20">
        <v>1</v>
      </c>
      <c r="D416" s="20">
        <f>IF(insurance!C413="Female",1,0)</f>
        <v>1</v>
      </c>
      <c r="E416" s="20">
        <f>IF(insurance!G413="northeast",1,IF(insurance!G413="northwest",2,IF(insurance!G413="southeast",3,IF(insurance!G413="southwest",4,"NA"))))</f>
        <v>1</v>
      </c>
      <c r="F416" s="20">
        <f>IF(insurance!F413="yes",1,0)</f>
        <v>1</v>
      </c>
      <c r="G416" s="19">
        <v>19594.809649999999</v>
      </c>
    </row>
    <row r="417" spans="1:7" x14ac:dyDescent="0.25">
      <c r="A417" s="19">
        <v>26</v>
      </c>
      <c r="B417" s="19">
        <v>17.195</v>
      </c>
      <c r="C417" s="20">
        <v>2</v>
      </c>
      <c r="D417" s="20">
        <f>IF(insurance!C414="Female",1,0)</f>
        <v>1</v>
      </c>
      <c r="E417" s="20">
        <f>IF(insurance!G414="northeast",1,IF(insurance!G414="northwest",2,IF(insurance!G414="southeast",3,IF(insurance!G414="southwest",4,"NA"))))</f>
        <v>1</v>
      </c>
      <c r="F417" s="20">
        <f>IF(insurance!F414="yes",1,0)</f>
        <v>1</v>
      </c>
      <c r="G417" s="19">
        <v>14455.644050000001</v>
      </c>
    </row>
    <row r="418" spans="1:7" x14ac:dyDescent="0.25">
      <c r="A418" s="19">
        <v>25</v>
      </c>
      <c r="B418" s="19">
        <v>23.9</v>
      </c>
      <c r="C418" s="20">
        <v>5</v>
      </c>
      <c r="D418" s="20">
        <f>IF(insurance!C415="Female",1,0)</f>
        <v>0</v>
      </c>
      <c r="E418" s="20">
        <f>IF(insurance!G415="northeast",1,IF(insurance!G415="northwest",2,IF(insurance!G415="southeast",3,IF(insurance!G415="southwest",4,"NA"))))</f>
        <v>4</v>
      </c>
      <c r="F418" s="20">
        <f>IF(insurance!F415="yes",1,0)</f>
        <v>0</v>
      </c>
      <c r="G418" s="19">
        <v>5080.0959999999995</v>
      </c>
    </row>
    <row r="419" spans="1:7" x14ac:dyDescent="0.25">
      <c r="A419" s="19">
        <v>19</v>
      </c>
      <c r="B419" s="19">
        <v>35.15</v>
      </c>
      <c r="C419" s="20">
        <v>0</v>
      </c>
      <c r="D419" s="20">
        <f>IF(insurance!C416="Female",1,0)</f>
        <v>1</v>
      </c>
      <c r="E419" s="20">
        <f>IF(insurance!G416="northeast",1,IF(insurance!G416="northwest",2,IF(insurance!G416="southeast",3,IF(insurance!G416="southwest",4,"NA"))))</f>
        <v>2</v>
      </c>
      <c r="F419" s="20">
        <f>IF(insurance!F416="yes",1,0)</f>
        <v>0</v>
      </c>
      <c r="G419" s="19">
        <v>2134.9014999999999</v>
      </c>
    </row>
    <row r="420" spans="1:7" x14ac:dyDescent="0.25">
      <c r="A420" s="19">
        <v>43</v>
      </c>
      <c r="B420" s="19">
        <v>35.64</v>
      </c>
      <c r="C420" s="20">
        <v>1</v>
      </c>
      <c r="D420" s="20">
        <f>IF(insurance!C417="Female",1,0)</f>
        <v>1</v>
      </c>
      <c r="E420" s="20">
        <f>IF(insurance!G417="northeast",1,IF(insurance!G417="northwest",2,IF(insurance!G417="southeast",3,IF(insurance!G417="southwest",4,"NA"))))</f>
        <v>3</v>
      </c>
      <c r="F420" s="20">
        <f>IF(insurance!F417="yes",1,0)</f>
        <v>0</v>
      </c>
      <c r="G420" s="19">
        <v>7345.7266</v>
      </c>
    </row>
    <row r="421" spans="1:7" x14ac:dyDescent="0.25">
      <c r="A421" s="19">
        <v>52</v>
      </c>
      <c r="B421" s="19">
        <v>34.1</v>
      </c>
      <c r="C421" s="20">
        <v>0</v>
      </c>
      <c r="D421" s="20">
        <f>IF(insurance!C418="Female",1,0)</f>
        <v>0</v>
      </c>
      <c r="E421" s="20">
        <f>IF(insurance!G418="northeast",1,IF(insurance!G418="northwest",2,IF(insurance!G418="southeast",3,IF(insurance!G418="southwest",4,"NA"))))</f>
        <v>3</v>
      </c>
      <c r="F421" s="20">
        <f>IF(insurance!F418="yes",1,0)</f>
        <v>0</v>
      </c>
      <c r="G421" s="19">
        <v>9140.9509999999991</v>
      </c>
    </row>
    <row r="422" spans="1:7" x14ac:dyDescent="0.25">
      <c r="A422" s="19">
        <v>36</v>
      </c>
      <c r="B422" s="19">
        <v>22.6</v>
      </c>
      <c r="C422" s="20">
        <v>2</v>
      </c>
      <c r="D422" s="20">
        <f>IF(insurance!C419="Female",1,0)</f>
        <v>1</v>
      </c>
      <c r="E422" s="20">
        <f>IF(insurance!G419="northeast",1,IF(insurance!G419="northwest",2,IF(insurance!G419="southeast",3,IF(insurance!G419="southwest",4,"NA"))))</f>
        <v>4</v>
      </c>
      <c r="F422" s="20">
        <f>IF(insurance!F419="yes",1,0)</f>
        <v>1</v>
      </c>
      <c r="G422" s="19">
        <v>18608.261999999999</v>
      </c>
    </row>
    <row r="423" spans="1:7" x14ac:dyDescent="0.25">
      <c r="A423" s="19">
        <v>64</v>
      </c>
      <c r="B423" s="19">
        <v>39.159999999999997</v>
      </c>
      <c r="C423" s="20">
        <v>1</v>
      </c>
      <c r="D423" s="20">
        <f>IF(insurance!C420="Female",1,0)</f>
        <v>0</v>
      </c>
      <c r="E423" s="20">
        <f>IF(insurance!G420="northeast",1,IF(insurance!G420="northwest",2,IF(insurance!G420="southeast",3,IF(insurance!G420="southwest",4,"NA"))))</f>
        <v>3</v>
      </c>
      <c r="F423" s="20">
        <f>IF(insurance!F420="yes",1,0)</f>
        <v>0</v>
      </c>
      <c r="G423" s="19">
        <v>14418.2804</v>
      </c>
    </row>
    <row r="424" spans="1:7" x14ac:dyDescent="0.25">
      <c r="A424" s="19">
        <v>63</v>
      </c>
      <c r="B424" s="19">
        <v>26.98</v>
      </c>
      <c r="C424" s="20">
        <v>0</v>
      </c>
      <c r="D424" s="20">
        <f>IF(insurance!C421="Female",1,0)</f>
        <v>1</v>
      </c>
      <c r="E424" s="20">
        <f>IF(insurance!G421="northeast",1,IF(insurance!G421="northwest",2,IF(insurance!G421="southeast",3,IF(insurance!G421="southwest",4,"NA"))))</f>
        <v>2</v>
      </c>
      <c r="F424" s="20">
        <f>IF(insurance!F421="yes",1,0)</f>
        <v>1</v>
      </c>
      <c r="G424" s="19">
        <v>28950.4692</v>
      </c>
    </row>
    <row r="425" spans="1:7" x14ac:dyDescent="0.25">
      <c r="A425" s="19">
        <v>64</v>
      </c>
      <c r="B425" s="19">
        <v>33.880000000000003</v>
      </c>
      <c r="C425" s="20">
        <v>0</v>
      </c>
      <c r="D425" s="20">
        <f>IF(insurance!C422="Female",1,0)</f>
        <v>0</v>
      </c>
      <c r="E425" s="20">
        <f>IF(insurance!G422="northeast",1,IF(insurance!G422="northwest",2,IF(insurance!G422="southeast",3,IF(insurance!G422="southwest",4,"NA"))))</f>
        <v>3</v>
      </c>
      <c r="F425" s="20">
        <f>IF(insurance!F422="yes",1,0)</f>
        <v>1</v>
      </c>
      <c r="G425" s="19">
        <v>46889.261200000001</v>
      </c>
    </row>
    <row r="426" spans="1:7" x14ac:dyDescent="0.25">
      <c r="A426" s="19">
        <v>61</v>
      </c>
      <c r="B426" s="19">
        <v>35.86</v>
      </c>
      <c r="C426" s="20">
        <v>0</v>
      </c>
      <c r="D426" s="20">
        <f>IF(insurance!C423="Female",1,0)</f>
        <v>0</v>
      </c>
      <c r="E426" s="20">
        <f>IF(insurance!G423="northeast",1,IF(insurance!G423="northwest",2,IF(insurance!G423="southeast",3,IF(insurance!G423="southwest",4,"NA"))))</f>
        <v>3</v>
      </c>
      <c r="F426" s="20">
        <f>IF(insurance!F423="yes",1,0)</f>
        <v>1</v>
      </c>
      <c r="G426" s="19">
        <v>46599.108399999997</v>
      </c>
    </row>
    <row r="427" spans="1:7" x14ac:dyDescent="0.25">
      <c r="A427" s="19">
        <v>40</v>
      </c>
      <c r="B427" s="19">
        <v>32.774999999999999</v>
      </c>
      <c r="C427" s="20">
        <v>1</v>
      </c>
      <c r="D427" s="20">
        <f>IF(insurance!C424="Female",1,0)</f>
        <v>0</v>
      </c>
      <c r="E427" s="20">
        <f>IF(insurance!G424="northeast",1,IF(insurance!G424="northwest",2,IF(insurance!G424="southeast",3,IF(insurance!G424="southwest",4,"NA"))))</f>
        <v>1</v>
      </c>
      <c r="F427" s="20">
        <f>IF(insurance!F424="yes",1,0)</f>
        <v>1</v>
      </c>
      <c r="G427" s="19">
        <v>39125.332249999999</v>
      </c>
    </row>
    <row r="428" spans="1:7" x14ac:dyDescent="0.25">
      <c r="A428" s="19">
        <v>25</v>
      </c>
      <c r="B428" s="19">
        <v>30.59</v>
      </c>
      <c r="C428" s="20">
        <v>0</v>
      </c>
      <c r="D428" s="20">
        <f>IF(insurance!C425="Female",1,0)</f>
        <v>0</v>
      </c>
      <c r="E428" s="20">
        <f>IF(insurance!G425="northeast",1,IF(insurance!G425="northwest",2,IF(insurance!G425="southeast",3,IF(insurance!G425="southwest",4,"NA"))))</f>
        <v>1</v>
      </c>
      <c r="F428" s="20">
        <f>IF(insurance!F425="yes",1,0)</f>
        <v>0</v>
      </c>
      <c r="G428" s="19">
        <v>2727.3951000000002</v>
      </c>
    </row>
    <row r="429" spans="1:7" x14ac:dyDescent="0.25">
      <c r="A429" s="19">
        <v>48</v>
      </c>
      <c r="B429" s="19">
        <v>30.2</v>
      </c>
      <c r="C429" s="20">
        <v>2</v>
      </c>
      <c r="D429" s="20">
        <f>IF(insurance!C426="Female",1,0)</f>
        <v>0</v>
      </c>
      <c r="E429" s="20">
        <f>IF(insurance!G426="northeast",1,IF(insurance!G426="northwest",2,IF(insurance!G426="southeast",3,IF(insurance!G426="southwest",4,"NA"))))</f>
        <v>4</v>
      </c>
      <c r="F429" s="20">
        <f>IF(insurance!F426="yes",1,0)</f>
        <v>0</v>
      </c>
      <c r="G429" s="19">
        <v>8968.33</v>
      </c>
    </row>
    <row r="430" spans="1:7" x14ac:dyDescent="0.25">
      <c r="A430" s="19">
        <v>45</v>
      </c>
      <c r="B430" s="19">
        <v>24.31</v>
      </c>
      <c r="C430" s="20">
        <v>5</v>
      </c>
      <c r="D430" s="20">
        <f>IF(insurance!C427="Female",1,0)</f>
        <v>0</v>
      </c>
      <c r="E430" s="20">
        <f>IF(insurance!G427="northeast",1,IF(insurance!G427="northwest",2,IF(insurance!G427="southeast",3,IF(insurance!G427="southwest",4,"NA"))))</f>
        <v>3</v>
      </c>
      <c r="F430" s="20">
        <f>IF(insurance!F427="yes",1,0)</f>
        <v>0</v>
      </c>
      <c r="G430" s="19">
        <v>9788.8659000000007</v>
      </c>
    </row>
    <row r="431" spans="1:7" x14ac:dyDescent="0.25">
      <c r="A431" s="19">
        <v>38</v>
      </c>
      <c r="B431" s="19">
        <v>27.265000000000001</v>
      </c>
      <c r="C431" s="20">
        <v>1</v>
      </c>
      <c r="D431" s="20">
        <f>IF(insurance!C428="Female",1,0)</f>
        <v>1</v>
      </c>
      <c r="E431" s="20">
        <f>IF(insurance!G428="northeast",1,IF(insurance!G428="northwest",2,IF(insurance!G428="southeast",3,IF(insurance!G428="southwest",4,"NA"))))</f>
        <v>1</v>
      </c>
      <c r="F431" s="20">
        <f>IF(insurance!F428="yes",1,0)</f>
        <v>0</v>
      </c>
      <c r="G431" s="19">
        <v>6555.07035</v>
      </c>
    </row>
    <row r="432" spans="1:7" x14ac:dyDescent="0.25">
      <c r="A432" s="19">
        <v>18</v>
      </c>
      <c r="B432" s="19">
        <v>29.164999999999999</v>
      </c>
      <c r="C432" s="20">
        <v>0</v>
      </c>
      <c r="D432" s="20">
        <f>IF(insurance!C429="Female",1,0)</f>
        <v>1</v>
      </c>
      <c r="E432" s="20">
        <f>IF(insurance!G429="northeast",1,IF(insurance!G429="northwest",2,IF(insurance!G429="southeast",3,IF(insurance!G429="southwest",4,"NA"))))</f>
        <v>1</v>
      </c>
      <c r="F432" s="20">
        <f>IF(insurance!F429="yes",1,0)</f>
        <v>0</v>
      </c>
      <c r="G432" s="19">
        <v>7323.7348190000002</v>
      </c>
    </row>
    <row r="433" spans="1:7" x14ac:dyDescent="0.25">
      <c r="A433" s="19">
        <v>21</v>
      </c>
      <c r="B433" s="19">
        <v>16.815000000000001</v>
      </c>
      <c r="C433" s="20">
        <v>1</v>
      </c>
      <c r="D433" s="20">
        <f>IF(insurance!C430="Female",1,0)</f>
        <v>1</v>
      </c>
      <c r="E433" s="20">
        <f>IF(insurance!G430="northeast",1,IF(insurance!G430="northwest",2,IF(insurance!G430="southeast",3,IF(insurance!G430="southwest",4,"NA"))))</f>
        <v>1</v>
      </c>
      <c r="F433" s="20">
        <f>IF(insurance!F430="yes",1,0)</f>
        <v>0</v>
      </c>
      <c r="G433" s="19">
        <v>3167.4558499999998</v>
      </c>
    </row>
    <row r="434" spans="1:7" x14ac:dyDescent="0.25">
      <c r="A434" s="19">
        <v>27</v>
      </c>
      <c r="B434" s="19">
        <v>30.4</v>
      </c>
      <c r="C434" s="20">
        <v>3</v>
      </c>
      <c r="D434" s="20">
        <f>IF(insurance!C431="Female",1,0)</f>
        <v>1</v>
      </c>
      <c r="E434" s="20">
        <f>IF(insurance!G431="northeast",1,IF(insurance!G431="northwest",2,IF(insurance!G431="southeast",3,IF(insurance!G431="southwest",4,"NA"))))</f>
        <v>2</v>
      </c>
      <c r="F434" s="20">
        <f>IF(insurance!F431="yes",1,0)</f>
        <v>0</v>
      </c>
      <c r="G434" s="19">
        <v>18804.752400000001</v>
      </c>
    </row>
    <row r="435" spans="1:7" x14ac:dyDescent="0.25">
      <c r="A435" s="19">
        <v>19</v>
      </c>
      <c r="B435" s="19">
        <v>33.1</v>
      </c>
      <c r="C435" s="20">
        <v>0</v>
      </c>
      <c r="D435" s="20">
        <f>IF(insurance!C432="Female",1,0)</f>
        <v>0</v>
      </c>
      <c r="E435" s="20">
        <f>IF(insurance!G432="northeast",1,IF(insurance!G432="northwest",2,IF(insurance!G432="southeast",3,IF(insurance!G432="southwest",4,"NA"))))</f>
        <v>4</v>
      </c>
      <c r="F435" s="20">
        <f>IF(insurance!F432="yes",1,0)</f>
        <v>0</v>
      </c>
      <c r="G435" s="19">
        <v>23082.955330000001</v>
      </c>
    </row>
    <row r="436" spans="1:7" x14ac:dyDescent="0.25">
      <c r="A436" s="19">
        <v>29</v>
      </c>
      <c r="B436" s="19">
        <v>20.234999999999999</v>
      </c>
      <c r="C436" s="20">
        <v>2</v>
      </c>
      <c r="D436" s="20">
        <f>IF(insurance!C433="Female",1,0)</f>
        <v>1</v>
      </c>
      <c r="E436" s="20">
        <f>IF(insurance!G433="northeast",1,IF(insurance!G433="northwest",2,IF(insurance!G433="southeast",3,IF(insurance!G433="southwest",4,"NA"))))</f>
        <v>2</v>
      </c>
      <c r="F436" s="20">
        <f>IF(insurance!F433="yes",1,0)</f>
        <v>0</v>
      </c>
      <c r="G436" s="19">
        <v>4906.4096499999996</v>
      </c>
    </row>
    <row r="437" spans="1:7" x14ac:dyDescent="0.25">
      <c r="A437" s="19">
        <v>42</v>
      </c>
      <c r="B437" s="19">
        <v>26.9</v>
      </c>
      <c r="C437" s="20">
        <v>0</v>
      </c>
      <c r="D437" s="20">
        <f>IF(insurance!C434="Female",1,0)</f>
        <v>0</v>
      </c>
      <c r="E437" s="20">
        <f>IF(insurance!G434="northeast",1,IF(insurance!G434="northwest",2,IF(insurance!G434="southeast",3,IF(insurance!G434="southwest",4,"NA"))))</f>
        <v>4</v>
      </c>
      <c r="F437" s="20">
        <f>IF(insurance!F434="yes",1,0)</f>
        <v>0</v>
      </c>
      <c r="G437" s="19">
        <v>5969.723</v>
      </c>
    </row>
    <row r="438" spans="1:7" x14ac:dyDescent="0.25">
      <c r="A438" s="19">
        <v>60</v>
      </c>
      <c r="B438" s="19">
        <v>30.5</v>
      </c>
      <c r="C438" s="20">
        <v>0</v>
      </c>
      <c r="D438" s="20">
        <f>IF(insurance!C435="Female",1,0)</f>
        <v>1</v>
      </c>
      <c r="E438" s="20">
        <f>IF(insurance!G435="northeast",1,IF(insurance!G435="northwest",2,IF(insurance!G435="southeast",3,IF(insurance!G435="southwest",4,"NA"))))</f>
        <v>4</v>
      </c>
      <c r="F438" s="20">
        <f>IF(insurance!F435="yes",1,0)</f>
        <v>0</v>
      </c>
      <c r="G438" s="19">
        <v>12638.195</v>
      </c>
    </row>
    <row r="439" spans="1:7" x14ac:dyDescent="0.25">
      <c r="A439" s="19">
        <v>31</v>
      </c>
      <c r="B439" s="19">
        <v>28.594999999999999</v>
      </c>
      <c r="C439" s="20">
        <v>1</v>
      </c>
      <c r="D439" s="20">
        <f>IF(insurance!C436="Female",1,0)</f>
        <v>0</v>
      </c>
      <c r="E439" s="20">
        <f>IF(insurance!G436="northeast",1,IF(insurance!G436="northwest",2,IF(insurance!G436="southeast",3,IF(insurance!G436="southwest",4,"NA"))))</f>
        <v>2</v>
      </c>
      <c r="F439" s="20">
        <f>IF(insurance!F436="yes",1,0)</f>
        <v>0</v>
      </c>
      <c r="G439" s="19">
        <v>4243.5900499999998</v>
      </c>
    </row>
    <row r="440" spans="1:7" x14ac:dyDescent="0.25">
      <c r="A440" s="19">
        <v>60</v>
      </c>
      <c r="B440" s="19">
        <v>33.11</v>
      </c>
      <c r="C440" s="20">
        <v>3</v>
      </c>
      <c r="D440" s="20">
        <f>IF(insurance!C437="Female",1,0)</f>
        <v>0</v>
      </c>
      <c r="E440" s="20">
        <f>IF(insurance!G437="northeast",1,IF(insurance!G437="northwest",2,IF(insurance!G437="southeast",3,IF(insurance!G437="southwest",4,"NA"))))</f>
        <v>3</v>
      </c>
      <c r="F440" s="20">
        <f>IF(insurance!F437="yes",1,0)</f>
        <v>0</v>
      </c>
      <c r="G440" s="19">
        <v>13919.822899999999</v>
      </c>
    </row>
    <row r="441" spans="1:7" x14ac:dyDescent="0.25">
      <c r="A441" s="19">
        <v>22</v>
      </c>
      <c r="B441" s="19">
        <v>31.73</v>
      </c>
      <c r="C441" s="20">
        <v>0</v>
      </c>
      <c r="D441" s="20">
        <f>IF(insurance!C438="Female",1,0)</f>
        <v>0</v>
      </c>
      <c r="E441" s="20">
        <f>IF(insurance!G438="northeast",1,IF(insurance!G438="northwest",2,IF(insurance!G438="southeast",3,IF(insurance!G438="southwest",4,"NA"))))</f>
        <v>1</v>
      </c>
      <c r="F441" s="20">
        <f>IF(insurance!F438="yes",1,0)</f>
        <v>0</v>
      </c>
      <c r="G441" s="19">
        <v>2254.7966999999999</v>
      </c>
    </row>
    <row r="442" spans="1:7" x14ac:dyDescent="0.25">
      <c r="A442" s="19">
        <v>35</v>
      </c>
      <c r="B442" s="19">
        <v>28.9</v>
      </c>
      <c r="C442" s="20">
        <v>3</v>
      </c>
      <c r="D442" s="20">
        <f>IF(insurance!C439="Female",1,0)</f>
        <v>0</v>
      </c>
      <c r="E442" s="20">
        <f>IF(insurance!G439="northeast",1,IF(insurance!G439="northwest",2,IF(insurance!G439="southeast",3,IF(insurance!G439="southwest",4,"NA"))))</f>
        <v>4</v>
      </c>
      <c r="F442" s="20">
        <f>IF(insurance!F439="yes",1,0)</f>
        <v>0</v>
      </c>
      <c r="G442" s="19">
        <v>5926.8459999999995</v>
      </c>
    </row>
    <row r="443" spans="1:7" x14ac:dyDescent="0.25">
      <c r="A443" s="19">
        <v>52</v>
      </c>
      <c r="B443" s="19">
        <v>46.75</v>
      </c>
      <c r="C443" s="20">
        <v>5</v>
      </c>
      <c r="D443" s="20">
        <f>IF(insurance!C440="Female",1,0)</f>
        <v>1</v>
      </c>
      <c r="E443" s="20">
        <f>IF(insurance!G440="northeast",1,IF(insurance!G440="northwest",2,IF(insurance!G440="southeast",3,IF(insurance!G440="southwest",4,"NA"))))</f>
        <v>3</v>
      </c>
      <c r="F443" s="20">
        <f>IF(insurance!F440="yes",1,0)</f>
        <v>0</v>
      </c>
      <c r="G443" s="19">
        <v>12592.5345</v>
      </c>
    </row>
    <row r="444" spans="1:7" x14ac:dyDescent="0.25">
      <c r="A444" s="19">
        <v>26</v>
      </c>
      <c r="B444" s="19">
        <v>29.45</v>
      </c>
      <c r="C444" s="20">
        <v>0</v>
      </c>
      <c r="D444" s="20">
        <f>IF(insurance!C441="Female",1,0)</f>
        <v>0</v>
      </c>
      <c r="E444" s="20">
        <f>IF(insurance!G441="northeast",1,IF(insurance!G441="northwest",2,IF(insurance!G441="southeast",3,IF(insurance!G441="southwest",4,"NA"))))</f>
        <v>1</v>
      </c>
      <c r="F444" s="20">
        <f>IF(insurance!F441="yes",1,0)</f>
        <v>0</v>
      </c>
      <c r="G444" s="19">
        <v>2897.3235</v>
      </c>
    </row>
    <row r="445" spans="1:7" x14ac:dyDescent="0.25">
      <c r="A445" s="19">
        <v>31</v>
      </c>
      <c r="B445" s="19">
        <v>32.68</v>
      </c>
      <c r="C445" s="20">
        <v>1</v>
      </c>
      <c r="D445" s="20">
        <f>IF(insurance!C442="Female",1,0)</f>
        <v>1</v>
      </c>
      <c r="E445" s="20">
        <f>IF(insurance!G442="northeast",1,IF(insurance!G442="northwest",2,IF(insurance!G442="southeast",3,IF(insurance!G442="southwest",4,"NA"))))</f>
        <v>2</v>
      </c>
      <c r="F445" s="20">
        <f>IF(insurance!F442="yes",1,0)</f>
        <v>0</v>
      </c>
      <c r="G445" s="19">
        <v>4738.2682000000004</v>
      </c>
    </row>
    <row r="446" spans="1:7" x14ac:dyDescent="0.25">
      <c r="A446" s="19">
        <v>33</v>
      </c>
      <c r="B446" s="19">
        <v>33.5</v>
      </c>
      <c r="C446" s="20">
        <v>0</v>
      </c>
      <c r="D446" s="20">
        <f>IF(insurance!C443="Female",1,0)</f>
        <v>1</v>
      </c>
      <c r="E446" s="20">
        <f>IF(insurance!G443="northeast",1,IF(insurance!G443="northwest",2,IF(insurance!G443="southeast",3,IF(insurance!G443="southwest",4,"NA"))))</f>
        <v>4</v>
      </c>
      <c r="F446" s="20">
        <f>IF(insurance!F443="yes",1,0)</f>
        <v>1</v>
      </c>
      <c r="G446" s="19">
        <v>37079.372000000003</v>
      </c>
    </row>
    <row r="447" spans="1:7" x14ac:dyDescent="0.25">
      <c r="A447" s="19">
        <v>18</v>
      </c>
      <c r="B447" s="19">
        <v>43.01</v>
      </c>
      <c r="C447" s="20">
        <v>0</v>
      </c>
      <c r="D447" s="20">
        <f>IF(insurance!C444="Female",1,0)</f>
        <v>0</v>
      </c>
      <c r="E447" s="20">
        <f>IF(insurance!G444="northeast",1,IF(insurance!G444="northwest",2,IF(insurance!G444="southeast",3,IF(insurance!G444="southwest",4,"NA"))))</f>
        <v>3</v>
      </c>
      <c r="F447" s="20">
        <f>IF(insurance!F444="yes",1,0)</f>
        <v>0</v>
      </c>
      <c r="G447" s="19">
        <v>1149.3959</v>
      </c>
    </row>
    <row r="448" spans="1:7" x14ac:dyDescent="0.25">
      <c r="A448" s="19">
        <v>59</v>
      </c>
      <c r="B448" s="19">
        <v>36.520000000000003</v>
      </c>
      <c r="C448" s="20">
        <v>1</v>
      </c>
      <c r="D448" s="20">
        <f>IF(insurance!C445="Female",1,0)</f>
        <v>1</v>
      </c>
      <c r="E448" s="20">
        <f>IF(insurance!G445="northeast",1,IF(insurance!G445="northwest",2,IF(insurance!G445="southeast",3,IF(insurance!G445="southwest",4,"NA"))))</f>
        <v>3</v>
      </c>
      <c r="F448" s="20">
        <f>IF(insurance!F445="yes",1,0)</f>
        <v>0</v>
      </c>
      <c r="G448" s="19">
        <v>28287.897659999999</v>
      </c>
    </row>
    <row r="449" spans="1:7" x14ac:dyDescent="0.25">
      <c r="A449" s="19">
        <v>56</v>
      </c>
      <c r="B449" s="19">
        <v>26.695</v>
      </c>
      <c r="C449" s="20">
        <v>1</v>
      </c>
      <c r="D449" s="20">
        <f>IF(insurance!C446="Female",1,0)</f>
        <v>0</v>
      </c>
      <c r="E449" s="20">
        <f>IF(insurance!G446="northeast",1,IF(insurance!G446="northwest",2,IF(insurance!G446="southeast",3,IF(insurance!G446="southwest",4,"NA"))))</f>
        <v>2</v>
      </c>
      <c r="F449" s="20">
        <f>IF(insurance!F446="yes",1,0)</f>
        <v>1</v>
      </c>
      <c r="G449" s="19">
        <v>26109.32905</v>
      </c>
    </row>
    <row r="450" spans="1:7" x14ac:dyDescent="0.25">
      <c r="A450" s="19">
        <v>45</v>
      </c>
      <c r="B450" s="19">
        <v>33.1</v>
      </c>
      <c r="C450" s="20">
        <v>0</v>
      </c>
      <c r="D450" s="20">
        <f>IF(insurance!C447="Female",1,0)</f>
        <v>1</v>
      </c>
      <c r="E450" s="20">
        <f>IF(insurance!G447="northeast",1,IF(insurance!G447="northwest",2,IF(insurance!G447="southeast",3,IF(insurance!G447="southwest",4,"NA"))))</f>
        <v>4</v>
      </c>
      <c r="F450" s="20">
        <f>IF(insurance!F447="yes",1,0)</f>
        <v>0</v>
      </c>
      <c r="G450" s="19">
        <v>7345.0839999999998</v>
      </c>
    </row>
    <row r="451" spans="1:7" x14ac:dyDescent="0.25">
      <c r="A451" s="19">
        <v>60</v>
      </c>
      <c r="B451" s="19">
        <v>29.64</v>
      </c>
      <c r="C451" s="20">
        <v>0</v>
      </c>
      <c r="D451" s="20">
        <f>IF(insurance!C448="Female",1,0)</f>
        <v>0</v>
      </c>
      <c r="E451" s="20">
        <f>IF(insurance!G448="northeast",1,IF(insurance!G448="northwest",2,IF(insurance!G448="southeast",3,IF(insurance!G448="southwest",4,"NA"))))</f>
        <v>1</v>
      </c>
      <c r="F451" s="20">
        <f>IF(insurance!F448="yes",1,0)</f>
        <v>0</v>
      </c>
      <c r="G451" s="19">
        <v>12730.999599999999</v>
      </c>
    </row>
    <row r="452" spans="1:7" x14ac:dyDescent="0.25">
      <c r="A452" s="19">
        <v>56</v>
      </c>
      <c r="B452" s="19">
        <v>25.65</v>
      </c>
      <c r="C452" s="20">
        <v>0</v>
      </c>
      <c r="D452" s="20">
        <f>IF(insurance!C449="Female",1,0)</f>
        <v>1</v>
      </c>
      <c r="E452" s="20">
        <f>IF(insurance!G449="northeast",1,IF(insurance!G449="northwest",2,IF(insurance!G449="southeast",3,IF(insurance!G449="southwest",4,"NA"))))</f>
        <v>2</v>
      </c>
      <c r="F452" s="20">
        <f>IF(insurance!F449="yes",1,0)</f>
        <v>0</v>
      </c>
      <c r="G452" s="19">
        <v>11454.021500000001</v>
      </c>
    </row>
    <row r="453" spans="1:7" x14ac:dyDescent="0.25">
      <c r="A453" s="19">
        <v>40</v>
      </c>
      <c r="B453" s="19">
        <v>29.6</v>
      </c>
      <c r="C453" s="20">
        <v>0</v>
      </c>
      <c r="D453" s="20">
        <f>IF(insurance!C450="Female",1,0)</f>
        <v>1</v>
      </c>
      <c r="E453" s="20">
        <f>IF(insurance!G450="northeast",1,IF(insurance!G450="northwest",2,IF(insurance!G450="southeast",3,IF(insurance!G450="southwest",4,"NA"))))</f>
        <v>4</v>
      </c>
      <c r="F453" s="20">
        <f>IF(insurance!F450="yes",1,0)</f>
        <v>0</v>
      </c>
      <c r="G453" s="19">
        <v>5910.9440000000004</v>
      </c>
    </row>
    <row r="454" spans="1:7" x14ac:dyDescent="0.25">
      <c r="A454" s="19">
        <v>35</v>
      </c>
      <c r="B454" s="19">
        <v>38.6</v>
      </c>
      <c r="C454" s="20">
        <v>1</v>
      </c>
      <c r="D454" s="20">
        <f>IF(insurance!C451="Female",1,0)</f>
        <v>0</v>
      </c>
      <c r="E454" s="20">
        <f>IF(insurance!G451="northeast",1,IF(insurance!G451="northwest",2,IF(insurance!G451="southeast",3,IF(insurance!G451="southwest",4,"NA"))))</f>
        <v>4</v>
      </c>
      <c r="F454" s="20">
        <f>IF(insurance!F451="yes",1,0)</f>
        <v>0</v>
      </c>
      <c r="G454" s="19">
        <v>4762.3289999999997</v>
      </c>
    </row>
    <row r="455" spans="1:7" x14ac:dyDescent="0.25">
      <c r="A455" s="19">
        <v>39</v>
      </c>
      <c r="B455" s="19">
        <v>29.6</v>
      </c>
      <c r="C455" s="20">
        <v>4</v>
      </c>
      <c r="D455" s="20">
        <f>IF(insurance!C452="Female",1,0)</f>
        <v>0</v>
      </c>
      <c r="E455" s="20">
        <f>IF(insurance!G452="northeast",1,IF(insurance!G452="northwest",2,IF(insurance!G452="southeast",3,IF(insurance!G452="southwest",4,"NA"))))</f>
        <v>4</v>
      </c>
      <c r="F455" s="20">
        <f>IF(insurance!F452="yes",1,0)</f>
        <v>0</v>
      </c>
      <c r="G455" s="19">
        <v>7512.2669999999998</v>
      </c>
    </row>
    <row r="456" spans="1:7" x14ac:dyDescent="0.25">
      <c r="A456" s="19">
        <v>30</v>
      </c>
      <c r="B456" s="19">
        <v>24.13</v>
      </c>
      <c r="C456" s="20">
        <v>1</v>
      </c>
      <c r="D456" s="20">
        <f>IF(insurance!C453="Female",1,0)</f>
        <v>0</v>
      </c>
      <c r="E456" s="20">
        <f>IF(insurance!G453="northeast",1,IF(insurance!G453="northwest",2,IF(insurance!G453="southeast",3,IF(insurance!G453="southwest",4,"NA"))))</f>
        <v>2</v>
      </c>
      <c r="F456" s="20">
        <f>IF(insurance!F453="yes",1,0)</f>
        <v>0</v>
      </c>
      <c r="G456" s="19">
        <v>4032.2406999999998</v>
      </c>
    </row>
    <row r="457" spans="1:7" x14ac:dyDescent="0.25">
      <c r="A457" s="19">
        <v>24</v>
      </c>
      <c r="B457" s="19">
        <v>23.4</v>
      </c>
      <c r="C457" s="20">
        <v>0</v>
      </c>
      <c r="D457" s="20">
        <f>IF(insurance!C454="Female",1,0)</f>
        <v>0</v>
      </c>
      <c r="E457" s="20">
        <f>IF(insurance!G454="northeast",1,IF(insurance!G454="northwest",2,IF(insurance!G454="southeast",3,IF(insurance!G454="southwest",4,"NA"))))</f>
        <v>4</v>
      </c>
      <c r="F457" s="20">
        <f>IF(insurance!F454="yes",1,0)</f>
        <v>0</v>
      </c>
      <c r="G457" s="19">
        <v>1969.614</v>
      </c>
    </row>
    <row r="458" spans="1:7" x14ac:dyDescent="0.25">
      <c r="A458" s="19">
        <v>20</v>
      </c>
      <c r="B458" s="19">
        <v>29.734999999999999</v>
      </c>
      <c r="C458" s="20">
        <v>0</v>
      </c>
      <c r="D458" s="20">
        <f>IF(insurance!C455="Female",1,0)</f>
        <v>0</v>
      </c>
      <c r="E458" s="20">
        <f>IF(insurance!G455="northeast",1,IF(insurance!G455="northwest",2,IF(insurance!G455="southeast",3,IF(insurance!G455="southwest",4,"NA"))))</f>
        <v>2</v>
      </c>
      <c r="F458" s="20">
        <f>IF(insurance!F455="yes",1,0)</f>
        <v>0</v>
      </c>
      <c r="G458" s="19">
        <v>1769.5316499999999</v>
      </c>
    </row>
    <row r="459" spans="1:7" x14ac:dyDescent="0.25">
      <c r="A459" s="19">
        <v>32</v>
      </c>
      <c r="B459" s="19">
        <v>46.53</v>
      </c>
      <c r="C459" s="20">
        <v>2</v>
      </c>
      <c r="D459" s="20">
        <f>IF(insurance!C456="Female",1,0)</f>
        <v>0</v>
      </c>
      <c r="E459" s="20">
        <f>IF(insurance!G456="northeast",1,IF(insurance!G456="northwest",2,IF(insurance!G456="southeast",3,IF(insurance!G456="southwest",4,"NA"))))</f>
        <v>3</v>
      </c>
      <c r="F459" s="20">
        <f>IF(insurance!F456="yes",1,0)</f>
        <v>0</v>
      </c>
      <c r="G459" s="19">
        <v>4686.3887000000004</v>
      </c>
    </row>
    <row r="460" spans="1:7" x14ac:dyDescent="0.25">
      <c r="A460" s="19">
        <v>59</v>
      </c>
      <c r="B460" s="19">
        <v>37.4</v>
      </c>
      <c r="C460" s="20">
        <v>0</v>
      </c>
      <c r="D460" s="20">
        <f>IF(insurance!C457="Female",1,0)</f>
        <v>0</v>
      </c>
      <c r="E460" s="20">
        <f>IF(insurance!G457="northeast",1,IF(insurance!G457="northwest",2,IF(insurance!G457="southeast",3,IF(insurance!G457="southwest",4,"NA"))))</f>
        <v>4</v>
      </c>
      <c r="F460" s="20">
        <f>IF(insurance!F457="yes",1,0)</f>
        <v>0</v>
      </c>
      <c r="G460" s="19">
        <v>21797.000400000001</v>
      </c>
    </row>
    <row r="461" spans="1:7" x14ac:dyDescent="0.25">
      <c r="A461" s="19">
        <v>55</v>
      </c>
      <c r="B461" s="19">
        <v>30.14</v>
      </c>
      <c r="C461" s="20">
        <v>2</v>
      </c>
      <c r="D461" s="20">
        <f>IF(insurance!C458="Female",1,0)</f>
        <v>1</v>
      </c>
      <c r="E461" s="20">
        <f>IF(insurance!G458="northeast",1,IF(insurance!G458="northwest",2,IF(insurance!G458="southeast",3,IF(insurance!G458="southwest",4,"NA"))))</f>
        <v>3</v>
      </c>
      <c r="F461" s="20">
        <f>IF(insurance!F458="yes",1,0)</f>
        <v>0</v>
      </c>
      <c r="G461" s="19">
        <v>11881.9696</v>
      </c>
    </row>
    <row r="462" spans="1:7" x14ac:dyDescent="0.25">
      <c r="A462" s="19">
        <v>57</v>
      </c>
      <c r="B462" s="19">
        <v>30.495000000000001</v>
      </c>
      <c r="C462" s="20">
        <v>0</v>
      </c>
      <c r="D462" s="20">
        <f>IF(insurance!C459="Female",1,0)</f>
        <v>1</v>
      </c>
      <c r="E462" s="20">
        <f>IF(insurance!G459="northeast",1,IF(insurance!G459="northwest",2,IF(insurance!G459="southeast",3,IF(insurance!G459="southwest",4,"NA"))))</f>
        <v>2</v>
      </c>
      <c r="F462" s="20">
        <f>IF(insurance!F459="yes",1,0)</f>
        <v>0</v>
      </c>
      <c r="G462" s="19">
        <v>11840.77505</v>
      </c>
    </row>
    <row r="463" spans="1:7" x14ac:dyDescent="0.25">
      <c r="A463" s="19">
        <v>56</v>
      </c>
      <c r="B463" s="19">
        <v>39.6</v>
      </c>
      <c r="C463" s="20">
        <v>0</v>
      </c>
      <c r="D463" s="20">
        <f>IF(insurance!C460="Female",1,0)</f>
        <v>0</v>
      </c>
      <c r="E463" s="20">
        <f>IF(insurance!G460="northeast",1,IF(insurance!G460="northwest",2,IF(insurance!G460="southeast",3,IF(insurance!G460="southwest",4,"NA"))))</f>
        <v>4</v>
      </c>
      <c r="F463" s="20">
        <f>IF(insurance!F460="yes",1,0)</f>
        <v>0</v>
      </c>
      <c r="G463" s="19">
        <v>10601.412</v>
      </c>
    </row>
    <row r="464" spans="1:7" x14ac:dyDescent="0.25">
      <c r="A464" s="19">
        <v>40</v>
      </c>
      <c r="B464" s="19">
        <v>33</v>
      </c>
      <c r="C464" s="20">
        <v>3</v>
      </c>
      <c r="D464" s="20">
        <f>IF(insurance!C461="Female",1,0)</f>
        <v>1</v>
      </c>
      <c r="E464" s="20">
        <f>IF(insurance!G461="northeast",1,IF(insurance!G461="northwest",2,IF(insurance!G461="southeast",3,IF(insurance!G461="southwest",4,"NA"))))</f>
        <v>3</v>
      </c>
      <c r="F464" s="20">
        <f>IF(insurance!F461="yes",1,0)</f>
        <v>0</v>
      </c>
      <c r="G464" s="19">
        <v>7682.67</v>
      </c>
    </row>
    <row r="465" spans="1:7" x14ac:dyDescent="0.25">
      <c r="A465" s="19">
        <v>49</v>
      </c>
      <c r="B465" s="19">
        <v>36.630000000000003</v>
      </c>
      <c r="C465" s="20">
        <v>3</v>
      </c>
      <c r="D465" s="20">
        <f>IF(insurance!C462="Female",1,0)</f>
        <v>1</v>
      </c>
      <c r="E465" s="20">
        <f>IF(insurance!G462="northeast",1,IF(insurance!G462="northwest",2,IF(insurance!G462="southeast",3,IF(insurance!G462="southwest",4,"NA"))))</f>
        <v>3</v>
      </c>
      <c r="F465" s="20">
        <f>IF(insurance!F462="yes",1,0)</f>
        <v>0</v>
      </c>
      <c r="G465" s="19">
        <v>10381.4787</v>
      </c>
    </row>
    <row r="466" spans="1:7" x14ac:dyDescent="0.25">
      <c r="A466" s="19">
        <v>42</v>
      </c>
      <c r="B466" s="19">
        <v>30</v>
      </c>
      <c r="C466" s="20">
        <v>0</v>
      </c>
      <c r="D466" s="20">
        <f>IF(insurance!C463="Female",1,0)</f>
        <v>0</v>
      </c>
      <c r="E466" s="20">
        <f>IF(insurance!G463="northeast",1,IF(insurance!G463="northwest",2,IF(insurance!G463="southeast",3,IF(insurance!G463="southwest",4,"NA"))))</f>
        <v>4</v>
      </c>
      <c r="F466" s="20">
        <f>IF(insurance!F463="yes",1,0)</f>
        <v>1</v>
      </c>
      <c r="G466" s="19">
        <v>22144.031999999999</v>
      </c>
    </row>
    <row r="467" spans="1:7" x14ac:dyDescent="0.25">
      <c r="A467" s="19">
        <v>62</v>
      </c>
      <c r="B467" s="19">
        <v>38.094999999999999</v>
      </c>
      <c r="C467" s="20">
        <v>2</v>
      </c>
      <c r="D467" s="20">
        <f>IF(insurance!C464="Female",1,0)</f>
        <v>1</v>
      </c>
      <c r="E467" s="20">
        <f>IF(insurance!G464="northeast",1,IF(insurance!G464="northwest",2,IF(insurance!G464="southeast",3,IF(insurance!G464="southwest",4,"NA"))))</f>
        <v>1</v>
      </c>
      <c r="F467" s="20">
        <f>IF(insurance!F464="yes",1,0)</f>
        <v>0</v>
      </c>
      <c r="G467" s="19">
        <v>15230.324049999999</v>
      </c>
    </row>
    <row r="468" spans="1:7" x14ac:dyDescent="0.25">
      <c r="A468" s="19">
        <v>56</v>
      </c>
      <c r="B468" s="19">
        <v>25.934999999999999</v>
      </c>
      <c r="C468" s="20">
        <v>0</v>
      </c>
      <c r="D468" s="20">
        <f>IF(insurance!C465="Female",1,0)</f>
        <v>0</v>
      </c>
      <c r="E468" s="20">
        <f>IF(insurance!G465="northeast",1,IF(insurance!G465="northwest",2,IF(insurance!G465="southeast",3,IF(insurance!G465="southwest",4,"NA"))))</f>
        <v>1</v>
      </c>
      <c r="F468" s="20">
        <f>IF(insurance!F465="yes",1,0)</f>
        <v>0</v>
      </c>
      <c r="G468" s="19">
        <v>11165.417649999999</v>
      </c>
    </row>
    <row r="469" spans="1:7" x14ac:dyDescent="0.25">
      <c r="A469" s="19">
        <v>19</v>
      </c>
      <c r="B469" s="19">
        <v>25.175000000000001</v>
      </c>
      <c r="C469" s="20">
        <v>0</v>
      </c>
      <c r="D469" s="20">
        <f>IF(insurance!C466="Female",1,0)</f>
        <v>0</v>
      </c>
      <c r="E469" s="20">
        <f>IF(insurance!G466="northeast",1,IF(insurance!G466="northwest",2,IF(insurance!G466="southeast",3,IF(insurance!G466="southwest",4,"NA"))))</f>
        <v>2</v>
      </c>
      <c r="F469" s="20">
        <f>IF(insurance!F466="yes",1,0)</f>
        <v>0</v>
      </c>
      <c r="G469" s="19">
        <v>1632.0362500000001</v>
      </c>
    </row>
    <row r="470" spans="1:7" x14ac:dyDescent="0.25">
      <c r="A470" s="19">
        <v>30</v>
      </c>
      <c r="B470" s="19">
        <v>28.38</v>
      </c>
      <c r="C470" s="20">
        <v>1</v>
      </c>
      <c r="D470" s="20">
        <f>IF(insurance!C467="Female",1,0)</f>
        <v>1</v>
      </c>
      <c r="E470" s="20">
        <f>IF(insurance!G467="northeast",1,IF(insurance!G467="northwest",2,IF(insurance!G467="southeast",3,IF(insurance!G467="southwest",4,"NA"))))</f>
        <v>3</v>
      </c>
      <c r="F470" s="20">
        <f>IF(insurance!F467="yes",1,0)</f>
        <v>1</v>
      </c>
      <c r="G470" s="19">
        <v>19521.968199999999</v>
      </c>
    </row>
    <row r="471" spans="1:7" x14ac:dyDescent="0.25">
      <c r="A471" s="19">
        <v>60</v>
      </c>
      <c r="B471" s="19">
        <v>28.7</v>
      </c>
      <c r="C471" s="20">
        <v>1</v>
      </c>
      <c r="D471" s="20">
        <f>IF(insurance!C468="Female",1,0)</f>
        <v>1</v>
      </c>
      <c r="E471" s="20">
        <f>IF(insurance!G468="northeast",1,IF(insurance!G468="northwest",2,IF(insurance!G468="southeast",3,IF(insurance!G468="southwest",4,"NA"))))</f>
        <v>4</v>
      </c>
      <c r="F471" s="20">
        <f>IF(insurance!F468="yes",1,0)</f>
        <v>0</v>
      </c>
      <c r="G471" s="19">
        <v>13224.692999999999</v>
      </c>
    </row>
    <row r="472" spans="1:7" x14ac:dyDescent="0.25">
      <c r="A472" s="19">
        <v>56</v>
      </c>
      <c r="B472" s="19">
        <v>33.82</v>
      </c>
      <c r="C472" s="20">
        <v>2</v>
      </c>
      <c r="D472" s="20">
        <f>IF(insurance!C469="Female",1,0)</f>
        <v>1</v>
      </c>
      <c r="E472" s="20">
        <f>IF(insurance!G469="northeast",1,IF(insurance!G469="northwest",2,IF(insurance!G469="southeast",3,IF(insurance!G469="southwest",4,"NA"))))</f>
        <v>2</v>
      </c>
      <c r="F472" s="20">
        <f>IF(insurance!F469="yes",1,0)</f>
        <v>0</v>
      </c>
      <c r="G472" s="19">
        <v>12643.3778</v>
      </c>
    </row>
    <row r="473" spans="1:7" x14ac:dyDescent="0.25">
      <c r="A473" s="19">
        <v>28</v>
      </c>
      <c r="B473" s="19">
        <v>24.32</v>
      </c>
      <c r="C473" s="20">
        <v>1</v>
      </c>
      <c r="D473" s="20">
        <f>IF(insurance!C470="Female",1,0)</f>
        <v>1</v>
      </c>
      <c r="E473" s="20">
        <f>IF(insurance!G470="northeast",1,IF(insurance!G470="northwest",2,IF(insurance!G470="southeast",3,IF(insurance!G470="southwest",4,"NA"))))</f>
        <v>1</v>
      </c>
      <c r="F473" s="20">
        <f>IF(insurance!F470="yes",1,0)</f>
        <v>0</v>
      </c>
      <c r="G473" s="19">
        <v>23288.928400000001</v>
      </c>
    </row>
    <row r="474" spans="1:7" x14ac:dyDescent="0.25">
      <c r="A474" s="19">
        <v>18</v>
      </c>
      <c r="B474" s="19">
        <v>24.09</v>
      </c>
      <c r="C474" s="20">
        <v>1</v>
      </c>
      <c r="D474" s="20">
        <f>IF(insurance!C471="Female",1,0)</f>
        <v>1</v>
      </c>
      <c r="E474" s="20">
        <f>IF(insurance!G471="northeast",1,IF(insurance!G471="northwest",2,IF(insurance!G471="southeast",3,IF(insurance!G471="southwest",4,"NA"))))</f>
        <v>3</v>
      </c>
      <c r="F474" s="20">
        <f>IF(insurance!F471="yes",1,0)</f>
        <v>0</v>
      </c>
      <c r="G474" s="19">
        <v>2201.0971</v>
      </c>
    </row>
    <row r="475" spans="1:7" x14ac:dyDescent="0.25">
      <c r="A475" s="19">
        <v>27</v>
      </c>
      <c r="B475" s="19">
        <v>32.67</v>
      </c>
      <c r="C475" s="20">
        <v>0</v>
      </c>
      <c r="D475" s="20">
        <f>IF(insurance!C472="Female",1,0)</f>
        <v>0</v>
      </c>
      <c r="E475" s="20">
        <f>IF(insurance!G472="northeast",1,IF(insurance!G472="northwest",2,IF(insurance!G472="southeast",3,IF(insurance!G472="southwest",4,"NA"))))</f>
        <v>3</v>
      </c>
      <c r="F475" s="20">
        <f>IF(insurance!F472="yes",1,0)</f>
        <v>0</v>
      </c>
      <c r="G475" s="19">
        <v>2497.0383000000002</v>
      </c>
    </row>
    <row r="476" spans="1:7" x14ac:dyDescent="0.25">
      <c r="A476" s="19">
        <v>18</v>
      </c>
      <c r="B476" s="19">
        <v>30.114999999999998</v>
      </c>
      <c r="C476" s="20">
        <v>0</v>
      </c>
      <c r="D476" s="20">
        <f>IF(insurance!C473="Female",1,0)</f>
        <v>1</v>
      </c>
      <c r="E476" s="20">
        <f>IF(insurance!G473="northeast",1,IF(insurance!G473="northwest",2,IF(insurance!G473="southeast",3,IF(insurance!G473="southwest",4,"NA"))))</f>
        <v>1</v>
      </c>
      <c r="F476" s="20">
        <f>IF(insurance!F473="yes",1,0)</f>
        <v>0</v>
      </c>
      <c r="G476" s="19">
        <v>2203.4718499999999</v>
      </c>
    </row>
    <row r="477" spans="1:7" x14ac:dyDescent="0.25">
      <c r="A477" s="19">
        <v>19</v>
      </c>
      <c r="B477" s="19">
        <v>29.8</v>
      </c>
      <c r="C477" s="20">
        <v>0</v>
      </c>
      <c r="D477" s="20">
        <f>IF(insurance!C474="Female",1,0)</f>
        <v>1</v>
      </c>
      <c r="E477" s="20">
        <f>IF(insurance!G474="northeast",1,IF(insurance!G474="northwest",2,IF(insurance!G474="southeast",3,IF(insurance!G474="southwest",4,"NA"))))</f>
        <v>4</v>
      </c>
      <c r="F477" s="20">
        <f>IF(insurance!F474="yes",1,0)</f>
        <v>0</v>
      </c>
      <c r="G477" s="19">
        <v>1744.4649999999999</v>
      </c>
    </row>
    <row r="478" spans="1:7" x14ac:dyDescent="0.25">
      <c r="A478" s="19">
        <v>47</v>
      </c>
      <c r="B478" s="19">
        <v>33.344999999999999</v>
      </c>
      <c r="C478" s="20">
        <v>0</v>
      </c>
      <c r="D478" s="20">
        <f>IF(insurance!C475="Female",1,0)</f>
        <v>1</v>
      </c>
      <c r="E478" s="20">
        <f>IF(insurance!G475="northeast",1,IF(insurance!G475="northwest",2,IF(insurance!G475="southeast",3,IF(insurance!G475="southwest",4,"NA"))))</f>
        <v>1</v>
      </c>
      <c r="F478" s="20">
        <f>IF(insurance!F475="yes",1,0)</f>
        <v>0</v>
      </c>
      <c r="G478" s="19">
        <v>20878.78443</v>
      </c>
    </row>
    <row r="479" spans="1:7" x14ac:dyDescent="0.25">
      <c r="A479" s="19">
        <v>54</v>
      </c>
      <c r="B479" s="19">
        <v>25.1</v>
      </c>
      <c r="C479" s="20">
        <v>3</v>
      </c>
      <c r="D479" s="20">
        <f>IF(insurance!C476="Female",1,0)</f>
        <v>0</v>
      </c>
      <c r="E479" s="20">
        <f>IF(insurance!G476="northeast",1,IF(insurance!G476="northwest",2,IF(insurance!G476="southeast",3,IF(insurance!G476="southwest",4,"NA"))))</f>
        <v>4</v>
      </c>
      <c r="F479" s="20">
        <f>IF(insurance!F476="yes",1,0)</f>
        <v>1</v>
      </c>
      <c r="G479" s="19">
        <v>25382.296999999999</v>
      </c>
    </row>
    <row r="480" spans="1:7" x14ac:dyDescent="0.25">
      <c r="A480" s="19">
        <v>61</v>
      </c>
      <c r="B480" s="19">
        <v>28.31</v>
      </c>
      <c r="C480" s="20">
        <v>1</v>
      </c>
      <c r="D480" s="20">
        <f>IF(insurance!C477="Female",1,0)</f>
        <v>0</v>
      </c>
      <c r="E480" s="20">
        <f>IF(insurance!G477="northeast",1,IF(insurance!G477="northwest",2,IF(insurance!G477="southeast",3,IF(insurance!G477="southwest",4,"NA"))))</f>
        <v>2</v>
      </c>
      <c r="F480" s="20">
        <f>IF(insurance!F477="yes",1,0)</f>
        <v>1</v>
      </c>
      <c r="G480" s="19">
        <v>28868.6639</v>
      </c>
    </row>
    <row r="481" spans="1:7" x14ac:dyDescent="0.25">
      <c r="A481" s="19">
        <v>24</v>
      </c>
      <c r="B481" s="19">
        <v>28.5</v>
      </c>
      <c r="C481" s="20">
        <v>0</v>
      </c>
      <c r="D481" s="20">
        <f>IF(insurance!C478="Female",1,0)</f>
        <v>0</v>
      </c>
      <c r="E481" s="20">
        <f>IF(insurance!G478="northeast",1,IF(insurance!G478="northwest",2,IF(insurance!G478="southeast",3,IF(insurance!G478="southwest",4,"NA"))))</f>
        <v>1</v>
      </c>
      <c r="F481" s="20">
        <f>IF(insurance!F478="yes",1,0)</f>
        <v>1</v>
      </c>
      <c r="G481" s="19">
        <v>35147.528480000001</v>
      </c>
    </row>
    <row r="482" spans="1:7" x14ac:dyDescent="0.25">
      <c r="A482" s="19">
        <v>25</v>
      </c>
      <c r="B482" s="19">
        <v>35.625</v>
      </c>
      <c r="C482" s="20">
        <v>0</v>
      </c>
      <c r="D482" s="20">
        <f>IF(insurance!C479="Female",1,0)</f>
        <v>0</v>
      </c>
      <c r="E482" s="20">
        <f>IF(insurance!G479="northeast",1,IF(insurance!G479="northwest",2,IF(insurance!G479="southeast",3,IF(insurance!G479="southwest",4,"NA"))))</f>
        <v>2</v>
      </c>
      <c r="F482" s="20">
        <f>IF(insurance!F479="yes",1,0)</f>
        <v>0</v>
      </c>
      <c r="G482" s="19">
        <v>2534.3937500000002</v>
      </c>
    </row>
    <row r="483" spans="1:7" x14ac:dyDescent="0.25">
      <c r="A483" s="19">
        <v>21</v>
      </c>
      <c r="B483" s="19">
        <v>36.85</v>
      </c>
      <c r="C483" s="20">
        <v>0</v>
      </c>
      <c r="D483" s="20">
        <f>IF(insurance!C480="Female",1,0)</f>
        <v>0</v>
      </c>
      <c r="E483" s="20">
        <f>IF(insurance!G480="northeast",1,IF(insurance!G480="northwest",2,IF(insurance!G480="southeast",3,IF(insurance!G480="southwest",4,"NA"))))</f>
        <v>3</v>
      </c>
      <c r="F483" s="20">
        <f>IF(insurance!F480="yes",1,0)</f>
        <v>0</v>
      </c>
      <c r="G483" s="19">
        <v>1534.3045</v>
      </c>
    </row>
    <row r="484" spans="1:7" x14ac:dyDescent="0.25">
      <c r="A484" s="19">
        <v>23</v>
      </c>
      <c r="B484" s="19">
        <v>32.56</v>
      </c>
      <c r="C484" s="20">
        <v>0</v>
      </c>
      <c r="D484" s="20">
        <f>IF(insurance!C481="Female",1,0)</f>
        <v>0</v>
      </c>
      <c r="E484" s="20">
        <f>IF(insurance!G481="northeast",1,IF(insurance!G481="northwest",2,IF(insurance!G481="southeast",3,IF(insurance!G481="southwest",4,"NA"))))</f>
        <v>3</v>
      </c>
      <c r="F484" s="20">
        <f>IF(insurance!F481="yes",1,0)</f>
        <v>0</v>
      </c>
      <c r="G484" s="19">
        <v>1824.2854</v>
      </c>
    </row>
    <row r="485" spans="1:7" x14ac:dyDescent="0.25">
      <c r="A485" s="19">
        <v>63</v>
      </c>
      <c r="B485" s="19">
        <v>41.325000000000003</v>
      </c>
      <c r="C485" s="20">
        <v>3</v>
      </c>
      <c r="D485" s="20">
        <f>IF(insurance!C482="Female",1,0)</f>
        <v>0</v>
      </c>
      <c r="E485" s="20">
        <f>IF(insurance!G482="northeast",1,IF(insurance!G482="northwest",2,IF(insurance!G482="southeast",3,IF(insurance!G482="southwest",4,"NA"))))</f>
        <v>2</v>
      </c>
      <c r="F485" s="20">
        <f>IF(insurance!F482="yes",1,0)</f>
        <v>0</v>
      </c>
      <c r="G485" s="19">
        <v>15555.188749999999</v>
      </c>
    </row>
    <row r="486" spans="1:7" x14ac:dyDescent="0.25">
      <c r="A486" s="19">
        <v>49</v>
      </c>
      <c r="B486" s="19">
        <v>37.51</v>
      </c>
      <c r="C486" s="20">
        <v>2</v>
      </c>
      <c r="D486" s="20">
        <f>IF(insurance!C483="Female",1,0)</f>
        <v>0</v>
      </c>
      <c r="E486" s="20">
        <f>IF(insurance!G483="northeast",1,IF(insurance!G483="northwest",2,IF(insurance!G483="southeast",3,IF(insurance!G483="southwest",4,"NA"))))</f>
        <v>3</v>
      </c>
      <c r="F486" s="20">
        <f>IF(insurance!F483="yes",1,0)</f>
        <v>0</v>
      </c>
      <c r="G486" s="19">
        <v>9304.7019</v>
      </c>
    </row>
    <row r="487" spans="1:7" x14ac:dyDescent="0.25">
      <c r="A487" s="19">
        <v>18</v>
      </c>
      <c r="B487" s="19">
        <v>31.35</v>
      </c>
      <c r="C487" s="20">
        <v>0</v>
      </c>
      <c r="D487" s="20">
        <f>IF(insurance!C484="Female",1,0)</f>
        <v>1</v>
      </c>
      <c r="E487" s="20">
        <f>IF(insurance!G484="northeast",1,IF(insurance!G484="northwest",2,IF(insurance!G484="southeast",3,IF(insurance!G484="southwest",4,"NA"))))</f>
        <v>3</v>
      </c>
      <c r="F487" s="20">
        <f>IF(insurance!F484="yes",1,0)</f>
        <v>0</v>
      </c>
      <c r="G487" s="19">
        <v>1622.1885</v>
      </c>
    </row>
    <row r="488" spans="1:7" x14ac:dyDescent="0.25">
      <c r="A488" s="19">
        <v>51</v>
      </c>
      <c r="B488" s="19">
        <v>39.5</v>
      </c>
      <c r="C488" s="20">
        <v>1</v>
      </c>
      <c r="D488" s="20">
        <f>IF(insurance!C485="Female",1,0)</f>
        <v>1</v>
      </c>
      <c r="E488" s="20">
        <f>IF(insurance!G485="northeast",1,IF(insurance!G485="northwest",2,IF(insurance!G485="southeast",3,IF(insurance!G485="southwest",4,"NA"))))</f>
        <v>4</v>
      </c>
      <c r="F488" s="20">
        <f>IF(insurance!F485="yes",1,0)</f>
        <v>0</v>
      </c>
      <c r="G488" s="19">
        <v>9880.0679999999993</v>
      </c>
    </row>
    <row r="489" spans="1:7" x14ac:dyDescent="0.25">
      <c r="A489" s="19">
        <v>48</v>
      </c>
      <c r="B489" s="19">
        <v>34.299999999999997</v>
      </c>
      <c r="C489" s="20">
        <v>3</v>
      </c>
      <c r="D489" s="20">
        <f>IF(insurance!C486="Female",1,0)</f>
        <v>0</v>
      </c>
      <c r="E489" s="20">
        <f>IF(insurance!G486="northeast",1,IF(insurance!G486="northwest",2,IF(insurance!G486="southeast",3,IF(insurance!G486="southwest",4,"NA"))))</f>
        <v>4</v>
      </c>
      <c r="F489" s="20">
        <f>IF(insurance!F486="yes",1,0)</f>
        <v>0</v>
      </c>
      <c r="G489" s="19">
        <v>9563.0290000000005</v>
      </c>
    </row>
    <row r="490" spans="1:7" x14ac:dyDescent="0.25">
      <c r="A490" s="19">
        <v>31</v>
      </c>
      <c r="B490" s="19">
        <v>31.065000000000001</v>
      </c>
      <c r="C490" s="20">
        <v>0</v>
      </c>
      <c r="D490" s="20">
        <f>IF(insurance!C487="Female",1,0)</f>
        <v>1</v>
      </c>
      <c r="E490" s="20">
        <f>IF(insurance!G487="northeast",1,IF(insurance!G487="northwest",2,IF(insurance!G487="southeast",3,IF(insurance!G487="southwest",4,"NA"))))</f>
        <v>1</v>
      </c>
      <c r="F490" s="20">
        <f>IF(insurance!F487="yes",1,0)</f>
        <v>0</v>
      </c>
      <c r="G490" s="19">
        <v>4347.0233500000004</v>
      </c>
    </row>
    <row r="491" spans="1:7" x14ac:dyDescent="0.25">
      <c r="A491" s="19">
        <v>54</v>
      </c>
      <c r="B491" s="19">
        <v>21.47</v>
      </c>
      <c r="C491" s="20">
        <v>3</v>
      </c>
      <c r="D491" s="20">
        <f>IF(insurance!C488="Female",1,0)</f>
        <v>1</v>
      </c>
      <c r="E491" s="20">
        <f>IF(insurance!G488="northeast",1,IF(insurance!G488="northwest",2,IF(insurance!G488="southeast",3,IF(insurance!G488="southwest",4,"NA"))))</f>
        <v>2</v>
      </c>
      <c r="F491" s="20">
        <f>IF(insurance!F488="yes",1,0)</f>
        <v>0</v>
      </c>
      <c r="G491" s="19">
        <v>12475.3513</v>
      </c>
    </row>
    <row r="492" spans="1:7" x14ac:dyDescent="0.25">
      <c r="A492" s="19">
        <v>19</v>
      </c>
      <c r="B492" s="19">
        <v>28.7</v>
      </c>
      <c r="C492" s="20">
        <v>0</v>
      </c>
      <c r="D492" s="20">
        <f>IF(insurance!C489="Female",1,0)</f>
        <v>0</v>
      </c>
      <c r="E492" s="20">
        <f>IF(insurance!G489="northeast",1,IF(insurance!G489="northwest",2,IF(insurance!G489="southeast",3,IF(insurance!G489="southwest",4,"NA"))))</f>
        <v>4</v>
      </c>
      <c r="F492" s="20">
        <f>IF(insurance!F489="yes",1,0)</f>
        <v>0</v>
      </c>
      <c r="G492" s="19">
        <v>1253.9359999999999</v>
      </c>
    </row>
    <row r="493" spans="1:7" x14ac:dyDescent="0.25">
      <c r="A493" s="19">
        <v>44</v>
      </c>
      <c r="B493" s="19">
        <v>38.06</v>
      </c>
      <c r="C493" s="20">
        <v>0</v>
      </c>
      <c r="D493" s="20">
        <f>IF(insurance!C490="Female",1,0)</f>
        <v>1</v>
      </c>
      <c r="E493" s="20">
        <f>IF(insurance!G490="northeast",1,IF(insurance!G490="northwest",2,IF(insurance!G490="southeast",3,IF(insurance!G490="southwest",4,"NA"))))</f>
        <v>3</v>
      </c>
      <c r="F493" s="20">
        <f>IF(insurance!F490="yes",1,0)</f>
        <v>1</v>
      </c>
      <c r="G493" s="19">
        <v>48885.135609999998</v>
      </c>
    </row>
    <row r="494" spans="1:7" x14ac:dyDescent="0.25">
      <c r="A494" s="19">
        <v>53</v>
      </c>
      <c r="B494" s="19">
        <v>31.16</v>
      </c>
      <c r="C494" s="20">
        <v>1</v>
      </c>
      <c r="D494" s="20">
        <f>IF(insurance!C491="Female",1,0)</f>
        <v>0</v>
      </c>
      <c r="E494" s="20">
        <f>IF(insurance!G491="northeast",1,IF(insurance!G491="northwest",2,IF(insurance!G491="southeast",3,IF(insurance!G491="southwest",4,"NA"))))</f>
        <v>2</v>
      </c>
      <c r="F494" s="20">
        <f>IF(insurance!F491="yes",1,0)</f>
        <v>0</v>
      </c>
      <c r="G494" s="19">
        <v>10461.9794</v>
      </c>
    </row>
    <row r="495" spans="1:7" x14ac:dyDescent="0.25">
      <c r="A495" s="19">
        <v>19</v>
      </c>
      <c r="B495" s="19">
        <v>32.9</v>
      </c>
      <c r="C495" s="20">
        <v>0</v>
      </c>
      <c r="D495" s="20">
        <f>IF(insurance!C492="Female",1,0)</f>
        <v>1</v>
      </c>
      <c r="E495" s="20">
        <f>IF(insurance!G492="northeast",1,IF(insurance!G492="northwest",2,IF(insurance!G492="southeast",3,IF(insurance!G492="southwest",4,"NA"))))</f>
        <v>4</v>
      </c>
      <c r="F495" s="20">
        <f>IF(insurance!F492="yes",1,0)</f>
        <v>0</v>
      </c>
      <c r="G495" s="19">
        <v>1748.7739999999999</v>
      </c>
    </row>
    <row r="496" spans="1:7" x14ac:dyDescent="0.25">
      <c r="A496" s="19">
        <v>61</v>
      </c>
      <c r="B496" s="19">
        <v>25.08</v>
      </c>
      <c r="C496" s="20">
        <v>0</v>
      </c>
      <c r="D496" s="20">
        <f>IF(insurance!C493="Female",1,0)</f>
        <v>1</v>
      </c>
      <c r="E496" s="20">
        <f>IF(insurance!G493="northeast",1,IF(insurance!G493="northwest",2,IF(insurance!G493="southeast",3,IF(insurance!G493="southwest",4,"NA"))))</f>
        <v>3</v>
      </c>
      <c r="F496" s="20">
        <f>IF(insurance!F493="yes",1,0)</f>
        <v>0</v>
      </c>
      <c r="G496" s="19">
        <v>24513.091260000001</v>
      </c>
    </row>
    <row r="497" spans="1:7" x14ac:dyDescent="0.25">
      <c r="A497" s="19">
        <v>18</v>
      </c>
      <c r="B497" s="19">
        <v>25.08</v>
      </c>
      <c r="C497" s="20">
        <v>0</v>
      </c>
      <c r="D497" s="20">
        <f>IF(insurance!C494="Female",1,0)</f>
        <v>1</v>
      </c>
      <c r="E497" s="20">
        <f>IF(insurance!G494="northeast",1,IF(insurance!G494="northwest",2,IF(insurance!G494="southeast",3,IF(insurance!G494="southwest",4,"NA"))))</f>
        <v>1</v>
      </c>
      <c r="F497" s="20">
        <f>IF(insurance!F494="yes",1,0)</f>
        <v>0</v>
      </c>
      <c r="G497" s="19">
        <v>2196.4731999999999</v>
      </c>
    </row>
    <row r="498" spans="1:7" x14ac:dyDescent="0.25">
      <c r="A498" s="19">
        <v>61</v>
      </c>
      <c r="B498" s="19">
        <v>43.4</v>
      </c>
      <c r="C498" s="20">
        <v>0</v>
      </c>
      <c r="D498" s="20">
        <f>IF(insurance!C495="Female",1,0)</f>
        <v>0</v>
      </c>
      <c r="E498" s="20">
        <f>IF(insurance!G495="northeast",1,IF(insurance!G495="northwest",2,IF(insurance!G495="southeast",3,IF(insurance!G495="southwest",4,"NA"))))</f>
        <v>4</v>
      </c>
      <c r="F498" s="20">
        <f>IF(insurance!F495="yes",1,0)</f>
        <v>0</v>
      </c>
      <c r="G498" s="19">
        <v>12574.049000000001</v>
      </c>
    </row>
    <row r="499" spans="1:7" x14ac:dyDescent="0.25">
      <c r="A499" s="19">
        <v>21</v>
      </c>
      <c r="B499" s="19">
        <v>25.7</v>
      </c>
      <c r="C499" s="20">
        <v>4</v>
      </c>
      <c r="D499" s="20">
        <f>IF(insurance!C496="Female",1,0)</f>
        <v>0</v>
      </c>
      <c r="E499" s="20">
        <f>IF(insurance!G496="northeast",1,IF(insurance!G496="northwest",2,IF(insurance!G496="southeast",3,IF(insurance!G496="southwest",4,"NA"))))</f>
        <v>4</v>
      </c>
      <c r="F499" s="20">
        <f>IF(insurance!F496="yes",1,0)</f>
        <v>1</v>
      </c>
      <c r="G499" s="19">
        <v>17942.106</v>
      </c>
    </row>
    <row r="500" spans="1:7" x14ac:dyDescent="0.25">
      <c r="A500" s="19">
        <v>20</v>
      </c>
      <c r="B500" s="19">
        <v>27.93</v>
      </c>
      <c r="C500" s="20">
        <v>0</v>
      </c>
      <c r="D500" s="20">
        <f>IF(insurance!C497="Female",1,0)</f>
        <v>0</v>
      </c>
      <c r="E500" s="20">
        <f>IF(insurance!G497="northeast",1,IF(insurance!G497="northwest",2,IF(insurance!G497="southeast",3,IF(insurance!G497="southwest",4,"NA"))))</f>
        <v>1</v>
      </c>
      <c r="F500" s="20">
        <f>IF(insurance!F497="yes",1,0)</f>
        <v>0</v>
      </c>
      <c r="G500" s="19">
        <v>1967.0227</v>
      </c>
    </row>
    <row r="501" spans="1:7" x14ac:dyDescent="0.25">
      <c r="A501" s="19">
        <v>31</v>
      </c>
      <c r="B501" s="19">
        <v>23.6</v>
      </c>
      <c r="C501" s="20">
        <v>2</v>
      </c>
      <c r="D501" s="20">
        <f>IF(insurance!C498="Female",1,0)</f>
        <v>1</v>
      </c>
      <c r="E501" s="20">
        <f>IF(insurance!G498="northeast",1,IF(insurance!G498="northwest",2,IF(insurance!G498="southeast",3,IF(insurance!G498="southwest",4,"NA"))))</f>
        <v>4</v>
      </c>
      <c r="F501" s="20">
        <f>IF(insurance!F498="yes",1,0)</f>
        <v>0</v>
      </c>
      <c r="G501" s="19">
        <v>4931.6469999999999</v>
      </c>
    </row>
    <row r="502" spans="1:7" x14ac:dyDescent="0.25">
      <c r="A502" s="19">
        <v>45</v>
      </c>
      <c r="B502" s="19">
        <v>28.7</v>
      </c>
      <c r="C502" s="20">
        <v>2</v>
      </c>
      <c r="D502" s="20">
        <f>IF(insurance!C499="Female",1,0)</f>
        <v>0</v>
      </c>
      <c r="E502" s="20">
        <f>IF(insurance!G499="northeast",1,IF(insurance!G499="northwest",2,IF(insurance!G499="southeast",3,IF(insurance!G499="southwest",4,"NA"))))</f>
        <v>4</v>
      </c>
      <c r="F502" s="20">
        <f>IF(insurance!F499="yes",1,0)</f>
        <v>0</v>
      </c>
      <c r="G502" s="19">
        <v>8027.9679999999998</v>
      </c>
    </row>
    <row r="503" spans="1:7" x14ac:dyDescent="0.25">
      <c r="A503" s="19">
        <v>44</v>
      </c>
      <c r="B503" s="19">
        <v>23.98</v>
      </c>
      <c r="C503" s="20">
        <v>2</v>
      </c>
      <c r="D503" s="20">
        <f>IF(insurance!C500="Female",1,0)</f>
        <v>1</v>
      </c>
      <c r="E503" s="20">
        <f>IF(insurance!G500="northeast",1,IF(insurance!G500="northwest",2,IF(insurance!G500="southeast",3,IF(insurance!G500="southwest",4,"NA"))))</f>
        <v>3</v>
      </c>
      <c r="F503" s="20">
        <f>IF(insurance!F500="yes",1,0)</f>
        <v>0</v>
      </c>
      <c r="G503" s="19">
        <v>8211.1002000000008</v>
      </c>
    </row>
    <row r="504" spans="1:7" x14ac:dyDescent="0.25">
      <c r="A504" s="19">
        <v>62</v>
      </c>
      <c r="B504" s="19">
        <v>39.200000000000003</v>
      </c>
      <c r="C504" s="20">
        <v>0</v>
      </c>
      <c r="D504" s="20">
        <f>IF(insurance!C501="Female",1,0)</f>
        <v>1</v>
      </c>
      <c r="E504" s="20">
        <f>IF(insurance!G501="northeast",1,IF(insurance!G501="northwest",2,IF(insurance!G501="southeast",3,IF(insurance!G501="southwest",4,"NA"))))</f>
        <v>4</v>
      </c>
      <c r="F504" s="20">
        <f>IF(insurance!F501="yes",1,0)</f>
        <v>0</v>
      </c>
      <c r="G504" s="19">
        <v>13470.86</v>
      </c>
    </row>
    <row r="505" spans="1:7" x14ac:dyDescent="0.25">
      <c r="A505" s="19">
        <v>29</v>
      </c>
      <c r="B505" s="19">
        <v>34.4</v>
      </c>
      <c r="C505" s="20">
        <v>0</v>
      </c>
      <c r="D505" s="20">
        <f>IF(insurance!C502="Female",1,0)</f>
        <v>0</v>
      </c>
      <c r="E505" s="20">
        <f>IF(insurance!G502="northeast",1,IF(insurance!G502="northwest",2,IF(insurance!G502="southeast",3,IF(insurance!G502="southwest",4,"NA"))))</f>
        <v>4</v>
      </c>
      <c r="F505" s="20">
        <f>IF(insurance!F502="yes",1,0)</f>
        <v>1</v>
      </c>
      <c r="G505" s="19">
        <v>36197.699000000001</v>
      </c>
    </row>
    <row r="506" spans="1:7" x14ac:dyDescent="0.25">
      <c r="A506" s="19">
        <v>43</v>
      </c>
      <c r="B506" s="19">
        <v>26.03</v>
      </c>
      <c r="C506" s="20">
        <v>0</v>
      </c>
      <c r="D506" s="20">
        <f>IF(insurance!C503="Female",1,0)</f>
        <v>0</v>
      </c>
      <c r="E506" s="20">
        <f>IF(insurance!G503="northeast",1,IF(insurance!G503="northwest",2,IF(insurance!G503="southeast",3,IF(insurance!G503="southwest",4,"NA"))))</f>
        <v>1</v>
      </c>
      <c r="F506" s="20">
        <f>IF(insurance!F503="yes",1,0)</f>
        <v>0</v>
      </c>
      <c r="G506" s="19">
        <v>6837.3687</v>
      </c>
    </row>
    <row r="507" spans="1:7" x14ac:dyDescent="0.25">
      <c r="A507" s="19">
        <v>51</v>
      </c>
      <c r="B507" s="19">
        <v>23.21</v>
      </c>
      <c r="C507" s="20">
        <v>1</v>
      </c>
      <c r="D507" s="20">
        <f>IF(insurance!C504="Female",1,0)</f>
        <v>0</v>
      </c>
      <c r="E507" s="20">
        <f>IF(insurance!G504="northeast",1,IF(insurance!G504="northwest",2,IF(insurance!G504="southeast",3,IF(insurance!G504="southwest",4,"NA"))))</f>
        <v>3</v>
      </c>
      <c r="F507" s="20">
        <f>IF(insurance!F504="yes",1,0)</f>
        <v>1</v>
      </c>
      <c r="G507" s="19">
        <v>22218.1149</v>
      </c>
    </row>
    <row r="508" spans="1:7" x14ac:dyDescent="0.25">
      <c r="A508" s="19">
        <v>19</v>
      </c>
      <c r="B508" s="19">
        <v>30.25</v>
      </c>
      <c r="C508" s="20">
        <v>0</v>
      </c>
      <c r="D508" s="20">
        <f>IF(insurance!C505="Female",1,0)</f>
        <v>0</v>
      </c>
      <c r="E508" s="20">
        <f>IF(insurance!G505="northeast",1,IF(insurance!G505="northwest",2,IF(insurance!G505="southeast",3,IF(insurance!G505="southwest",4,"NA"))))</f>
        <v>3</v>
      </c>
      <c r="F508" s="20">
        <f>IF(insurance!F505="yes",1,0)</f>
        <v>1</v>
      </c>
      <c r="G508" s="19">
        <v>32548.340499999998</v>
      </c>
    </row>
    <row r="509" spans="1:7" x14ac:dyDescent="0.25">
      <c r="A509" s="19">
        <v>38</v>
      </c>
      <c r="B509" s="19">
        <v>28.93</v>
      </c>
      <c r="C509" s="20">
        <v>1</v>
      </c>
      <c r="D509" s="20">
        <f>IF(insurance!C506="Female",1,0)</f>
        <v>1</v>
      </c>
      <c r="E509" s="20">
        <f>IF(insurance!G506="northeast",1,IF(insurance!G506="northwest",2,IF(insurance!G506="southeast",3,IF(insurance!G506="southwest",4,"NA"))))</f>
        <v>3</v>
      </c>
      <c r="F509" s="20">
        <f>IF(insurance!F506="yes",1,0)</f>
        <v>0</v>
      </c>
      <c r="G509" s="19">
        <v>5974.3846999999996</v>
      </c>
    </row>
    <row r="510" spans="1:7" x14ac:dyDescent="0.25">
      <c r="A510" s="19">
        <v>37</v>
      </c>
      <c r="B510" s="19">
        <v>30.875</v>
      </c>
      <c r="C510" s="20">
        <v>3</v>
      </c>
      <c r="D510" s="20">
        <f>IF(insurance!C507="Female",1,0)</f>
        <v>0</v>
      </c>
      <c r="E510" s="20">
        <f>IF(insurance!G507="northeast",1,IF(insurance!G507="northwest",2,IF(insurance!G507="southeast",3,IF(insurance!G507="southwest",4,"NA"))))</f>
        <v>2</v>
      </c>
      <c r="F510" s="20">
        <f>IF(insurance!F507="yes",1,0)</f>
        <v>0</v>
      </c>
      <c r="G510" s="19">
        <v>6796.8632500000003</v>
      </c>
    </row>
    <row r="511" spans="1:7" x14ac:dyDescent="0.25">
      <c r="A511" s="19">
        <v>22</v>
      </c>
      <c r="B511" s="19">
        <v>31.35</v>
      </c>
      <c r="C511" s="20">
        <v>1</v>
      </c>
      <c r="D511" s="20">
        <f>IF(insurance!C508="Female",1,0)</f>
        <v>0</v>
      </c>
      <c r="E511" s="20">
        <f>IF(insurance!G508="northeast",1,IF(insurance!G508="northwest",2,IF(insurance!G508="southeast",3,IF(insurance!G508="southwest",4,"NA"))))</f>
        <v>2</v>
      </c>
      <c r="F511" s="20">
        <f>IF(insurance!F508="yes",1,0)</f>
        <v>0</v>
      </c>
      <c r="G511" s="19">
        <v>2643.2685000000001</v>
      </c>
    </row>
    <row r="512" spans="1:7" x14ac:dyDescent="0.25">
      <c r="A512" s="19">
        <v>21</v>
      </c>
      <c r="B512" s="19">
        <v>23.75</v>
      </c>
      <c r="C512" s="20">
        <v>2</v>
      </c>
      <c r="D512" s="20">
        <f>IF(insurance!C509="Female",1,0)</f>
        <v>0</v>
      </c>
      <c r="E512" s="20">
        <f>IF(insurance!G509="northeast",1,IF(insurance!G509="northwest",2,IF(insurance!G509="southeast",3,IF(insurance!G509="southwest",4,"NA"))))</f>
        <v>2</v>
      </c>
      <c r="F512" s="20">
        <f>IF(insurance!F509="yes",1,0)</f>
        <v>0</v>
      </c>
      <c r="G512" s="19">
        <v>3077.0954999999999</v>
      </c>
    </row>
    <row r="513" spans="1:7" x14ac:dyDescent="0.25">
      <c r="A513" s="19">
        <v>24</v>
      </c>
      <c r="B513" s="19">
        <v>25.27</v>
      </c>
      <c r="C513" s="20">
        <v>0</v>
      </c>
      <c r="D513" s="20">
        <f>IF(insurance!C510="Female",1,0)</f>
        <v>1</v>
      </c>
      <c r="E513" s="20">
        <f>IF(insurance!G510="northeast",1,IF(insurance!G510="northwest",2,IF(insurance!G510="southeast",3,IF(insurance!G510="southwest",4,"NA"))))</f>
        <v>1</v>
      </c>
      <c r="F513" s="20">
        <f>IF(insurance!F510="yes",1,0)</f>
        <v>0</v>
      </c>
      <c r="G513" s="19">
        <v>3044.2132999999999</v>
      </c>
    </row>
    <row r="514" spans="1:7" x14ac:dyDescent="0.25">
      <c r="A514" s="19">
        <v>57</v>
      </c>
      <c r="B514" s="19">
        <v>28.7</v>
      </c>
      <c r="C514" s="20">
        <v>0</v>
      </c>
      <c r="D514" s="20">
        <f>IF(insurance!C511="Female",1,0)</f>
        <v>1</v>
      </c>
      <c r="E514" s="20">
        <f>IF(insurance!G511="northeast",1,IF(insurance!G511="northwest",2,IF(insurance!G511="southeast",3,IF(insurance!G511="southwest",4,"NA"))))</f>
        <v>4</v>
      </c>
      <c r="F514" s="20">
        <f>IF(insurance!F511="yes",1,0)</f>
        <v>0</v>
      </c>
      <c r="G514" s="19">
        <v>11455.28</v>
      </c>
    </row>
    <row r="515" spans="1:7" x14ac:dyDescent="0.25">
      <c r="A515" s="19">
        <v>56</v>
      </c>
      <c r="B515" s="19">
        <v>32.11</v>
      </c>
      <c r="C515" s="20">
        <v>1</v>
      </c>
      <c r="D515" s="20">
        <f>IF(insurance!C512="Female",1,0)</f>
        <v>0</v>
      </c>
      <c r="E515" s="20">
        <f>IF(insurance!G512="northeast",1,IF(insurance!G512="northwest",2,IF(insurance!G512="southeast",3,IF(insurance!G512="southwest",4,"NA"))))</f>
        <v>1</v>
      </c>
      <c r="F515" s="20">
        <f>IF(insurance!F512="yes",1,0)</f>
        <v>0</v>
      </c>
      <c r="G515" s="19">
        <v>11763.000899999999</v>
      </c>
    </row>
    <row r="516" spans="1:7" x14ac:dyDescent="0.25">
      <c r="A516" s="19">
        <v>27</v>
      </c>
      <c r="B516" s="19">
        <v>33.659999999999997</v>
      </c>
      <c r="C516" s="20">
        <v>0</v>
      </c>
      <c r="D516" s="20">
        <f>IF(insurance!C513="Female",1,0)</f>
        <v>0</v>
      </c>
      <c r="E516" s="20">
        <f>IF(insurance!G513="northeast",1,IF(insurance!G513="northwest",2,IF(insurance!G513="southeast",3,IF(insurance!G513="southwest",4,"NA"))))</f>
        <v>3</v>
      </c>
      <c r="F516" s="20">
        <f>IF(insurance!F513="yes",1,0)</f>
        <v>0</v>
      </c>
      <c r="G516" s="19">
        <v>2498.4144000000001</v>
      </c>
    </row>
    <row r="517" spans="1:7" x14ac:dyDescent="0.25">
      <c r="A517" s="19">
        <v>51</v>
      </c>
      <c r="B517" s="19">
        <v>22.42</v>
      </c>
      <c r="C517" s="20">
        <v>0</v>
      </c>
      <c r="D517" s="20">
        <f>IF(insurance!C514="Female",1,0)</f>
        <v>0</v>
      </c>
      <c r="E517" s="20">
        <f>IF(insurance!G514="northeast",1,IF(insurance!G514="northwest",2,IF(insurance!G514="southeast",3,IF(insurance!G514="southwest",4,"NA"))))</f>
        <v>1</v>
      </c>
      <c r="F517" s="20">
        <f>IF(insurance!F514="yes",1,0)</f>
        <v>0</v>
      </c>
      <c r="G517" s="19">
        <v>9361.3268000000007</v>
      </c>
    </row>
    <row r="518" spans="1:7" x14ac:dyDescent="0.25">
      <c r="A518" s="19">
        <v>19</v>
      </c>
      <c r="B518" s="19">
        <v>30.4</v>
      </c>
      <c r="C518" s="20">
        <v>0</v>
      </c>
      <c r="D518" s="20">
        <f>IF(insurance!C515="Female",1,0)</f>
        <v>0</v>
      </c>
      <c r="E518" s="20">
        <f>IF(insurance!G515="northeast",1,IF(insurance!G515="northwest",2,IF(insurance!G515="southeast",3,IF(insurance!G515="southwest",4,"NA"))))</f>
        <v>4</v>
      </c>
      <c r="F518" s="20">
        <f>IF(insurance!F515="yes",1,0)</f>
        <v>0</v>
      </c>
      <c r="G518" s="19">
        <v>1256.299</v>
      </c>
    </row>
    <row r="519" spans="1:7" x14ac:dyDescent="0.25">
      <c r="A519" s="19">
        <v>39</v>
      </c>
      <c r="B519" s="19">
        <v>28.3</v>
      </c>
      <c r="C519" s="20">
        <v>1</v>
      </c>
      <c r="D519" s="20">
        <f>IF(insurance!C516="Female",1,0)</f>
        <v>0</v>
      </c>
      <c r="E519" s="20">
        <f>IF(insurance!G516="northeast",1,IF(insurance!G516="northwest",2,IF(insurance!G516="southeast",3,IF(insurance!G516="southwest",4,"NA"))))</f>
        <v>4</v>
      </c>
      <c r="F519" s="20">
        <f>IF(insurance!F516="yes",1,0)</f>
        <v>1</v>
      </c>
      <c r="G519" s="19">
        <v>21082.16</v>
      </c>
    </row>
    <row r="520" spans="1:7" x14ac:dyDescent="0.25">
      <c r="A520" s="19">
        <v>58</v>
      </c>
      <c r="B520" s="19">
        <v>35.700000000000003</v>
      </c>
      <c r="C520" s="20">
        <v>0</v>
      </c>
      <c r="D520" s="20">
        <f>IF(insurance!C517="Female",1,0)</f>
        <v>0</v>
      </c>
      <c r="E520" s="20">
        <f>IF(insurance!G517="northeast",1,IF(insurance!G517="northwest",2,IF(insurance!G517="southeast",3,IF(insurance!G517="southwest",4,"NA"))))</f>
        <v>4</v>
      </c>
      <c r="F520" s="20">
        <f>IF(insurance!F517="yes",1,0)</f>
        <v>0</v>
      </c>
      <c r="G520" s="19">
        <v>11362.754999999999</v>
      </c>
    </row>
    <row r="521" spans="1:7" x14ac:dyDescent="0.25">
      <c r="A521" s="19">
        <v>20</v>
      </c>
      <c r="B521" s="19">
        <v>35.31</v>
      </c>
      <c r="C521" s="20">
        <v>1</v>
      </c>
      <c r="D521" s="20">
        <f>IF(insurance!C518="Female",1,0)</f>
        <v>0</v>
      </c>
      <c r="E521" s="20">
        <f>IF(insurance!G518="northeast",1,IF(insurance!G518="northwest",2,IF(insurance!G518="southeast",3,IF(insurance!G518="southwest",4,"NA"))))</f>
        <v>3</v>
      </c>
      <c r="F521" s="20">
        <f>IF(insurance!F518="yes",1,0)</f>
        <v>0</v>
      </c>
      <c r="G521" s="19">
        <v>27724.28875</v>
      </c>
    </row>
    <row r="522" spans="1:7" x14ac:dyDescent="0.25">
      <c r="A522" s="19">
        <v>45</v>
      </c>
      <c r="B522" s="19">
        <v>30.495000000000001</v>
      </c>
      <c r="C522" s="20">
        <v>2</v>
      </c>
      <c r="D522" s="20">
        <f>IF(insurance!C519="Female",1,0)</f>
        <v>0</v>
      </c>
      <c r="E522" s="20">
        <f>IF(insurance!G519="northeast",1,IF(insurance!G519="northwest",2,IF(insurance!G519="southeast",3,IF(insurance!G519="southwest",4,"NA"))))</f>
        <v>2</v>
      </c>
      <c r="F522" s="20">
        <f>IF(insurance!F519="yes",1,0)</f>
        <v>0</v>
      </c>
      <c r="G522" s="19">
        <v>8413.4630500000003</v>
      </c>
    </row>
    <row r="523" spans="1:7" x14ac:dyDescent="0.25">
      <c r="A523" s="19">
        <v>35</v>
      </c>
      <c r="B523" s="19">
        <v>31</v>
      </c>
      <c r="C523" s="20">
        <v>1</v>
      </c>
      <c r="D523" s="20">
        <f>IF(insurance!C520="Female",1,0)</f>
        <v>1</v>
      </c>
      <c r="E523" s="20">
        <f>IF(insurance!G520="northeast",1,IF(insurance!G520="northwest",2,IF(insurance!G520="southeast",3,IF(insurance!G520="southwest",4,"NA"))))</f>
        <v>4</v>
      </c>
      <c r="F523" s="20">
        <f>IF(insurance!F520="yes",1,0)</f>
        <v>0</v>
      </c>
      <c r="G523" s="19">
        <v>5240.7650000000003</v>
      </c>
    </row>
    <row r="524" spans="1:7" x14ac:dyDescent="0.25">
      <c r="A524" s="19">
        <v>31</v>
      </c>
      <c r="B524" s="19">
        <v>30.875</v>
      </c>
      <c r="C524" s="20">
        <v>0</v>
      </c>
      <c r="D524" s="20">
        <f>IF(insurance!C521="Female",1,0)</f>
        <v>0</v>
      </c>
      <c r="E524" s="20">
        <f>IF(insurance!G521="northeast",1,IF(insurance!G521="northwest",2,IF(insurance!G521="southeast",3,IF(insurance!G521="southwest",4,"NA"))))</f>
        <v>1</v>
      </c>
      <c r="F524" s="20">
        <f>IF(insurance!F521="yes",1,0)</f>
        <v>0</v>
      </c>
      <c r="G524" s="19">
        <v>3857.7592500000001</v>
      </c>
    </row>
    <row r="525" spans="1:7" x14ac:dyDescent="0.25">
      <c r="A525" s="19">
        <v>50</v>
      </c>
      <c r="B525" s="19">
        <v>27.36</v>
      </c>
      <c r="C525" s="20">
        <v>0</v>
      </c>
      <c r="D525" s="20">
        <f>IF(insurance!C522="Female",1,0)</f>
        <v>1</v>
      </c>
      <c r="E525" s="20">
        <f>IF(insurance!G522="northeast",1,IF(insurance!G522="northwest",2,IF(insurance!G522="southeast",3,IF(insurance!G522="southwest",4,"NA"))))</f>
        <v>1</v>
      </c>
      <c r="F525" s="20">
        <f>IF(insurance!F522="yes",1,0)</f>
        <v>0</v>
      </c>
      <c r="G525" s="19">
        <v>25656.575260000001</v>
      </c>
    </row>
    <row r="526" spans="1:7" x14ac:dyDescent="0.25">
      <c r="A526" s="19">
        <v>32</v>
      </c>
      <c r="B526" s="19">
        <v>44.22</v>
      </c>
      <c r="C526" s="20">
        <v>0</v>
      </c>
      <c r="D526" s="20">
        <f>IF(insurance!C523="Female",1,0)</f>
        <v>1</v>
      </c>
      <c r="E526" s="20">
        <f>IF(insurance!G523="northeast",1,IF(insurance!G523="northwest",2,IF(insurance!G523="southeast",3,IF(insurance!G523="southwest",4,"NA"))))</f>
        <v>3</v>
      </c>
      <c r="F526" s="20">
        <f>IF(insurance!F523="yes",1,0)</f>
        <v>0</v>
      </c>
      <c r="G526" s="19">
        <v>3994.1777999999999</v>
      </c>
    </row>
    <row r="527" spans="1:7" x14ac:dyDescent="0.25">
      <c r="A527" s="19">
        <v>51</v>
      </c>
      <c r="B527" s="19">
        <v>33.914999999999999</v>
      </c>
      <c r="C527" s="20">
        <v>0</v>
      </c>
      <c r="D527" s="20">
        <f>IF(insurance!C524="Female",1,0)</f>
        <v>1</v>
      </c>
      <c r="E527" s="20">
        <f>IF(insurance!G524="northeast",1,IF(insurance!G524="northwest",2,IF(insurance!G524="southeast",3,IF(insurance!G524="southwest",4,"NA"))))</f>
        <v>1</v>
      </c>
      <c r="F527" s="20">
        <f>IF(insurance!F524="yes",1,0)</f>
        <v>0</v>
      </c>
      <c r="G527" s="19">
        <v>9866.3048500000004</v>
      </c>
    </row>
    <row r="528" spans="1:7" x14ac:dyDescent="0.25">
      <c r="A528" s="19">
        <v>38</v>
      </c>
      <c r="B528" s="19">
        <v>37.729999999999997</v>
      </c>
      <c r="C528" s="20">
        <v>0</v>
      </c>
      <c r="D528" s="20">
        <f>IF(insurance!C525="Female",1,0)</f>
        <v>1</v>
      </c>
      <c r="E528" s="20">
        <f>IF(insurance!G525="northeast",1,IF(insurance!G525="northwest",2,IF(insurance!G525="southeast",3,IF(insurance!G525="southwest",4,"NA"))))</f>
        <v>3</v>
      </c>
      <c r="F528" s="20">
        <f>IF(insurance!F525="yes",1,0)</f>
        <v>0</v>
      </c>
      <c r="G528" s="19">
        <v>5397.6166999999996</v>
      </c>
    </row>
    <row r="529" spans="1:7" x14ac:dyDescent="0.25">
      <c r="A529" s="19">
        <v>42</v>
      </c>
      <c r="B529" s="19">
        <v>26.07</v>
      </c>
      <c r="C529" s="20">
        <v>1</v>
      </c>
      <c r="D529" s="20">
        <f>IF(insurance!C526="Female",1,0)</f>
        <v>0</v>
      </c>
      <c r="E529" s="20">
        <f>IF(insurance!G526="northeast",1,IF(insurance!G526="northwest",2,IF(insurance!G526="southeast",3,IF(insurance!G526="southwest",4,"NA"))))</f>
        <v>3</v>
      </c>
      <c r="F529" s="20">
        <f>IF(insurance!F526="yes",1,0)</f>
        <v>1</v>
      </c>
      <c r="G529" s="19">
        <v>38245.593269999998</v>
      </c>
    </row>
    <row r="530" spans="1:7" x14ac:dyDescent="0.25">
      <c r="A530" s="19">
        <v>18</v>
      </c>
      <c r="B530" s="19">
        <v>33.880000000000003</v>
      </c>
      <c r="C530" s="20">
        <v>0</v>
      </c>
      <c r="D530" s="20">
        <f>IF(insurance!C527="Female",1,0)</f>
        <v>1</v>
      </c>
      <c r="E530" s="20">
        <f>IF(insurance!G527="northeast",1,IF(insurance!G527="northwest",2,IF(insurance!G527="southeast",3,IF(insurance!G527="southwest",4,"NA"))))</f>
        <v>3</v>
      </c>
      <c r="F530" s="20">
        <f>IF(insurance!F527="yes",1,0)</f>
        <v>0</v>
      </c>
      <c r="G530" s="19">
        <v>11482.63485</v>
      </c>
    </row>
    <row r="531" spans="1:7" x14ac:dyDescent="0.25">
      <c r="A531" s="19">
        <v>19</v>
      </c>
      <c r="B531" s="19">
        <v>30.59</v>
      </c>
      <c r="C531" s="20">
        <v>2</v>
      </c>
      <c r="D531" s="20">
        <f>IF(insurance!C528="Female",1,0)</f>
        <v>1</v>
      </c>
      <c r="E531" s="20">
        <f>IF(insurance!G528="northeast",1,IF(insurance!G528="northwest",2,IF(insurance!G528="southeast",3,IF(insurance!G528="southwest",4,"NA"))))</f>
        <v>2</v>
      </c>
      <c r="F531" s="20">
        <f>IF(insurance!F528="yes",1,0)</f>
        <v>0</v>
      </c>
      <c r="G531" s="19">
        <v>24059.680189999999</v>
      </c>
    </row>
    <row r="532" spans="1:7" x14ac:dyDescent="0.25">
      <c r="A532" s="19">
        <v>51</v>
      </c>
      <c r="B532" s="19">
        <v>25.8</v>
      </c>
      <c r="C532" s="20">
        <v>1</v>
      </c>
      <c r="D532" s="20">
        <f>IF(insurance!C529="Female",1,0)</f>
        <v>1</v>
      </c>
      <c r="E532" s="20">
        <f>IF(insurance!G529="northeast",1,IF(insurance!G529="northwest",2,IF(insurance!G529="southeast",3,IF(insurance!G529="southwest",4,"NA"))))</f>
        <v>4</v>
      </c>
      <c r="F532" s="20">
        <f>IF(insurance!F529="yes",1,0)</f>
        <v>0</v>
      </c>
      <c r="G532" s="19">
        <v>9861.0249999999996</v>
      </c>
    </row>
    <row r="533" spans="1:7" x14ac:dyDescent="0.25">
      <c r="A533" s="19">
        <v>46</v>
      </c>
      <c r="B533" s="19">
        <v>39.424999999999997</v>
      </c>
      <c r="C533" s="20">
        <v>1</v>
      </c>
      <c r="D533" s="20">
        <f>IF(insurance!C530="Female",1,0)</f>
        <v>0</v>
      </c>
      <c r="E533" s="20">
        <f>IF(insurance!G530="northeast",1,IF(insurance!G530="northwest",2,IF(insurance!G530="southeast",3,IF(insurance!G530="southwest",4,"NA"))))</f>
        <v>1</v>
      </c>
      <c r="F533" s="20">
        <f>IF(insurance!F530="yes",1,0)</f>
        <v>0</v>
      </c>
      <c r="G533" s="19">
        <v>8342.9087500000005</v>
      </c>
    </row>
    <row r="534" spans="1:7" x14ac:dyDescent="0.25">
      <c r="A534" s="19">
        <v>18</v>
      </c>
      <c r="B534" s="19">
        <v>25.46</v>
      </c>
      <c r="C534" s="20">
        <v>0</v>
      </c>
      <c r="D534" s="20">
        <f>IF(insurance!C531="Female",1,0)</f>
        <v>0</v>
      </c>
      <c r="E534" s="20">
        <f>IF(insurance!G531="northeast",1,IF(insurance!G531="northwest",2,IF(insurance!G531="southeast",3,IF(insurance!G531="southwest",4,"NA"))))</f>
        <v>1</v>
      </c>
      <c r="F534" s="20">
        <f>IF(insurance!F531="yes",1,0)</f>
        <v>0</v>
      </c>
      <c r="G534" s="19">
        <v>1708.0014000000001</v>
      </c>
    </row>
    <row r="535" spans="1:7" x14ac:dyDescent="0.25">
      <c r="A535" s="19">
        <v>57</v>
      </c>
      <c r="B535" s="19">
        <v>42.13</v>
      </c>
      <c r="C535" s="20">
        <v>1</v>
      </c>
      <c r="D535" s="20">
        <f>IF(insurance!C532="Female",1,0)</f>
        <v>0</v>
      </c>
      <c r="E535" s="20">
        <f>IF(insurance!G532="northeast",1,IF(insurance!G532="northwest",2,IF(insurance!G532="southeast",3,IF(insurance!G532="southwest",4,"NA"))))</f>
        <v>3</v>
      </c>
      <c r="F535" s="20">
        <f>IF(insurance!F532="yes",1,0)</f>
        <v>1</v>
      </c>
      <c r="G535" s="19">
        <v>48675.517699999997</v>
      </c>
    </row>
    <row r="536" spans="1:7" x14ac:dyDescent="0.25">
      <c r="A536" s="19">
        <v>62</v>
      </c>
      <c r="B536" s="19">
        <v>31.73</v>
      </c>
      <c r="C536" s="20">
        <v>0</v>
      </c>
      <c r="D536" s="20">
        <f>IF(insurance!C533="Female",1,0)</f>
        <v>1</v>
      </c>
      <c r="E536" s="20">
        <f>IF(insurance!G533="northeast",1,IF(insurance!G533="northwest",2,IF(insurance!G533="southeast",3,IF(insurance!G533="southwest",4,"NA"))))</f>
        <v>1</v>
      </c>
      <c r="F536" s="20">
        <f>IF(insurance!F533="yes",1,0)</f>
        <v>0</v>
      </c>
      <c r="G536" s="19">
        <v>14043.476699999999</v>
      </c>
    </row>
    <row r="537" spans="1:7" x14ac:dyDescent="0.25">
      <c r="A537" s="19">
        <v>59</v>
      </c>
      <c r="B537" s="19">
        <v>29.7</v>
      </c>
      <c r="C537" s="20">
        <v>2</v>
      </c>
      <c r="D537" s="20">
        <f>IF(insurance!C534="Female",1,0)</f>
        <v>0</v>
      </c>
      <c r="E537" s="20">
        <f>IF(insurance!G534="northeast",1,IF(insurance!G534="northwest",2,IF(insurance!G534="southeast",3,IF(insurance!G534="southwest",4,"NA"))))</f>
        <v>3</v>
      </c>
      <c r="F537" s="20">
        <f>IF(insurance!F534="yes",1,0)</f>
        <v>0</v>
      </c>
      <c r="G537" s="19">
        <v>12925.886</v>
      </c>
    </row>
    <row r="538" spans="1:7" x14ac:dyDescent="0.25">
      <c r="A538" s="19">
        <v>37</v>
      </c>
      <c r="B538" s="19">
        <v>36.19</v>
      </c>
      <c r="C538" s="20">
        <v>0</v>
      </c>
      <c r="D538" s="20">
        <f>IF(insurance!C535="Female",1,0)</f>
        <v>0</v>
      </c>
      <c r="E538" s="20">
        <f>IF(insurance!G535="northeast",1,IF(insurance!G535="northwest",2,IF(insurance!G535="southeast",3,IF(insurance!G535="southwest",4,"NA"))))</f>
        <v>3</v>
      </c>
      <c r="F538" s="20">
        <f>IF(insurance!F535="yes",1,0)</f>
        <v>0</v>
      </c>
      <c r="G538" s="19">
        <v>19214.705529999999</v>
      </c>
    </row>
    <row r="539" spans="1:7" x14ac:dyDescent="0.25">
      <c r="A539" s="19">
        <v>64</v>
      </c>
      <c r="B539" s="19">
        <v>40.479999999999997</v>
      </c>
      <c r="C539" s="20">
        <v>0</v>
      </c>
      <c r="D539" s="20">
        <f>IF(insurance!C536="Female",1,0)</f>
        <v>0</v>
      </c>
      <c r="E539" s="20">
        <f>IF(insurance!G536="northeast",1,IF(insurance!G536="northwest",2,IF(insurance!G536="southeast",3,IF(insurance!G536="southwest",4,"NA"))))</f>
        <v>3</v>
      </c>
      <c r="F539" s="20">
        <f>IF(insurance!F536="yes",1,0)</f>
        <v>0</v>
      </c>
      <c r="G539" s="19">
        <v>13831.1152</v>
      </c>
    </row>
    <row r="540" spans="1:7" x14ac:dyDescent="0.25">
      <c r="A540" s="19">
        <v>38</v>
      </c>
      <c r="B540" s="19">
        <v>28.024999999999999</v>
      </c>
      <c r="C540" s="20">
        <v>1</v>
      </c>
      <c r="D540" s="20">
        <f>IF(insurance!C537="Female",1,0)</f>
        <v>0</v>
      </c>
      <c r="E540" s="20">
        <f>IF(insurance!G537="northeast",1,IF(insurance!G537="northwest",2,IF(insurance!G537="southeast",3,IF(insurance!G537="southwest",4,"NA"))))</f>
        <v>1</v>
      </c>
      <c r="F540" s="20">
        <f>IF(insurance!F537="yes",1,0)</f>
        <v>0</v>
      </c>
      <c r="G540" s="19">
        <v>6067.1267500000004</v>
      </c>
    </row>
    <row r="541" spans="1:7" x14ac:dyDescent="0.25">
      <c r="A541" s="19">
        <v>33</v>
      </c>
      <c r="B541" s="19">
        <v>38.9</v>
      </c>
      <c r="C541" s="20">
        <v>3</v>
      </c>
      <c r="D541" s="20">
        <f>IF(insurance!C538="Female",1,0)</f>
        <v>1</v>
      </c>
      <c r="E541" s="20">
        <f>IF(insurance!G538="northeast",1,IF(insurance!G538="northwest",2,IF(insurance!G538="southeast",3,IF(insurance!G538="southwest",4,"NA"))))</f>
        <v>4</v>
      </c>
      <c r="F541" s="20">
        <f>IF(insurance!F538="yes",1,0)</f>
        <v>0</v>
      </c>
      <c r="G541" s="19">
        <v>5972.3779999999997</v>
      </c>
    </row>
    <row r="542" spans="1:7" x14ac:dyDescent="0.25">
      <c r="A542" s="19">
        <v>46</v>
      </c>
      <c r="B542" s="19">
        <v>30.2</v>
      </c>
      <c r="C542" s="20">
        <v>2</v>
      </c>
      <c r="D542" s="20">
        <f>IF(insurance!C539="Female",1,0)</f>
        <v>1</v>
      </c>
      <c r="E542" s="20">
        <f>IF(insurance!G539="northeast",1,IF(insurance!G539="northwest",2,IF(insurance!G539="southeast",3,IF(insurance!G539="southwest",4,"NA"))))</f>
        <v>4</v>
      </c>
      <c r="F542" s="20">
        <f>IF(insurance!F539="yes",1,0)</f>
        <v>0</v>
      </c>
      <c r="G542" s="19">
        <v>8825.0859999999993</v>
      </c>
    </row>
    <row r="543" spans="1:7" x14ac:dyDescent="0.25">
      <c r="A543" s="19">
        <v>46</v>
      </c>
      <c r="B543" s="19">
        <v>28.05</v>
      </c>
      <c r="C543" s="20">
        <v>1</v>
      </c>
      <c r="D543" s="20">
        <f>IF(insurance!C540="Female",1,0)</f>
        <v>1</v>
      </c>
      <c r="E543" s="20">
        <f>IF(insurance!G540="northeast",1,IF(insurance!G540="northwest",2,IF(insurance!G540="southeast",3,IF(insurance!G540="southwest",4,"NA"))))</f>
        <v>3</v>
      </c>
      <c r="F543" s="20">
        <f>IF(insurance!F540="yes",1,0)</f>
        <v>0</v>
      </c>
      <c r="G543" s="19">
        <v>8233.0974999999999</v>
      </c>
    </row>
    <row r="544" spans="1:7" x14ac:dyDescent="0.25">
      <c r="A544" s="19">
        <v>53</v>
      </c>
      <c r="B544" s="19">
        <v>31.35</v>
      </c>
      <c r="C544" s="20">
        <v>0</v>
      </c>
      <c r="D544" s="20">
        <f>IF(insurance!C541="Female",1,0)</f>
        <v>0</v>
      </c>
      <c r="E544" s="20">
        <f>IF(insurance!G541="northeast",1,IF(insurance!G541="northwest",2,IF(insurance!G541="southeast",3,IF(insurance!G541="southwest",4,"NA"))))</f>
        <v>3</v>
      </c>
      <c r="F544" s="20">
        <f>IF(insurance!F541="yes",1,0)</f>
        <v>0</v>
      </c>
      <c r="G544" s="19">
        <v>27346.04207</v>
      </c>
    </row>
    <row r="545" spans="1:7" x14ac:dyDescent="0.25">
      <c r="A545" s="19">
        <v>34</v>
      </c>
      <c r="B545" s="19">
        <v>38</v>
      </c>
      <c r="C545" s="20">
        <v>3</v>
      </c>
      <c r="D545" s="20">
        <f>IF(insurance!C542="Female",1,0)</f>
        <v>1</v>
      </c>
      <c r="E545" s="20">
        <f>IF(insurance!G542="northeast",1,IF(insurance!G542="northwest",2,IF(insurance!G542="southeast",3,IF(insurance!G542="southwest",4,"NA"))))</f>
        <v>4</v>
      </c>
      <c r="F545" s="20">
        <f>IF(insurance!F542="yes",1,0)</f>
        <v>0</v>
      </c>
      <c r="G545" s="19">
        <v>6196.4480000000003</v>
      </c>
    </row>
    <row r="546" spans="1:7" x14ac:dyDescent="0.25">
      <c r="A546" s="19">
        <v>20</v>
      </c>
      <c r="B546" s="19">
        <v>31.79</v>
      </c>
      <c r="C546" s="20">
        <v>2</v>
      </c>
      <c r="D546" s="20">
        <f>IF(insurance!C543="Female",1,0)</f>
        <v>1</v>
      </c>
      <c r="E546" s="20">
        <f>IF(insurance!G543="northeast",1,IF(insurance!G543="northwest",2,IF(insurance!G543="southeast",3,IF(insurance!G543="southwest",4,"NA"))))</f>
        <v>3</v>
      </c>
      <c r="F546" s="20">
        <f>IF(insurance!F543="yes",1,0)</f>
        <v>0</v>
      </c>
      <c r="G546" s="19">
        <v>3056.3881000000001</v>
      </c>
    </row>
    <row r="547" spans="1:7" x14ac:dyDescent="0.25">
      <c r="A547" s="19">
        <v>63</v>
      </c>
      <c r="B547" s="19">
        <v>36.299999999999997</v>
      </c>
      <c r="C547" s="20">
        <v>0</v>
      </c>
      <c r="D547" s="20">
        <f>IF(insurance!C544="Female",1,0)</f>
        <v>1</v>
      </c>
      <c r="E547" s="20">
        <f>IF(insurance!G544="northeast",1,IF(insurance!G544="northwest",2,IF(insurance!G544="southeast",3,IF(insurance!G544="southwest",4,"NA"))))</f>
        <v>3</v>
      </c>
      <c r="F547" s="20">
        <f>IF(insurance!F544="yes",1,0)</f>
        <v>0</v>
      </c>
      <c r="G547" s="19">
        <v>13887.204</v>
      </c>
    </row>
    <row r="548" spans="1:7" x14ac:dyDescent="0.25">
      <c r="A548" s="19">
        <v>54</v>
      </c>
      <c r="B548" s="19">
        <v>47.41</v>
      </c>
      <c r="C548" s="20">
        <v>0</v>
      </c>
      <c r="D548" s="20">
        <f>IF(insurance!C545="Female",1,0)</f>
        <v>1</v>
      </c>
      <c r="E548" s="20">
        <f>IF(insurance!G545="northeast",1,IF(insurance!G545="northwest",2,IF(insurance!G545="southeast",3,IF(insurance!G545="southwest",4,"NA"))))</f>
        <v>3</v>
      </c>
      <c r="F548" s="20">
        <f>IF(insurance!F545="yes",1,0)</f>
        <v>1</v>
      </c>
      <c r="G548" s="19">
        <v>63770.428010000003</v>
      </c>
    </row>
    <row r="549" spans="1:7" x14ac:dyDescent="0.25">
      <c r="A549" s="19">
        <v>54</v>
      </c>
      <c r="B549" s="19">
        <v>30.21</v>
      </c>
      <c r="C549" s="20">
        <v>0</v>
      </c>
      <c r="D549" s="20">
        <f>IF(insurance!C546="Female",1,0)</f>
        <v>0</v>
      </c>
      <c r="E549" s="20">
        <f>IF(insurance!G546="northeast",1,IF(insurance!G546="northwest",2,IF(insurance!G546="southeast",3,IF(insurance!G546="southwest",4,"NA"))))</f>
        <v>2</v>
      </c>
      <c r="F549" s="20">
        <f>IF(insurance!F546="yes",1,0)</f>
        <v>0</v>
      </c>
      <c r="G549" s="19">
        <v>10231.499900000001</v>
      </c>
    </row>
    <row r="550" spans="1:7" x14ac:dyDescent="0.25">
      <c r="A550" s="19">
        <v>49</v>
      </c>
      <c r="B550" s="19">
        <v>25.84</v>
      </c>
      <c r="C550" s="20">
        <v>2</v>
      </c>
      <c r="D550" s="20">
        <f>IF(insurance!C547="Female",1,0)</f>
        <v>0</v>
      </c>
      <c r="E550" s="20">
        <f>IF(insurance!G547="northeast",1,IF(insurance!G547="northwest",2,IF(insurance!G547="southeast",3,IF(insurance!G547="southwest",4,"NA"))))</f>
        <v>2</v>
      </c>
      <c r="F550" s="20">
        <f>IF(insurance!F547="yes",1,0)</f>
        <v>1</v>
      </c>
      <c r="G550" s="19">
        <v>23807.240600000001</v>
      </c>
    </row>
    <row r="551" spans="1:7" x14ac:dyDescent="0.25">
      <c r="A551" s="19">
        <v>28</v>
      </c>
      <c r="B551" s="19">
        <v>35.435000000000002</v>
      </c>
      <c r="C551" s="20">
        <v>0</v>
      </c>
      <c r="D551" s="20">
        <f>IF(insurance!C548="Female",1,0)</f>
        <v>0</v>
      </c>
      <c r="E551" s="20">
        <f>IF(insurance!G548="northeast",1,IF(insurance!G548="northwest",2,IF(insurance!G548="southeast",3,IF(insurance!G548="southwest",4,"NA"))))</f>
        <v>1</v>
      </c>
      <c r="F551" s="20">
        <f>IF(insurance!F548="yes",1,0)</f>
        <v>0</v>
      </c>
      <c r="G551" s="19">
        <v>3268.84665</v>
      </c>
    </row>
    <row r="552" spans="1:7" x14ac:dyDescent="0.25">
      <c r="A552" s="19">
        <v>54</v>
      </c>
      <c r="B552" s="19">
        <v>46.7</v>
      </c>
      <c r="C552" s="20">
        <v>2</v>
      </c>
      <c r="D552" s="20">
        <f>IF(insurance!C549="Female",1,0)</f>
        <v>1</v>
      </c>
      <c r="E552" s="20">
        <f>IF(insurance!G549="northeast",1,IF(insurance!G549="northwest",2,IF(insurance!G549="southeast",3,IF(insurance!G549="southwest",4,"NA"))))</f>
        <v>4</v>
      </c>
      <c r="F552" s="20">
        <f>IF(insurance!F549="yes",1,0)</f>
        <v>0</v>
      </c>
      <c r="G552" s="19">
        <v>11538.421</v>
      </c>
    </row>
    <row r="553" spans="1:7" x14ac:dyDescent="0.25">
      <c r="A553" s="19">
        <v>25</v>
      </c>
      <c r="B553" s="19">
        <v>28.594999999999999</v>
      </c>
      <c r="C553" s="20">
        <v>0</v>
      </c>
      <c r="D553" s="20">
        <f>IF(insurance!C550="Female",1,0)</f>
        <v>1</v>
      </c>
      <c r="E553" s="20">
        <f>IF(insurance!G550="northeast",1,IF(insurance!G550="northwest",2,IF(insurance!G550="southeast",3,IF(insurance!G550="southwest",4,"NA"))))</f>
        <v>1</v>
      </c>
      <c r="F553" s="20">
        <f>IF(insurance!F550="yes",1,0)</f>
        <v>0</v>
      </c>
      <c r="G553" s="19">
        <v>3213.6220499999999</v>
      </c>
    </row>
    <row r="554" spans="1:7" x14ac:dyDescent="0.25">
      <c r="A554" s="19">
        <v>43</v>
      </c>
      <c r="B554" s="19">
        <v>46.2</v>
      </c>
      <c r="C554" s="20">
        <v>0</v>
      </c>
      <c r="D554" s="20">
        <f>IF(insurance!C551="Female",1,0)</f>
        <v>1</v>
      </c>
      <c r="E554" s="20">
        <f>IF(insurance!G551="northeast",1,IF(insurance!G551="northwest",2,IF(insurance!G551="southeast",3,IF(insurance!G551="southwest",4,"NA"))))</f>
        <v>3</v>
      </c>
      <c r="F554" s="20">
        <f>IF(insurance!F551="yes",1,0)</f>
        <v>1</v>
      </c>
      <c r="G554" s="19">
        <v>45863.205000000002</v>
      </c>
    </row>
    <row r="555" spans="1:7" x14ac:dyDescent="0.25">
      <c r="A555" s="19">
        <v>63</v>
      </c>
      <c r="B555" s="19">
        <v>30.8</v>
      </c>
      <c r="C555" s="20">
        <v>0</v>
      </c>
      <c r="D555" s="20">
        <f>IF(insurance!C552="Female",1,0)</f>
        <v>0</v>
      </c>
      <c r="E555" s="20">
        <f>IF(insurance!G552="northeast",1,IF(insurance!G552="northwest",2,IF(insurance!G552="southeast",3,IF(insurance!G552="southwest",4,"NA"))))</f>
        <v>4</v>
      </c>
      <c r="F555" s="20">
        <f>IF(insurance!F552="yes",1,0)</f>
        <v>0</v>
      </c>
      <c r="G555" s="19">
        <v>13390.558999999999</v>
      </c>
    </row>
    <row r="556" spans="1:7" x14ac:dyDescent="0.25">
      <c r="A556" s="19">
        <v>32</v>
      </c>
      <c r="B556" s="19">
        <v>28.93</v>
      </c>
      <c r="C556" s="20">
        <v>0</v>
      </c>
      <c r="D556" s="20">
        <f>IF(insurance!C553="Female",1,0)</f>
        <v>1</v>
      </c>
      <c r="E556" s="20">
        <f>IF(insurance!G553="northeast",1,IF(insurance!G553="northwest",2,IF(insurance!G553="southeast",3,IF(insurance!G553="southwest",4,"NA"))))</f>
        <v>3</v>
      </c>
      <c r="F556" s="20">
        <f>IF(insurance!F553="yes",1,0)</f>
        <v>0</v>
      </c>
      <c r="G556" s="19">
        <v>3972.9247</v>
      </c>
    </row>
    <row r="557" spans="1:7" x14ac:dyDescent="0.25">
      <c r="A557" s="19">
        <v>62</v>
      </c>
      <c r="B557" s="19">
        <v>21.4</v>
      </c>
      <c r="C557" s="20">
        <v>0</v>
      </c>
      <c r="D557" s="20">
        <f>IF(insurance!C554="Female",1,0)</f>
        <v>0</v>
      </c>
      <c r="E557" s="20">
        <f>IF(insurance!G554="northeast",1,IF(insurance!G554="northwest",2,IF(insurance!G554="southeast",3,IF(insurance!G554="southwest",4,"NA"))))</f>
        <v>4</v>
      </c>
      <c r="F557" s="20">
        <f>IF(insurance!F554="yes",1,0)</f>
        <v>0</v>
      </c>
      <c r="G557" s="19">
        <v>12957.118</v>
      </c>
    </row>
    <row r="558" spans="1:7" x14ac:dyDescent="0.25">
      <c r="A558" s="19">
        <v>52</v>
      </c>
      <c r="B558" s="19">
        <v>31.73</v>
      </c>
      <c r="C558" s="20">
        <v>2</v>
      </c>
      <c r="D558" s="20">
        <f>IF(insurance!C555="Female",1,0)</f>
        <v>1</v>
      </c>
      <c r="E558" s="20">
        <f>IF(insurance!G555="northeast",1,IF(insurance!G555="northwest",2,IF(insurance!G555="southeast",3,IF(insurance!G555="southwest",4,"NA"))))</f>
        <v>2</v>
      </c>
      <c r="F558" s="20">
        <f>IF(insurance!F555="yes",1,0)</f>
        <v>0</v>
      </c>
      <c r="G558" s="19">
        <v>11187.6567</v>
      </c>
    </row>
    <row r="559" spans="1:7" x14ac:dyDescent="0.25">
      <c r="A559" s="19">
        <v>25</v>
      </c>
      <c r="B559" s="19">
        <v>41.325000000000003</v>
      </c>
      <c r="C559" s="20">
        <v>0</v>
      </c>
      <c r="D559" s="20">
        <f>IF(insurance!C556="Female",1,0)</f>
        <v>1</v>
      </c>
      <c r="E559" s="20">
        <f>IF(insurance!G556="northeast",1,IF(insurance!G556="northwest",2,IF(insurance!G556="southeast",3,IF(insurance!G556="southwest",4,"NA"))))</f>
        <v>1</v>
      </c>
      <c r="F559" s="20">
        <f>IF(insurance!F556="yes",1,0)</f>
        <v>0</v>
      </c>
      <c r="G559" s="19">
        <v>17878.900679999999</v>
      </c>
    </row>
    <row r="560" spans="1:7" x14ac:dyDescent="0.25">
      <c r="A560" s="19">
        <v>28</v>
      </c>
      <c r="B560" s="19">
        <v>23.8</v>
      </c>
      <c r="C560" s="20">
        <v>2</v>
      </c>
      <c r="D560" s="20">
        <f>IF(insurance!C557="Female",1,0)</f>
        <v>0</v>
      </c>
      <c r="E560" s="20">
        <f>IF(insurance!G557="northeast",1,IF(insurance!G557="northwest",2,IF(insurance!G557="southeast",3,IF(insurance!G557="southwest",4,"NA"))))</f>
        <v>4</v>
      </c>
      <c r="F560" s="20">
        <f>IF(insurance!F557="yes",1,0)</f>
        <v>0</v>
      </c>
      <c r="G560" s="19">
        <v>3847.674</v>
      </c>
    </row>
    <row r="561" spans="1:7" x14ac:dyDescent="0.25">
      <c r="A561" s="19">
        <v>46</v>
      </c>
      <c r="B561" s="19">
        <v>33.44</v>
      </c>
      <c r="C561" s="20">
        <v>1</v>
      </c>
      <c r="D561" s="20">
        <f>IF(insurance!C558="Female",1,0)</f>
        <v>0</v>
      </c>
      <c r="E561" s="20">
        <f>IF(insurance!G558="northeast",1,IF(insurance!G558="northwest",2,IF(insurance!G558="southeast",3,IF(insurance!G558="southwest",4,"NA"))))</f>
        <v>1</v>
      </c>
      <c r="F561" s="20">
        <f>IF(insurance!F558="yes",1,0)</f>
        <v>0</v>
      </c>
      <c r="G561" s="19">
        <v>8334.5895999999993</v>
      </c>
    </row>
    <row r="562" spans="1:7" x14ac:dyDescent="0.25">
      <c r="A562" s="19">
        <v>34</v>
      </c>
      <c r="B562" s="19">
        <v>34.21</v>
      </c>
      <c r="C562" s="20">
        <v>0</v>
      </c>
      <c r="D562" s="20">
        <f>IF(insurance!C559="Female",1,0)</f>
        <v>0</v>
      </c>
      <c r="E562" s="20">
        <f>IF(insurance!G559="northeast",1,IF(insurance!G559="northwest",2,IF(insurance!G559="southeast",3,IF(insurance!G559="southwest",4,"NA"))))</f>
        <v>3</v>
      </c>
      <c r="F562" s="20">
        <f>IF(insurance!F559="yes",1,0)</f>
        <v>0</v>
      </c>
      <c r="G562" s="19">
        <v>3935.1799000000001</v>
      </c>
    </row>
    <row r="563" spans="1:7" x14ac:dyDescent="0.25">
      <c r="A563" s="19">
        <v>35</v>
      </c>
      <c r="B563" s="19">
        <v>34.104999999999997</v>
      </c>
      <c r="C563" s="20">
        <v>3</v>
      </c>
      <c r="D563" s="20">
        <f>IF(insurance!C560="Female",1,0)</f>
        <v>1</v>
      </c>
      <c r="E563" s="20">
        <f>IF(insurance!G560="northeast",1,IF(insurance!G560="northwest",2,IF(insurance!G560="southeast",3,IF(insurance!G560="southwest",4,"NA"))))</f>
        <v>2</v>
      </c>
      <c r="F563" s="20">
        <f>IF(insurance!F560="yes",1,0)</f>
        <v>1</v>
      </c>
      <c r="G563" s="19">
        <v>39983.425949999997</v>
      </c>
    </row>
    <row r="564" spans="1:7" x14ac:dyDescent="0.25">
      <c r="A564" s="19">
        <v>19</v>
      </c>
      <c r="B564" s="19">
        <v>35.53</v>
      </c>
      <c r="C564" s="20">
        <v>0</v>
      </c>
      <c r="D564" s="20">
        <f>IF(insurance!C561="Female",1,0)</f>
        <v>0</v>
      </c>
      <c r="E564" s="20">
        <f>IF(insurance!G561="northeast",1,IF(insurance!G561="northwest",2,IF(insurance!G561="southeast",3,IF(insurance!G561="southwest",4,"NA"))))</f>
        <v>2</v>
      </c>
      <c r="F564" s="20">
        <f>IF(insurance!F561="yes",1,0)</f>
        <v>0</v>
      </c>
      <c r="G564" s="19">
        <v>1646.4296999999999</v>
      </c>
    </row>
    <row r="565" spans="1:7" x14ac:dyDescent="0.25">
      <c r="A565" s="19">
        <v>46</v>
      </c>
      <c r="B565" s="19">
        <v>19.95</v>
      </c>
      <c r="C565" s="20">
        <v>2</v>
      </c>
      <c r="D565" s="20">
        <f>IF(insurance!C562="Female",1,0)</f>
        <v>1</v>
      </c>
      <c r="E565" s="20">
        <f>IF(insurance!G562="northeast",1,IF(insurance!G562="northwest",2,IF(insurance!G562="southeast",3,IF(insurance!G562="southwest",4,"NA"))))</f>
        <v>2</v>
      </c>
      <c r="F565" s="20">
        <f>IF(insurance!F562="yes",1,0)</f>
        <v>0</v>
      </c>
      <c r="G565" s="19">
        <v>9193.8384999999998</v>
      </c>
    </row>
    <row r="566" spans="1:7" x14ac:dyDescent="0.25">
      <c r="A566" s="19">
        <v>54</v>
      </c>
      <c r="B566" s="19">
        <v>32.68</v>
      </c>
      <c r="C566" s="20">
        <v>0</v>
      </c>
      <c r="D566" s="20">
        <f>IF(insurance!C563="Female",1,0)</f>
        <v>1</v>
      </c>
      <c r="E566" s="20">
        <f>IF(insurance!G563="northeast",1,IF(insurance!G563="northwest",2,IF(insurance!G563="southeast",3,IF(insurance!G563="southwest",4,"NA"))))</f>
        <v>1</v>
      </c>
      <c r="F566" s="20">
        <f>IF(insurance!F563="yes",1,0)</f>
        <v>0</v>
      </c>
      <c r="G566" s="19">
        <v>10923.933199999999</v>
      </c>
    </row>
    <row r="567" spans="1:7" x14ac:dyDescent="0.25">
      <c r="A567" s="19">
        <v>27</v>
      </c>
      <c r="B567" s="19">
        <v>30.5</v>
      </c>
      <c r="C567" s="20">
        <v>0</v>
      </c>
      <c r="D567" s="20">
        <f>IF(insurance!C564="Female",1,0)</f>
        <v>0</v>
      </c>
      <c r="E567" s="20">
        <f>IF(insurance!G564="northeast",1,IF(insurance!G564="northwest",2,IF(insurance!G564="southeast",3,IF(insurance!G564="southwest",4,"NA"))))</f>
        <v>4</v>
      </c>
      <c r="F567" s="20">
        <f>IF(insurance!F564="yes",1,0)</f>
        <v>0</v>
      </c>
      <c r="G567" s="19">
        <v>2494.0219999999999</v>
      </c>
    </row>
    <row r="568" spans="1:7" x14ac:dyDescent="0.25">
      <c r="A568" s="19">
        <v>50</v>
      </c>
      <c r="B568" s="19">
        <v>44.77</v>
      </c>
      <c r="C568" s="20">
        <v>1</v>
      </c>
      <c r="D568" s="20">
        <f>IF(insurance!C565="Female",1,0)</f>
        <v>0</v>
      </c>
      <c r="E568" s="20">
        <f>IF(insurance!G565="northeast",1,IF(insurance!G565="northwest",2,IF(insurance!G565="southeast",3,IF(insurance!G565="southwest",4,"NA"))))</f>
        <v>3</v>
      </c>
      <c r="F568" s="20">
        <f>IF(insurance!F565="yes",1,0)</f>
        <v>0</v>
      </c>
      <c r="G568" s="19">
        <v>9058.7302999999993</v>
      </c>
    </row>
    <row r="569" spans="1:7" x14ac:dyDescent="0.25">
      <c r="A569" s="19">
        <v>18</v>
      </c>
      <c r="B569" s="19">
        <v>32.119999999999997</v>
      </c>
      <c r="C569" s="20">
        <v>2</v>
      </c>
      <c r="D569" s="20">
        <f>IF(insurance!C566="Female",1,0)</f>
        <v>1</v>
      </c>
      <c r="E569" s="20">
        <f>IF(insurance!G566="northeast",1,IF(insurance!G566="northwest",2,IF(insurance!G566="southeast",3,IF(insurance!G566="southwest",4,"NA"))))</f>
        <v>3</v>
      </c>
      <c r="F569" s="20">
        <f>IF(insurance!F566="yes",1,0)</f>
        <v>0</v>
      </c>
      <c r="G569" s="19">
        <v>2801.2588000000001</v>
      </c>
    </row>
    <row r="570" spans="1:7" x14ac:dyDescent="0.25">
      <c r="A570" s="19">
        <v>19</v>
      </c>
      <c r="B570" s="19">
        <v>30.495000000000001</v>
      </c>
      <c r="C570" s="20">
        <v>0</v>
      </c>
      <c r="D570" s="20">
        <f>IF(insurance!C567="Female",1,0)</f>
        <v>1</v>
      </c>
      <c r="E570" s="20">
        <f>IF(insurance!G567="northeast",1,IF(insurance!G567="northwest",2,IF(insurance!G567="southeast",3,IF(insurance!G567="southwest",4,"NA"))))</f>
        <v>2</v>
      </c>
      <c r="F570" s="20">
        <f>IF(insurance!F567="yes",1,0)</f>
        <v>0</v>
      </c>
      <c r="G570" s="19">
        <v>2128.4310500000001</v>
      </c>
    </row>
    <row r="571" spans="1:7" x14ac:dyDescent="0.25">
      <c r="A571" s="19">
        <v>38</v>
      </c>
      <c r="B571" s="19">
        <v>40.564999999999998</v>
      </c>
      <c r="C571" s="20">
        <v>1</v>
      </c>
      <c r="D571" s="20">
        <f>IF(insurance!C568="Female",1,0)</f>
        <v>1</v>
      </c>
      <c r="E571" s="20">
        <f>IF(insurance!G568="northeast",1,IF(insurance!G568="northwest",2,IF(insurance!G568="southeast",3,IF(insurance!G568="southwest",4,"NA"))))</f>
        <v>2</v>
      </c>
      <c r="F571" s="20">
        <f>IF(insurance!F568="yes",1,0)</f>
        <v>0</v>
      </c>
      <c r="G571" s="19">
        <v>6373.55735</v>
      </c>
    </row>
    <row r="572" spans="1:7" x14ac:dyDescent="0.25">
      <c r="A572" s="19">
        <v>41</v>
      </c>
      <c r="B572" s="19">
        <v>30.59</v>
      </c>
      <c r="C572" s="20">
        <v>2</v>
      </c>
      <c r="D572" s="20">
        <f>IF(insurance!C569="Female",1,0)</f>
        <v>0</v>
      </c>
      <c r="E572" s="20">
        <f>IF(insurance!G569="northeast",1,IF(insurance!G569="northwest",2,IF(insurance!G569="southeast",3,IF(insurance!G569="southwest",4,"NA"))))</f>
        <v>2</v>
      </c>
      <c r="F572" s="20">
        <f>IF(insurance!F569="yes",1,0)</f>
        <v>0</v>
      </c>
      <c r="G572" s="19">
        <v>7256.7231000000002</v>
      </c>
    </row>
    <row r="573" spans="1:7" x14ac:dyDescent="0.25">
      <c r="A573" s="19">
        <v>49</v>
      </c>
      <c r="B573" s="19">
        <v>31.9</v>
      </c>
      <c r="C573" s="20">
        <v>5</v>
      </c>
      <c r="D573" s="20">
        <f>IF(insurance!C570="Female",1,0)</f>
        <v>1</v>
      </c>
      <c r="E573" s="20">
        <f>IF(insurance!G570="northeast",1,IF(insurance!G570="northwest",2,IF(insurance!G570="southeast",3,IF(insurance!G570="southwest",4,"NA"))))</f>
        <v>4</v>
      </c>
      <c r="F573" s="20">
        <f>IF(insurance!F570="yes",1,0)</f>
        <v>0</v>
      </c>
      <c r="G573" s="19">
        <v>11552.904</v>
      </c>
    </row>
    <row r="574" spans="1:7" x14ac:dyDescent="0.25">
      <c r="A574" s="19">
        <v>48</v>
      </c>
      <c r="B574" s="19">
        <v>40.564999999999998</v>
      </c>
      <c r="C574" s="20">
        <v>2</v>
      </c>
      <c r="D574" s="20">
        <f>IF(insurance!C571="Female",1,0)</f>
        <v>0</v>
      </c>
      <c r="E574" s="20">
        <f>IF(insurance!G571="northeast",1,IF(insurance!G571="northwest",2,IF(insurance!G571="southeast",3,IF(insurance!G571="southwest",4,"NA"))))</f>
        <v>2</v>
      </c>
      <c r="F574" s="20">
        <f>IF(insurance!F571="yes",1,0)</f>
        <v>1</v>
      </c>
      <c r="G574" s="19">
        <v>45702.022349999999</v>
      </c>
    </row>
    <row r="575" spans="1:7" x14ac:dyDescent="0.25">
      <c r="A575" s="19">
        <v>31</v>
      </c>
      <c r="B575" s="19">
        <v>29.1</v>
      </c>
      <c r="C575" s="20">
        <v>0</v>
      </c>
      <c r="D575" s="20">
        <f>IF(insurance!C572="Female",1,0)</f>
        <v>1</v>
      </c>
      <c r="E575" s="20">
        <f>IF(insurance!G572="northeast",1,IF(insurance!G572="northwest",2,IF(insurance!G572="southeast",3,IF(insurance!G572="southwest",4,"NA"))))</f>
        <v>4</v>
      </c>
      <c r="F575" s="20">
        <f>IF(insurance!F572="yes",1,0)</f>
        <v>0</v>
      </c>
      <c r="G575" s="19">
        <v>3761.2919999999999</v>
      </c>
    </row>
    <row r="576" spans="1:7" x14ac:dyDescent="0.25">
      <c r="A576" s="19">
        <v>18</v>
      </c>
      <c r="B576" s="19">
        <v>37.29</v>
      </c>
      <c r="C576" s="20">
        <v>1</v>
      </c>
      <c r="D576" s="20">
        <f>IF(insurance!C573="Female",1,0)</f>
        <v>1</v>
      </c>
      <c r="E576" s="20">
        <f>IF(insurance!G573="northeast",1,IF(insurance!G573="northwest",2,IF(insurance!G573="southeast",3,IF(insurance!G573="southwest",4,"NA"))))</f>
        <v>3</v>
      </c>
      <c r="F576" s="20">
        <f>IF(insurance!F573="yes",1,0)</f>
        <v>0</v>
      </c>
      <c r="G576" s="19">
        <v>2219.4450999999999</v>
      </c>
    </row>
    <row r="577" spans="1:7" x14ac:dyDescent="0.25">
      <c r="A577" s="19">
        <v>30</v>
      </c>
      <c r="B577" s="19">
        <v>43.12</v>
      </c>
      <c r="C577" s="20">
        <v>2</v>
      </c>
      <c r="D577" s="20">
        <f>IF(insurance!C574="Female",1,0)</f>
        <v>1</v>
      </c>
      <c r="E577" s="20">
        <f>IF(insurance!G574="northeast",1,IF(insurance!G574="northwest",2,IF(insurance!G574="southeast",3,IF(insurance!G574="southwest",4,"NA"))))</f>
        <v>3</v>
      </c>
      <c r="F577" s="20">
        <f>IF(insurance!F574="yes",1,0)</f>
        <v>0</v>
      </c>
      <c r="G577" s="19">
        <v>4753.6368000000002</v>
      </c>
    </row>
    <row r="578" spans="1:7" x14ac:dyDescent="0.25">
      <c r="A578" s="19">
        <v>62</v>
      </c>
      <c r="B578" s="19">
        <v>36.86</v>
      </c>
      <c r="C578" s="20">
        <v>1</v>
      </c>
      <c r="D578" s="20">
        <f>IF(insurance!C575="Female",1,0)</f>
        <v>1</v>
      </c>
      <c r="E578" s="20">
        <f>IF(insurance!G575="northeast",1,IF(insurance!G575="northwest",2,IF(insurance!G575="southeast",3,IF(insurance!G575="southwest",4,"NA"))))</f>
        <v>1</v>
      </c>
      <c r="F578" s="20">
        <f>IF(insurance!F575="yes",1,0)</f>
        <v>0</v>
      </c>
      <c r="G578" s="19">
        <v>31620.001059999999</v>
      </c>
    </row>
    <row r="579" spans="1:7" x14ac:dyDescent="0.25">
      <c r="A579" s="19">
        <v>57</v>
      </c>
      <c r="B579" s="19">
        <v>34.295000000000002</v>
      </c>
      <c r="C579" s="20">
        <v>2</v>
      </c>
      <c r="D579" s="20">
        <f>IF(insurance!C576="Female",1,0)</f>
        <v>1</v>
      </c>
      <c r="E579" s="20">
        <f>IF(insurance!G576="northeast",1,IF(insurance!G576="northwest",2,IF(insurance!G576="southeast",3,IF(insurance!G576="southwest",4,"NA"))))</f>
        <v>1</v>
      </c>
      <c r="F579" s="20">
        <f>IF(insurance!F576="yes",1,0)</f>
        <v>0</v>
      </c>
      <c r="G579" s="19">
        <v>13224.057049999999</v>
      </c>
    </row>
    <row r="580" spans="1:7" x14ac:dyDescent="0.25">
      <c r="A580" s="19">
        <v>58</v>
      </c>
      <c r="B580" s="19">
        <v>27.17</v>
      </c>
      <c r="C580" s="20">
        <v>0</v>
      </c>
      <c r="D580" s="20">
        <f>IF(insurance!C577="Female",1,0)</f>
        <v>1</v>
      </c>
      <c r="E580" s="20">
        <f>IF(insurance!G577="northeast",1,IF(insurance!G577="northwest",2,IF(insurance!G577="southeast",3,IF(insurance!G577="southwest",4,"NA"))))</f>
        <v>2</v>
      </c>
      <c r="F580" s="20">
        <f>IF(insurance!F577="yes",1,0)</f>
        <v>0</v>
      </c>
      <c r="G580" s="19">
        <v>12222.898300000001</v>
      </c>
    </row>
    <row r="581" spans="1:7" x14ac:dyDescent="0.25">
      <c r="A581" s="19">
        <v>22</v>
      </c>
      <c r="B581" s="19">
        <v>26.84</v>
      </c>
      <c r="C581" s="20">
        <v>0</v>
      </c>
      <c r="D581" s="20">
        <f>IF(insurance!C578="Female",1,0)</f>
        <v>0</v>
      </c>
      <c r="E581" s="20">
        <f>IF(insurance!G578="northeast",1,IF(insurance!G578="northwest",2,IF(insurance!G578="southeast",3,IF(insurance!G578="southwest",4,"NA"))))</f>
        <v>3</v>
      </c>
      <c r="F581" s="20">
        <f>IF(insurance!F578="yes",1,0)</f>
        <v>0</v>
      </c>
      <c r="G581" s="19">
        <v>1664.9996000000001</v>
      </c>
    </row>
    <row r="582" spans="1:7" x14ac:dyDescent="0.25">
      <c r="A582" s="19">
        <v>31</v>
      </c>
      <c r="B582" s="19">
        <v>38.094999999999999</v>
      </c>
      <c r="C582" s="20">
        <v>1</v>
      </c>
      <c r="D582" s="20">
        <f>IF(insurance!C579="Female",1,0)</f>
        <v>1</v>
      </c>
      <c r="E582" s="20">
        <f>IF(insurance!G579="northeast",1,IF(insurance!G579="northwest",2,IF(insurance!G579="southeast",3,IF(insurance!G579="southwest",4,"NA"))))</f>
        <v>1</v>
      </c>
      <c r="F582" s="20">
        <f>IF(insurance!F579="yes",1,0)</f>
        <v>1</v>
      </c>
      <c r="G582" s="19">
        <v>58571.074480000003</v>
      </c>
    </row>
    <row r="583" spans="1:7" x14ac:dyDescent="0.25">
      <c r="A583" s="19">
        <v>52</v>
      </c>
      <c r="B583" s="19">
        <v>30.2</v>
      </c>
      <c r="C583" s="20">
        <v>1</v>
      </c>
      <c r="D583" s="20">
        <f>IF(insurance!C580="Female",1,0)</f>
        <v>0</v>
      </c>
      <c r="E583" s="20">
        <f>IF(insurance!G580="northeast",1,IF(insurance!G580="northwest",2,IF(insurance!G580="southeast",3,IF(insurance!G580="southwest",4,"NA"))))</f>
        <v>4</v>
      </c>
      <c r="F583" s="20">
        <f>IF(insurance!F580="yes",1,0)</f>
        <v>0</v>
      </c>
      <c r="G583" s="19">
        <v>9724.5300000000007</v>
      </c>
    </row>
    <row r="584" spans="1:7" x14ac:dyDescent="0.25">
      <c r="A584" s="19">
        <v>25</v>
      </c>
      <c r="B584" s="19">
        <v>23.465</v>
      </c>
      <c r="C584" s="20">
        <v>0</v>
      </c>
      <c r="D584" s="20">
        <f>IF(insurance!C581="Female",1,0)</f>
        <v>1</v>
      </c>
      <c r="E584" s="20">
        <f>IF(insurance!G581="northeast",1,IF(insurance!G581="northwest",2,IF(insurance!G581="southeast",3,IF(insurance!G581="southwest",4,"NA"))))</f>
        <v>1</v>
      </c>
      <c r="F584" s="20">
        <f>IF(insurance!F581="yes",1,0)</f>
        <v>0</v>
      </c>
      <c r="G584" s="19">
        <v>3206.4913499999998</v>
      </c>
    </row>
    <row r="585" spans="1:7" x14ac:dyDescent="0.25">
      <c r="A585" s="19">
        <v>59</v>
      </c>
      <c r="B585" s="19">
        <v>25.46</v>
      </c>
      <c r="C585" s="20">
        <v>1</v>
      </c>
      <c r="D585" s="20">
        <f>IF(insurance!C582="Female",1,0)</f>
        <v>0</v>
      </c>
      <c r="E585" s="20">
        <f>IF(insurance!G582="northeast",1,IF(insurance!G582="northwest",2,IF(insurance!G582="southeast",3,IF(insurance!G582="southwest",4,"NA"))))</f>
        <v>1</v>
      </c>
      <c r="F585" s="20">
        <f>IF(insurance!F582="yes",1,0)</f>
        <v>0</v>
      </c>
      <c r="G585" s="19">
        <v>12913.992399999999</v>
      </c>
    </row>
    <row r="586" spans="1:7" x14ac:dyDescent="0.25">
      <c r="A586" s="19">
        <v>19</v>
      </c>
      <c r="B586" s="19">
        <v>30.59</v>
      </c>
      <c r="C586" s="20">
        <v>0</v>
      </c>
      <c r="D586" s="20">
        <f>IF(insurance!C583="Female",1,0)</f>
        <v>0</v>
      </c>
      <c r="E586" s="20">
        <f>IF(insurance!G583="northeast",1,IF(insurance!G583="northwest",2,IF(insurance!G583="southeast",3,IF(insurance!G583="southwest",4,"NA"))))</f>
        <v>2</v>
      </c>
      <c r="F586" s="20">
        <f>IF(insurance!F583="yes",1,0)</f>
        <v>0</v>
      </c>
      <c r="G586" s="19">
        <v>1639.5631000000001</v>
      </c>
    </row>
    <row r="587" spans="1:7" x14ac:dyDescent="0.25">
      <c r="A587" s="19">
        <v>39</v>
      </c>
      <c r="B587" s="19">
        <v>45.43</v>
      </c>
      <c r="C587" s="20">
        <v>2</v>
      </c>
      <c r="D587" s="20">
        <f>IF(insurance!C584="Female",1,0)</f>
        <v>0</v>
      </c>
      <c r="E587" s="20">
        <f>IF(insurance!G584="northeast",1,IF(insurance!G584="northwest",2,IF(insurance!G584="southeast",3,IF(insurance!G584="southwest",4,"NA"))))</f>
        <v>3</v>
      </c>
      <c r="F587" s="20">
        <f>IF(insurance!F584="yes",1,0)</f>
        <v>0</v>
      </c>
      <c r="G587" s="19">
        <v>6356.2707</v>
      </c>
    </row>
    <row r="588" spans="1:7" x14ac:dyDescent="0.25">
      <c r="A588" s="19">
        <v>32</v>
      </c>
      <c r="B588" s="19">
        <v>23.65</v>
      </c>
      <c r="C588" s="20">
        <v>1</v>
      </c>
      <c r="D588" s="20">
        <f>IF(insurance!C585="Female",1,0)</f>
        <v>1</v>
      </c>
      <c r="E588" s="20">
        <f>IF(insurance!G585="northeast",1,IF(insurance!G585="northwest",2,IF(insurance!G585="southeast",3,IF(insurance!G585="southwest",4,"NA"))))</f>
        <v>3</v>
      </c>
      <c r="F588" s="20">
        <f>IF(insurance!F585="yes",1,0)</f>
        <v>0</v>
      </c>
      <c r="G588" s="19">
        <v>17626.239509999999</v>
      </c>
    </row>
    <row r="589" spans="1:7" x14ac:dyDescent="0.25">
      <c r="A589" s="19">
        <v>19</v>
      </c>
      <c r="B589" s="19">
        <v>20.7</v>
      </c>
      <c r="C589" s="20">
        <v>0</v>
      </c>
      <c r="D589" s="20">
        <f>IF(insurance!C586="Female",1,0)</f>
        <v>0</v>
      </c>
      <c r="E589" s="20">
        <f>IF(insurance!G586="northeast",1,IF(insurance!G586="northwest",2,IF(insurance!G586="southeast",3,IF(insurance!G586="southwest",4,"NA"))))</f>
        <v>4</v>
      </c>
      <c r="F589" s="20">
        <f>IF(insurance!F586="yes",1,0)</f>
        <v>0</v>
      </c>
      <c r="G589" s="19">
        <v>1242.816</v>
      </c>
    </row>
    <row r="590" spans="1:7" x14ac:dyDescent="0.25">
      <c r="A590" s="19">
        <v>33</v>
      </c>
      <c r="B590" s="19">
        <v>28.27</v>
      </c>
      <c r="C590" s="20">
        <v>1</v>
      </c>
      <c r="D590" s="20">
        <f>IF(insurance!C587="Female",1,0)</f>
        <v>1</v>
      </c>
      <c r="E590" s="20">
        <f>IF(insurance!G587="northeast",1,IF(insurance!G587="northwest",2,IF(insurance!G587="southeast",3,IF(insurance!G587="southwest",4,"NA"))))</f>
        <v>3</v>
      </c>
      <c r="F590" s="20">
        <f>IF(insurance!F587="yes",1,0)</f>
        <v>0</v>
      </c>
      <c r="G590" s="19">
        <v>4779.6022999999996</v>
      </c>
    </row>
    <row r="591" spans="1:7" x14ac:dyDescent="0.25">
      <c r="A591" s="19">
        <v>21</v>
      </c>
      <c r="B591" s="19">
        <v>20.234999999999999</v>
      </c>
      <c r="C591" s="20">
        <v>3</v>
      </c>
      <c r="D591" s="20">
        <f>IF(insurance!C588="Female",1,0)</f>
        <v>0</v>
      </c>
      <c r="E591" s="20">
        <f>IF(insurance!G588="northeast",1,IF(insurance!G588="northwest",2,IF(insurance!G588="southeast",3,IF(insurance!G588="southwest",4,"NA"))))</f>
        <v>1</v>
      </c>
      <c r="F591" s="20">
        <f>IF(insurance!F588="yes",1,0)</f>
        <v>0</v>
      </c>
      <c r="G591" s="19">
        <v>3861.2096499999998</v>
      </c>
    </row>
    <row r="592" spans="1:7" x14ac:dyDescent="0.25">
      <c r="A592" s="19">
        <v>34</v>
      </c>
      <c r="B592" s="19">
        <v>30.21</v>
      </c>
      <c r="C592" s="20">
        <v>1</v>
      </c>
      <c r="D592" s="20">
        <f>IF(insurance!C589="Female",1,0)</f>
        <v>1</v>
      </c>
      <c r="E592" s="20">
        <f>IF(insurance!G589="northeast",1,IF(insurance!G589="northwest",2,IF(insurance!G589="southeast",3,IF(insurance!G589="southwest",4,"NA"))))</f>
        <v>2</v>
      </c>
      <c r="F592" s="20">
        <f>IF(insurance!F589="yes",1,0)</f>
        <v>1</v>
      </c>
      <c r="G592" s="19">
        <v>43943.876100000001</v>
      </c>
    </row>
    <row r="593" spans="1:7" x14ac:dyDescent="0.25">
      <c r="A593" s="19">
        <v>61</v>
      </c>
      <c r="B593" s="19">
        <v>35.909999999999997</v>
      </c>
      <c r="C593" s="20">
        <v>0</v>
      </c>
      <c r="D593" s="20">
        <f>IF(insurance!C590="Female",1,0)</f>
        <v>1</v>
      </c>
      <c r="E593" s="20">
        <f>IF(insurance!G590="northeast",1,IF(insurance!G590="northwest",2,IF(insurance!G590="southeast",3,IF(insurance!G590="southwest",4,"NA"))))</f>
        <v>1</v>
      </c>
      <c r="F593" s="20">
        <f>IF(insurance!F590="yes",1,0)</f>
        <v>0</v>
      </c>
      <c r="G593" s="19">
        <v>13635.6379</v>
      </c>
    </row>
    <row r="594" spans="1:7" x14ac:dyDescent="0.25">
      <c r="A594" s="19">
        <v>38</v>
      </c>
      <c r="B594" s="19">
        <v>30.69</v>
      </c>
      <c r="C594" s="20">
        <v>1</v>
      </c>
      <c r="D594" s="20">
        <f>IF(insurance!C591="Female",1,0)</f>
        <v>1</v>
      </c>
      <c r="E594" s="20">
        <f>IF(insurance!G591="northeast",1,IF(insurance!G591="northwest",2,IF(insurance!G591="southeast",3,IF(insurance!G591="southwest",4,"NA"))))</f>
        <v>3</v>
      </c>
      <c r="F594" s="20">
        <f>IF(insurance!F591="yes",1,0)</f>
        <v>0</v>
      </c>
      <c r="G594" s="19">
        <v>5976.8311000000003</v>
      </c>
    </row>
    <row r="595" spans="1:7" x14ac:dyDescent="0.25">
      <c r="A595" s="19">
        <v>58</v>
      </c>
      <c r="B595" s="19">
        <v>29</v>
      </c>
      <c r="C595" s="20">
        <v>0</v>
      </c>
      <c r="D595" s="20">
        <f>IF(insurance!C592="Female",1,0)</f>
        <v>1</v>
      </c>
      <c r="E595" s="20">
        <f>IF(insurance!G592="northeast",1,IF(insurance!G592="northwest",2,IF(insurance!G592="southeast",3,IF(insurance!G592="southwest",4,"NA"))))</f>
        <v>4</v>
      </c>
      <c r="F595" s="20">
        <f>IF(insurance!F592="yes",1,0)</f>
        <v>0</v>
      </c>
      <c r="G595" s="19">
        <v>11842.441999999999</v>
      </c>
    </row>
    <row r="596" spans="1:7" x14ac:dyDescent="0.25">
      <c r="A596" s="19">
        <v>47</v>
      </c>
      <c r="B596" s="19">
        <v>19.57</v>
      </c>
      <c r="C596" s="20">
        <v>1</v>
      </c>
      <c r="D596" s="20">
        <f>IF(insurance!C593="Female",1,0)</f>
        <v>0</v>
      </c>
      <c r="E596" s="20">
        <f>IF(insurance!G593="northeast",1,IF(insurance!G593="northwest",2,IF(insurance!G593="southeast",3,IF(insurance!G593="southwest",4,"NA"))))</f>
        <v>2</v>
      </c>
      <c r="F596" s="20">
        <f>IF(insurance!F593="yes",1,0)</f>
        <v>0</v>
      </c>
      <c r="G596" s="19">
        <v>8428.0692999999992</v>
      </c>
    </row>
    <row r="597" spans="1:7" x14ac:dyDescent="0.25">
      <c r="A597" s="19">
        <v>20</v>
      </c>
      <c r="B597" s="19">
        <v>31.13</v>
      </c>
      <c r="C597" s="20">
        <v>2</v>
      </c>
      <c r="D597" s="20">
        <f>IF(insurance!C594="Female",1,0)</f>
        <v>0</v>
      </c>
      <c r="E597" s="20">
        <f>IF(insurance!G594="northeast",1,IF(insurance!G594="northwest",2,IF(insurance!G594="southeast",3,IF(insurance!G594="southwest",4,"NA"))))</f>
        <v>3</v>
      </c>
      <c r="F597" s="20">
        <f>IF(insurance!F594="yes",1,0)</f>
        <v>0</v>
      </c>
      <c r="G597" s="19">
        <v>2566.4706999999999</v>
      </c>
    </row>
    <row r="598" spans="1:7" x14ac:dyDescent="0.25">
      <c r="A598" s="19">
        <v>21</v>
      </c>
      <c r="B598" s="19">
        <v>21.85</v>
      </c>
      <c r="C598" s="20">
        <v>1</v>
      </c>
      <c r="D598" s="20">
        <f>IF(insurance!C595="Female",1,0)</f>
        <v>1</v>
      </c>
      <c r="E598" s="20">
        <f>IF(insurance!G595="northeast",1,IF(insurance!G595="northwest",2,IF(insurance!G595="southeast",3,IF(insurance!G595="southwest",4,"NA"))))</f>
        <v>1</v>
      </c>
      <c r="F598" s="20">
        <f>IF(insurance!F595="yes",1,0)</f>
        <v>1</v>
      </c>
      <c r="G598" s="19">
        <v>15359.104499999999</v>
      </c>
    </row>
    <row r="599" spans="1:7" x14ac:dyDescent="0.25">
      <c r="A599" s="19">
        <v>41</v>
      </c>
      <c r="B599" s="19">
        <v>40.26</v>
      </c>
      <c r="C599" s="20">
        <v>0</v>
      </c>
      <c r="D599" s="20">
        <f>IF(insurance!C596="Female",1,0)</f>
        <v>0</v>
      </c>
      <c r="E599" s="20">
        <f>IF(insurance!G596="northeast",1,IF(insurance!G596="northwest",2,IF(insurance!G596="southeast",3,IF(insurance!G596="southwest",4,"NA"))))</f>
        <v>3</v>
      </c>
      <c r="F599" s="20">
        <f>IF(insurance!F596="yes",1,0)</f>
        <v>0</v>
      </c>
      <c r="G599" s="19">
        <v>5709.1643999999997</v>
      </c>
    </row>
    <row r="600" spans="1:7" x14ac:dyDescent="0.25">
      <c r="A600" s="19">
        <v>46</v>
      </c>
      <c r="B600" s="19">
        <v>33.725000000000001</v>
      </c>
      <c r="C600" s="20">
        <v>1</v>
      </c>
      <c r="D600" s="20">
        <f>IF(insurance!C597="Female",1,0)</f>
        <v>1</v>
      </c>
      <c r="E600" s="20">
        <f>IF(insurance!G597="northeast",1,IF(insurance!G597="northwest",2,IF(insurance!G597="southeast",3,IF(insurance!G597="southwest",4,"NA"))))</f>
        <v>1</v>
      </c>
      <c r="F600" s="20">
        <f>IF(insurance!F597="yes",1,0)</f>
        <v>0</v>
      </c>
      <c r="G600" s="19">
        <v>8823.9857499999998</v>
      </c>
    </row>
    <row r="601" spans="1:7" x14ac:dyDescent="0.25">
      <c r="A601" s="19">
        <v>42</v>
      </c>
      <c r="B601" s="19">
        <v>29.48</v>
      </c>
      <c r="C601" s="20">
        <v>2</v>
      </c>
      <c r="D601" s="20">
        <f>IF(insurance!C598="Female",1,0)</f>
        <v>1</v>
      </c>
      <c r="E601" s="20">
        <f>IF(insurance!G598="northeast",1,IF(insurance!G598="northwest",2,IF(insurance!G598="southeast",3,IF(insurance!G598="southwest",4,"NA"))))</f>
        <v>3</v>
      </c>
      <c r="F601" s="20">
        <f>IF(insurance!F598="yes",1,0)</f>
        <v>0</v>
      </c>
      <c r="G601" s="19">
        <v>7640.3091999999997</v>
      </c>
    </row>
    <row r="602" spans="1:7" x14ac:dyDescent="0.25">
      <c r="A602" s="19">
        <v>34</v>
      </c>
      <c r="B602" s="19">
        <v>33.25</v>
      </c>
      <c r="C602" s="20">
        <v>1</v>
      </c>
      <c r="D602" s="20">
        <f>IF(insurance!C599="Female",1,0)</f>
        <v>1</v>
      </c>
      <c r="E602" s="20">
        <f>IF(insurance!G599="northeast",1,IF(insurance!G599="northwest",2,IF(insurance!G599="southeast",3,IF(insurance!G599="southwest",4,"NA"))))</f>
        <v>1</v>
      </c>
      <c r="F602" s="20">
        <f>IF(insurance!F599="yes",1,0)</f>
        <v>0</v>
      </c>
      <c r="G602" s="19">
        <v>5594.8455000000004</v>
      </c>
    </row>
    <row r="603" spans="1:7" x14ac:dyDescent="0.25">
      <c r="A603" s="19">
        <v>43</v>
      </c>
      <c r="B603" s="19">
        <v>32.6</v>
      </c>
      <c r="C603" s="20">
        <v>2</v>
      </c>
      <c r="D603" s="20">
        <f>IF(insurance!C600="Female",1,0)</f>
        <v>0</v>
      </c>
      <c r="E603" s="20">
        <f>IF(insurance!G600="northeast",1,IF(insurance!G600="northwest",2,IF(insurance!G600="southeast",3,IF(insurance!G600="southwest",4,"NA"))))</f>
        <v>4</v>
      </c>
      <c r="F603" s="20">
        <f>IF(insurance!F600="yes",1,0)</f>
        <v>0</v>
      </c>
      <c r="G603" s="19">
        <v>7441.5010000000002</v>
      </c>
    </row>
    <row r="604" spans="1:7" x14ac:dyDescent="0.25">
      <c r="A604" s="19">
        <v>52</v>
      </c>
      <c r="B604" s="19">
        <v>37.524999999999999</v>
      </c>
      <c r="C604" s="20">
        <v>2</v>
      </c>
      <c r="D604" s="20">
        <f>IF(insurance!C601="Female",1,0)</f>
        <v>1</v>
      </c>
      <c r="E604" s="20">
        <f>IF(insurance!G601="northeast",1,IF(insurance!G601="northwest",2,IF(insurance!G601="southeast",3,IF(insurance!G601="southwest",4,"NA"))))</f>
        <v>2</v>
      </c>
      <c r="F604" s="20">
        <f>IF(insurance!F601="yes",1,0)</f>
        <v>0</v>
      </c>
      <c r="G604" s="19">
        <v>33471.971890000001</v>
      </c>
    </row>
    <row r="605" spans="1:7" x14ac:dyDescent="0.25">
      <c r="A605" s="19">
        <v>18</v>
      </c>
      <c r="B605" s="19">
        <v>39.159999999999997</v>
      </c>
      <c r="C605" s="20">
        <v>0</v>
      </c>
      <c r="D605" s="20">
        <f>IF(insurance!C602="Female",1,0)</f>
        <v>1</v>
      </c>
      <c r="E605" s="20">
        <f>IF(insurance!G602="northeast",1,IF(insurance!G602="northwest",2,IF(insurance!G602="southeast",3,IF(insurance!G602="southwest",4,"NA"))))</f>
        <v>3</v>
      </c>
      <c r="F605" s="20">
        <f>IF(insurance!F602="yes",1,0)</f>
        <v>0</v>
      </c>
      <c r="G605" s="19">
        <v>1633.0444</v>
      </c>
    </row>
    <row r="606" spans="1:7" x14ac:dyDescent="0.25">
      <c r="A606" s="19">
        <v>51</v>
      </c>
      <c r="B606" s="19">
        <v>31.635000000000002</v>
      </c>
      <c r="C606" s="20">
        <v>0</v>
      </c>
      <c r="D606" s="20">
        <f>IF(insurance!C603="Female",1,0)</f>
        <v>0</v>
      </c>
      <c r="E606" s="20">
        <f>IF(insurance!G603="northeast",1,IF(insurance!G603="northwest",2,IF(insurance!G603="southeast",3,IF(insurance!G603="southwest",4,"NA"))))</f>
        <v>2</v>
      </c>
      <c r="F606" s="20">
        <f>IF(insurance!F603="yes",1,0)</f>
        <v>0</v>
      </c>
      <c r="G606" s="19">
        <v>9174.1356500000002</v>
      </c>
    </row>
    <row r="607" spans="1:7" x14ac:dyDescent="0.25">
      <c r="A607" s="19">
        <v>56</v>
      </c>
      <c r="B607" s="19">
        <v>25.3</v>
      </c>
      <c r="C607" s="20">
        <v>0</v>
      </c>
      <c r="D607" s="20">
        <f>IF(insurance!C604="Female",1,0)</f>
        <v>1</v>
      </c>
      <c r="E607" s="20">
        <f>IF(insurance!G604="northeast",1,IF(insurance!G604="northwest",2,IF(insurance!G604="southeast",3,IF(insurance!G604="southwest",4,"NA"))))</f>
        <v>4</v>
      </c>
      <c r="F607" s="20">
        <f>IF(insurance!F604="yes",1,0)</f>
        <v>0</v>
      </c>
      <c r="G607" s="19">
        <v>11070.535</v>
      </c>
    </row>
    <row r="608" spans="1:7" x14ac:dyDescent="0.25">
      <c r="A608" s="19">
        <v>64</v>
      </c>
      <c r="B608" s="19">
        <v>39.049999999999997</v>
      </c>
      <c r="C608" s="20">
        <v>3</v>
      </c>
      <c r="D608" s="20">
        <f>IF(insurance!C605="Female",1,0)</f>
        <v>1</v>
      </c>
      <c r="E608" s="20">
        <f>IF(insurance!G605="northeast",1,IF(insurance!G605="northwest",2,IF(insurance!G605="southeast",3,IF(insurance!G605="southwest",4,"NA"))))</f>
        <v>3</v>
      </c>
      <c r="F608" s="20">
        <f>IF(insurance!F605="yes",1,0)</f>
        <v>0</v>
      </c>
      <c r="G608" s="19">
        <v>16085.127500000001</v>
      </c>
    </row>
    <row r="609" spans="1:7" x14ac:dyDescent="0.25">
      <c r="A609" s="19">
        <v>19</v>
      </c>
      <c r="B609" s="19">
        <v>28.31</v>
      </c>
      <c r="C609" s="20">
        <v>0</v>
      </c>
      <c r="D609" s="20">
        <f>IF(insurance!C606="Female",1,0)</f>
        <v>1</v>
      </c>
      <c r="E609" s="20">
        <f>IF(insurance!G606="northeast",1,IF(insurance!G606="northwest",2,IF(insurance!G606="southeast",3,IF(insurance!G606="southwest",4,"NA"))))</f>
        <v>2</v>
      </c>
      <c r="F609" s="20">
        <f>IF(insurance!F606="yes",1,0)</f>
        <v>1</v>
      </c>
      <c r="G609" s="19">
        <v>17468.983899999999</v>
      </c>
    </row>
    <row r="610" spans="1:7" x14ac:dyDescent="0.25">
      <c r="A610" s="19">
        <v>51</v>
      </c>
      <c r="B610" s="19">
        <v>34.1</v>
      </c>
      <c r="C610" s="20">
        <v>0</v>
      </c>
      <c r="D610" s="20">
        <f>IF(insurance!C607="Female",1,0)</f>
        <v>1</v>
      </c>
      <c r="E610" s="20">
        <f>IF(insurance!G607="northeast",1,IF(insurance!G607="northwest",2,IF(insurance!G607="southeast",3,IF(insurance!G607="southwest",4,"NA"))))</f>
        <v>3</v>
      </c>
      <c r="F610" s="20">
        <f>IF(insurance!F607="yes",1,0)</f>
        <v>0</v>
      </c>
      <c r="G610" s="19">
        <v>9283.5619999999999</v>
      </c>
    </row>
    <row r="611" spans="1:7" x14ac:dyDescent="0.25">
      <c r="A611" s="19">
        <v>27</v>
      </c>
      <c r="B611" s="19">
        <v>25.175000000000001</v>
      </c>
      <c r="C611" s="20">
        <v>0</v>
      </c>
      <c r="D611" s="20">
        <f>IF(insurance!C608="Female",1,0)</f>
        <v>1</v>
      </c>
      <c r="E611" s="20">
        <f>IF(insurance!G608="northeast",1,IF(insurance!G608="northwest",2,IF(insurance!G608="southeast",3,IF(insurance!G608="southwest",4,"NA"))))</f>
        <v>1</v>
      </c>
      <c r="F611" s="20">
        <f>IF(insurance!F608="yes",1,0)</f>
        <v>0</v>
      </c>
      <c r="G611" s="19">
        <v>3558.6202499999999</v>
      </c>
    </row>
    <row r="612" spans="1:7" x14ac:dyDescent="0.25">
      <c r="A612" s="19">
        <v>59</v>
      </c>
      <c r="B612" s="19">
        <v>23.655000000000001</v>
      </c>
      <c r="C612" s="20">
        <v>0</v>
      </c>
      <c r="D612" s="20">
        <f>IF(insurance!C609="Female",1,0)</f>
        <v>1</v>
      </c>
      <c r="E612" s="20">
        <f>IF(insurance!G609="northeast",1,IF(insurance!G609="northwest",2,IF(insurance!G609="southeast",3,IF(insurance!G609="southwest",4,"NA"))))</f>
        <v>2</v>
      </c>
      <c r="F612" s="20">
        <f>IF(insurance!F609="yes",1,0)</f>
        <v>1</v>
      </c>
      <c r="G612" s="19">
        <v>25678.778450000002</v>
      </c>
    </row>
    <row r="613" spans="1:7" x14ac:dyDescent="0.25">
      <c r="A613" s="19">
        <v>28</v>
      </c>
      <c r="B613" s="19">
        <v>26.98</v>
      </c>
      <c r="C613" s="20">
        <v>2</v>
      </c>
      <c r="D613" s="20">
        <f>IF(insurance!C610="Female",1,0)</f>
        <v>0</v>
      </c>
      <c r="E613" s="20">
        <f>IF(insurance!G610="northeast",1,IF(insurance!G610="northwest",2,IF(insurance!G610="southeast",3,IF(insurance!G610="southwest",4,"NA"))))</f>
        <v>1</v>
      </c>
      <c r="F613" s="20">
        <f>IF(insurance!F610="yes",1,0)</f>
        <v>0</v>
      </c>
      <c r="G613" s="19">
        <v>4435.0941999999995</v>
      </c>
    </row>
    <row r="614" spans="1:7" x14ac:dyDescent="0.25">
      <c r="A614" s="19">
        <v>30</v>
      </c>
      <c r="B614" s="19">
        <v>37.799999999999997</v>
      </c>
      <c r="C614" s="20">
        <v>2</v>
      </c>
      <c r="D614" s="20">
        <f>IF(insurance!C611="Female",1,0)</f>
        <v>0</v>
      </c>
      <c r="E614" s="20">
        <f>IF(insurance!G611="northeast",1,IF(insurance!G611="northwest",2,IF(insurance!G611="southeast",3,IF(insurance!G611="southwest",4,"NA"))))</f>
        <v>4</v>
      </c>
      <c r="F614" s="20">
        <f>IF(insurance!F611="yes",1,0)</f>
        <v>1</v>
      </c>
      <c r="G614" s="19">
        <v>39241.442000000003</v>
      </c>
    </row>
    <row r="615" spans="1:7" x14ac:dyDescent="0.25">
      <c r="A615" s="19">
        <v>47</v>
      </c>
      <c r="B615" s="19">
        <v>29.37</v>
      </c>
      <c r="C615" s="20">
        <v>1</v>
      </c>
      <c r="D615" s="20">
        <f>IF(insurance!C612="Female",1,0)</f>
        <v>1</v>
      </c>
      <c r="E615" s="20">
        <f>IF(insurance!G612="northeast",1,IF(insurance!G612="northwest",2,IF(insurance!G612="southeast",3,IF(insurance!G612="southwest",4,"NA"))))</f>
        <v>3</v>
      </c>
      <c r="F615" s="20">
        <f>IF(insurance!F612="yes",1,0)</f>
        <v>0</v>
      </c>
      <c r="G615" s="19">
        <v>8547.6913000000004</v>
      </c>
    </row>
    <row r="616" spans="1:7" x14ac:dyDescent="0.25">
      <c r="A616" s="19">
        <v>38</v>
      </c>
      <c r="B616" s="19">
        <v>34.799999999999997</v>
      </c>
      <c r="C616" s="20">
        <v>2</v>
      </c>
      <c r="D616" s="20">
        <f>IF(insurance!C613="Female",1,0)</f>
        <v>1</v>
      </c>
      <c r="E616" s="20">
        <f>IF(insurance!G613="northeast",1,IF(insurance!G613="northwest",2,IF(insurance!G613="southeast",3,IF(insurance!G613="southwest",4,"NA"))))</f>
        <v>4</v>
      </c>
      <c r="F616" s="20">
        <f>IF(insurance!F613="yes",1,0)</f>
        <v>0</v>
      </c>
      <c r="G616" s="19">
        <v>6571.5439999999999</v>
      </c>
    </row>
    <row r="617" spans="1:7" x14ac:dyDescent="0.25">
      <c r="A617" s="19">
        <v>18</v>
      </c>
      <c r="B617" s="19">
        <v>33.155000000000001</v>
      </c>
      <c r="C617" s="20">
        <v>0</v>
      </c>
      <c r="D617" s="20">
        <f>IF(insurance!C614="Female",1,0)</f>
        <v>1</v>
      </c>
      <c r="E617" s="20">
        <f>IF(insurance!G614="northeast",1,IF(insurance!G614="northwest",2,IF(insurance!G614="southeast",3,IF(insurance!G614="southwest",4,"NA"))))</f>
        <v>1</v>
      </c>
      <c r="F617" s="20">
        <f>IF(insurance!F614="yes",1,0)</f>
        <v>0</v>
      </c>
      <c r="G617" s="19">
        <v>2207.6974500000001</v>
      </c>
    </row>
    <row r="618" spans="1:7" x14ac:dyDescent="0.25">
      <c r="A618" s="19">
        <v>34</v>
      </c>
      <c r="B618" s="19">
        <v>19</v>
      </c>
      <c r="C618" s="20">
        <v>3</v>
      </c>
      <c r="D618" s="20">
        <f>IF(insurance!C615="Female",1,0)</f>
        <v>1</v>
      </c>
      <c r="E618" s="20">
        <f>IF(insurance!G615="northeast",1,IF(insurance!G615="northwest",2,IF(insurance!G615="southeast",3,IF(insurance!G615="southwest",4,"NA"))))</f>
        <v>1</v>
      </c>
      <c r="F618" s="20">
        <f>IF(insurance!F615="yes",1,0)</f>
        <v>0</v>
      </c>
      <c r="G618" s="19">
        <v>6753.0379999999996</v>
      </c>
    </row>
    <row r="619" spans="1:7" x14ac:dyDescent="0.25">
      <c r="A619" s="19">
        <v>20</v>
      </c>
      <c r="B619" s="19">
        <v>33</v>
      </c>
      <c r="C619" s="20">
        <v>0</v>
      </c>
      <c r="D619" s="20">
        <f>IF(insurance!C616="Female",1,0)</f>
        <v>1</v>
      </c>
      <c r="E619" s="20">
        <f>IF(insurance!G616="northeast",1,IF(insurance!G616="northwest",2,IF(insurance!G616="southeast",3,IF(insurance!G616="southwest",4,"NA"))))</f>
        <v>3</v>
      </c>
      <c r="F619" s="20">
        <f>IF(insurance!F616="yes",1,0)</f>
        <v>0</v>
      </c>
      <c r="G619" s="19">
        <v>1880.07</v>
      </c>
    </row>
    <row r="620" spans="1:7" x14ac:dyDescent="0.25">
      <c r="A620" s="19">
        <v>47</v>
      </c>
      <c r="B620" s="19">
        <v>36.630000000000003</v>
      </c>
      <c r="C620" s="20">
        <v>1</v>
      </c>
      <c r="D620" s="20">
        <f>IF(insurance!C617="Female",1,0)</f>
        <v>1</v>
      </c>
      <c r="E620" s="20">
        <f>IF(insurance!G617="northeast",1,IF(insurance!G617="northwest",2,IF(insurance!G617="southeast",3,IF(insurance!G617="southwest",4,"NA"))))</f>
        <v>3</v>
      </c>
      <c r="F620" s="20">
        <f>IF(insurance!F617="yes",1,0)</f>
        <v>1</v>
      </c>
      <c r="G620" s="19">
        <v>42969.852700000003</v>
      </c>
    </row>
    <row r="621" spans="1:7" x14ac:dyDescent="0.25">
      <c r="A621" s="19">
        <v>56</v>
      </c>
      <c r="B621" s="19">
        <v>28.594999999999999</v>
      </c>
      <c r="C621" s="20">
        <v>0</v>
      </c>
      <c r="D621" s="20">
        <f>IF(insurance!C618="Female",1,0)</f>
        <v>1</v>
      </c>
      <c r="E621" s="20">
        <f>IF(insurance!G618="northeast",1,IF(insurance!G618="northwest",2,IF(insurance!G618="southeast",3,IF(insurance!G618="southwest",4,"NA"))))</f>
        <v>1</v>
      </c>
      <c r="F621" s="20">
        <f>IF(insurance!F618="yes",1,0)</f>
        <v>0</v>
      </c>
      <c r="G621" s="19">
        <v>11658.11505</v>
      </c>
    </row>
    <row r="622" spans="1:7" x14ac:dyDescent="0.25">
      <c r="A622" s="19">
        <v>49</v>
      </c>
      <c r="B622" s="19">
        <v>25.6</v>
      </c>
      <c r="C622" s="20">
        <v>2</v>
      </c>
      <c r="D622" s="20">
        <f>IF(insurance!C619="Female",1,0)</f>
        <v>0</v>
      </c>
      <c r="E622" s="20">
        <f>IF(insurance!G619="northeast",1,IF(insurance!G619="northwest",2,IF(insurance!G619="southeast",3,IF(insurance!G619="southwest",4,"NA"))))</f>
        <v>4</v>
      </c>
      <c r="F622" s="20">
        <f>IF(insurance!F619="yes",1,0)</f>
        <v>1</v>
      </c>
      <c r="G622" s="19">
        <v>23306.546999999999</v>
      </c>
    </row>
    <row r="623" spans="1:7" x14ac:dyDescent="0.25">
      <c r="A623" s="19">
        <v>19</v>
      </c>
      <c r="B623" s="19">
        <v>33.11</v>
      </c>
      <c r="C623" s="20">
        <v>0</v>
      </c>
      <c r="D623" s="20">
        <f>IF(insurance!C620="Female",1,0)</f>
        <v>1</v>
      </c>
      <c r="E623" s="20">
        <f>IF(insurance!G620="northeast",1,IF(insurance!G620="northwest",2,IF(insurance!G620="southeast",3,IF(insurance!G620="southwest",4,"NA"))))</f>
        <v>3</v>
      </c>
      <c r="F623" s="20">
        <f>IF(insurance!F620="yes",1,0)</f>
        <v>1</v>
      </c>
      <c r="G623" s="19">
        <v>34439.855900000002</v>
      </c>
    </row>
    <row r="624" spans="1:7" x14ac:dyDescent="0.25">
      <c r="A624" s="19">
        <v>55</v>
      </c>
      <c r="B624" s="19">
        <v>37.1</v>
      </c>
      <c r="C624" s="20">
        <v>0</v>
      </c>
      <c r="D624" s="20">
        <f>IF(insurance!C621="Female",1,0)</f>
        <v>1</v>
      </c>
      <c r="E624" s="20">
        <f>IF(insurance!G621="northeast",1,IF(insurance!G621="northwest",2,IF(insurance!G621="southeast",3,IF(insurance!G621="southwest",4,"NA"))))</f>
        <v>4</v>
      </c>
      <c r="F624" s="20">
        <f>IF(insurance!F621="yes",1,0)</f>
        <v>0</v>
      </c>
      <c r="G624" s="19">
        <v>10713.644</v>
      </c>
    </row>
    <row r="625" spans="1:7" x14ac:dyDescent="0.25">
      <c r="A625" s="19">
        <v>30</v>
      </c>
      <c r="B625" s="19">
        <v>31.4</v>
      </c>
      <c r="C625" s="20">
        <v>1</v>
      </c>
      <c r="D625" s="20">
        <f>IF(insurance!C622="Female",1,0)</f>
        <v>0</v>
      </c>
      <c r="E625" s="20">
        <f>IF(insurance!G622="northeast",1,IF(insurance!G622="northwest",2,IF(insurance!G622="southeast",3,IF(insurance!G622="southwest",4,"NA"))))</f>
        <v>4</v>
      </c>
      <c r="F625" s="20">
        <f>IF(insurance!F622="yes",1,0)</f>
        <v>0</v>
      </c>
      <c r="G625" s="19">
        <v>3659.346</v>
      </c>
    </row>
    <row r="626" spans="1:7" x14ac:dyDescent="0.25">
      <c r="A626" s="19">
        <v>37</v>
      </c>
      <c r="B626" s="19">
        <v>34.1</v>
      </c>
      <c r="C626" s="20">
        <v>4</v>
      </c>
      <c r="D626" s="20">
        <f>IF(insurance!C623="Female",1,0)</f>
        <v>0</v>
      </c>
      <c r="E626" s="20">
        <f>IF(insurance!G623="northeast",1,IF(insurance!G623="northwest",2,IF(insurance!G623="southeast",3,IF(insurance!G623="southwest",4,"NA"))))</f>
        <v>4</v>
      </c>
      <c r="F626" s="20">
        <f>IF(insurance!F623="yes",1,0)</f>
        <v>1</v>
      </c>
      <c r="G626" s="19">
        <v>40182.245999999999</v>
      </c>
    </row>
    <row r="627" spans="1:7" x14ac:dyDescent="0.25">
      <c r="A627" s="19">
        <v>49</v>
      </c>
      <c r="B627" s="19">
        <v>21.3</v>
      </c>
      <c r="C627" s="20">
        <v>1</v>
      </c>
      <c r="D627" s="20">
        <f>IF(insurance!C624="Female",1,0)</f>
        <v>1</v>
      </c>
      <c r="E627" s="20">
        <f>IF(insurance!G624="northeast",1,IF(insurance!G624="northwest",2,IF(insurance!G624="southeast",3,IF(insurance!G624="southwest",4,"NA"))))</f>
        <v>4</v>
      </c>
      <c r="F627" s="20">
        <f>IF(insurance!F624="yes",1,0)</f>
        <v>0</v>
      </c>
      <c r="G627" s="19">
        <v>9182.17</v>
      </c>
    </row>
    <row r="628" spans="1:7" x14ac:dyDescent="0.25">
      <c r="A628" s="19">
        <v>18</v>
      </c>
      <c r="B628" s="19">
        <v>33.534999999999997</v>
      </c>
      <c r="C628" s="20">
        <v>0</v>
      </c>
      <c r="D628" s="20">
        <f>IF(insurance!C625="Female",1,0)</f>
        <v>0</v>
      </c>
      <c r="E628" s="20">
        <f>IF(insurance!G625="northeast",1,IF(insurance!G625="northwest",2,IF(insurance!G625="southeast",3,IF(insurance!G625="southwest",4,"NA"))))</f>
        <v>1</v>
      </c>
      <c r="F628" s="20">
        <f>IF(insurance!F625="yes",1,0)</f>
        <v>1</v>
      </c>
      <c r="G628" s="19">
        <v>34617.840649999998</v>
      </c>
    </row>
    <row r="629" spans="1:7" x14ac:dyDescent="0.25">
      <c r="A629" s="19">
        <v>59</v>
      </c>
      <c r="B629" s="19">
        <v>28.785</v>
      </c>
      <c r="C629" s="20">
        <v>0</v>
      </c>
      <c r="D629" s="20">
        <f>IF(insurance!C626="Female",1,0)</f>
        <v>0</v>
      </c>
      <c r="E629" s="20">
        <f>IF(insurance!G626="northeast",1,IF(insurance!G626="northwest",2,IF(insurance!G626="southeast",3,IF(insurance!G626="southwest",4,"NA"))))</f>
        <v>2</v>
      </c>
      <c r="F629" s="20">
        <f>IF(insurance!F626="yes",1,0)</f>
        <v>0</v>
      </c>
      <c r="G629" s="19">
        <v>12129.614149999999</v>
      </c>
    </row>
    <row r="630" spans="1:7" x14ac:dyDescent="0.25">
      <c r="A630" s="19">
        <v>29</v>
      </c>
      <c r="B630" s="19">
        <v>26.03</v>
      </c>
      <c r="C630" s="20">
        <v>0</v>
      </c>
      <c r="D630" s="20">
        <f>IF(insurance!C627="Female",1,0)</f>
        <v>1</v>
      </c>
      <c r="E630" s="20">
        <f>IF(insurance!G627="northeast",1,IF(insurance!G627="northwest",2,IF(insurance!G627="southeast",3,IF(insurance!G627="southwest",4,"NA"))))</f>
        <v>2</v>
      </c>
      <c r="F630" s="20">
        <f>IF(insurance!F627="yes",1,0)</f>
        <v>0</v>
      </c>
      <c r="G630" s="19">
        <v>3736.4647</v>
      </c>
    </row>
    <row r="631" spans="1:7" x14ac:dyDescent="0.25">
      <c r="A631" s="19">
        <v>36</v>
      </c>
      <c r="B631" s="19">
        <v>28.88</v>
      </c>
      <c r="C631" s="20">
        <v>3</v>
      </c>
      <c r="D631" s="20">
        <f>IF(insurance!C628="Female",1,0)</f>
        <v>0</v>
      </c>
      <c r="E631" s="20">
        <f>IF(insurance!G628="northeast",1,IF(insurance!G628="northwest",2,IF(insurance!G628="southeast",3,IF(insurance!G628="southwest",4,"NA"))))</f>
        <v>1</v>
      </c>
      <c r="F631" s="20">
        <f>IF(insurance!F628="yes",1,0)</f>
        <v>0</v>
      </c>
      <c r="G631" s="19">
        <v>6748.5911999999998</v>
      </c>
    </row>
    <row r="632" spans="1:7" x14ac:dyDescent="0.25">
      <c r="A632" s="19">
        <v>33</v>
      </c>
      <c r="B632" s="19">
        <v>42.46</v>
      </c>
      <c r="C632" s="20">
        <v>1</v>
      </c>
      <c r="D632" s="20">
        <f>IF(insurance!C629="Female",1,0)</f>
        <v>0</v>
      </c>
      <c r="E632" s="20">
        <f>IF(insurance!G629="northeast",1,IF(insurance!G629="northwest",2,IF(insurance!G629="southeast",3,IF(insurance!G629="southwest",4,"NA"))))</f>
        <v>3</v>
      </c>
      <c r="F632" s="20">
        <f>IF(insurance!F629="yes",1,0)</f>
        <v>0</v>
      </c>
      <c r="G632" s="19">
        <v>11326.71487</v>
      </c>
    </row>
    <row r="633" spans="1:7" x14ac:dyDescent="0.25">
      <c r="A633" s="19">
        <v>58</v>
      </c>
      <c r="B633" s="19">
        <v>38</v>
      </c>
      <c r="C633" s="20">
        <v>0</v>
      </c>
      <c r="D633" s="20">
        <f>IF(insurance!C630="Female",1,0)</f>
        <v>0</v>
      </c>
      <c r="E633" s="20">
        <f>IF(insurance!G630="northeast",1,IF(insurance!G630="northwest",2,IF(insurance!G630="southeast",3,IF(insurance!G630="southwest",4,"NA"))))</f>
        <v>4</v>
      </c>
      <c r="F633" s="20">
        <f>IF(insurance!F630="yes",1,0)</f>
        <v>0</v>
      </c>
      <c r="G633" s="19">
        <v>11365.951999999999</v>
      </c>
    </row>
    <row r="634" spans="1:7" x14ac:dyDescent="0.25">
      <c r="A634" s="19">
        <v>44</v>
      </c>
      <c r="B634" s="19">
        <v>38.950000000000003</v>
      </c>
      <c r="C634" s="20">
        <v>0</v>
      </c>
      <c r="D634" s="20">
        <f>IF(insurance!C631="Female",1,0)</f>
        <v>1</v>
      </c>
      <c r="E634" s="20">
        <f>IF(insurance!G631="northeast",1,IF(insurance!G631="northwest",2,IF(insurance!G631="southeast",3,IF(insurance!G631="southwest",4,"NA"))))</f>
        <v>2</v>
      </c>
      <c r="F634" s="20">
        <f>IF(insurance!F631="yes",1,0)</f>
        <v>1</v>
      </c>
      <c r="G634" s="19">
        <v>42983.458500000001</v>
      </c>
    </row>
    <row r="635" spans="1:7" x14ac:dyDescent="0.25">
      <c r="A635" s="19">
        <v>53</v>
      </c>
      <c r="B635" s="19">
        <v>36.1</v>
      </c>
      <c r="C635" s="20">
        <v>1</v>
      </c>
      <c r="D635" s="20">
        <f>IF(insurance!C632="Female",1,0)</f>
        <v>0</v>
      </c>
      <c r="E635" s="20">
        <f>IF(insurance!G632="northeast",1,IF(insurance!G632="northwest",2,IF(insurance!G632="southeast",3,IF(insurance!G632="southwest",4,"NA"))))</f>
        <v>4</v>
      </c>
      <c r="F635" s="20">
        <f>IF(insurance!F632="yes",1,0)</f>
        <v>0</v>
      </c>
      <c r="G635" s="19">
        <v>10085.846</v>
      </c>
    </row>
    <row r="636" spans="1:7" x14ac:dyDescent="0.25">
      <c r="A636" s="19">
        <v>24</v>
      </c>
      <c r="B636" s="19">
        <v>29.3</v>
      </c>
      <c r="C636" s="20">
        <v>0</v>
      </c>
      <c r="D636" s="20">
        <f>IF(insurance!C633="Female",1,0)</f>
        <v>0</v>
      </c>
      <c r="E636" s="20">
        <f>IF(insurance!G633="northeast",1,IF(insurance!G633="northwest",2,IF(insurance!G633="southeast",3,IF(insurance!G633="southwest",4,"NA"))))</f>
        <v>4</v>
      </c>
      <c r="F636" s="20">
        <f>IF(insurance!F633="yes",1,0)</f>
        <v>0</v>
      </c>
      <c r="G636" s="19">
        <v>1977.8150000000001</v>
      </c>
    </row>
    <row r="637" spans="1:7" x14ac:dyDescent="0.25">
      <c r="A637" s="19">
        <v>29</v>
      </c>
      <c r="B637" s="19">
        <v>35.53</v>
      </c>
      <c r="C637" s="20">
        <v>0</v>
      </c>
      <c r="D637" s="20">
        <f>IF(insurance!C634="Female",1,0)</f>
        <v>1</v>
      </c>
      <c r="E637" s="20">
        <f>IF(insurance!G634="northeast",1,IF(insurance!G634="northwest",2,IF(insurance!G634="southeast",3,IF(insurance!G634="southwest",4,"NA"))))</f>
        <v>3</v>
      </c>
      <c r="F637" s="20">
        <f>IF(insurance!F634="yes",1,0)</f>
        <v>0</v>
      </c>
      <c r="G637" s="19">
        <v>3366.6696999999999</v>
      </c>
    </row>
    <row r="638" spans="1:7" x14ac:dyDescent="0.25">
      <c r="A638" s="19">
        <v>40</v>
      </c>
      <c r="B638" s="19">
        <v>22.704999999999998</v>
      </c>
      <c r="C638" s="20">
        <v>2</v>
      </c>
      <c r="D638" s="20">
        <f>IF(insurance!C635="Female",1,0)</f>
        <v>0</v>
      </c>
      <c r="E638" s="20">
        <f>IF(insurance!G635="northeast",1,IF(insurance!G635="northwest",2,IF(insurance!G635="southeast",3,IF(insurance!G635="southwest",4,"NA"))))</f>
        <v>1</v>
      </c>
      <c r="F638" s="20">
        <f>IF(insurance!F635="yes",1,0)</f>
        <v>0</v>
      </c>
      <c r="G638" s="19">
        <v>7173.35995</v>
      </c>
    </row>
    <row r="639" spans="1:7" x14ac:dyDescent="0.25">
      <c r="A639" s="19">
        <v>51</v>
      </c>
      <c r="B639" s="19">
        <v>39.700000000000003</v>
      </c>
      <c r="C639" s="20">
        <v>1</v>
      </c>
      <c r="D639" s="20">
        <f>IF(insurance!C636="Female",1,0)</f>
        <v>0</v>
      </c>
      <c r="E639" s="20">
        <f>IF(insurance!G636="northeast",1,IF(insurance!G636="northwest",2,IF(insurance!G636="southeast",3,IF(insurance!G636="southwest",4,"NA"))))</f>
        <v>4</v>
      </c>
      <c r="F639" s="20">
        <f>IF(insurance!F636="yes",1,0)</f>
        <v>0</v>
      </c>
      <c r="G639" s="19">
        <v>9391.3459999999995</v>
      </c>
    </row>
    <row r="640" spans="1:7" x14ac:dyDescent="0.25">
      <c r="A640" s="19">
        <v>64</v>
      </c>
      <c r="B640" s="19">
        <v>38.19</v>
      </c>
      <c r="C640" s="20">
        <v>0</v>
      </c>
      <c r="D640" s="20">
        <f>IF(insurance!C637="Female",1,0)</f>
        <v>0</v>
      </c>
      <c r="E640" s="20">
        <f>IF(insurance!G637="northeast",1,IF(insurance!G637="northwest",2,IF(insurance!G637="southeast",3,IF(insurance!G637="southwest",4,"NA"))))</f>
        <v>1</v>
      </c>
      <c r="F640" s="20">
        <f>IF(insurance!F637="yes",1,0)</f>
        <v>0</v>
      </c>
      <c r="G640" s="19">
        <v>14410.9321</v>
      </c>
    </row>
    <row r="641" spans="1:7" x14ac:dyDescent="0.25">
      <c r="A641" s="19">
        <v>19</v>
      </c>
      <c r="B641" s="19">
        <v>24.51</v>
      </c>
      <c r="C641" s="20">
        <v>1</v>
      </c>
      <c r="D641" s="20">
        <f>IF(insurance!C638="Female",1,0)</f>
        <v>1</v>
      </c>
      <c r="E641" s="20">
        <f>IF(insurance!G638="northeast",1,IF(insurance!G638="northwest",2,IF(insurance!G638="southeast",3,IF(insurance!G638="southwest",4,"NA"))))</f>
        <v>2</v>
      </c>
      <c r="F641" s="20">
        <f>IF(insurance!F638="yes",1,0)</f>
        <v>0</v>
      </c>
      <c r="G641" s="19">
        <v>2709.1118999999999</v>
      </c>
    </row>
    <row r="642" spans="1:7" x14ac:dyDescent="0.25">
      <c r="A642" s="19">
        <v>35</v>
      </c>
      <c r="B642" s="19">
        <v>38.094999999999999</v>
      </c>
      <c r="C642" s="20">
        <v>2</v>
      </c>
      <c r="D642" s="20">
        <f>IF(insurance!C639="Female",1,0)</f>
        <v>1</v>
      </c>
      <c r="E642" s="20">
        <f>IF(insurance!G639="northeast",1,IF(insurance!G639="northwest",2,IF(insurance!G639="southeast",3,IF(insurance!G639="southwest",4,"NA"))))</f>
        <v>1</v>
      </c>
      <c r="F642" s="20">
        <f>IF(insurance!F639="yes",1,0)</f>
        <v>0</v>
      </c>
      <c r="G642" s="19">
        <v>24915.046259999999</v>
      </c>
    </row>
    <row r="643" spans="1:7" x14ac:dyDescent="0.25">
      <c r="A643" s="19">
        <v>39</v>
      </c>
      <c r="B643" s="19">
        <v>26.41</v>
      </c>
      <c r="C643" s="20">
        <v>0</v>
      </c>
      <c r="D643" s="20">
        <f>IF(insurance!C640="Female",1,0)</f>
        <v>0</v>
      </c>
      <c r="E643" s="20">
        <f>IF(insurance!G640="northeast",1,IF(insurance!G640="northwest",2,IF(insurance!G640="southeast",3,IF(insurance!G640="southwest",4,"NA"))))</f>
        <v>1</v>
      </c>
      <c r="F643" s="20">
        <f>IF(insurance!F640="yes",1,0)</f>
        <v>1</v>
      </c>
      <c r="G643" s="19">
        <v>20149.322899999999</v>
      </c>
    </row>
    <row r="644" spans="1:7" x14ac:dyDescent="0.25">
      <c r="A644" s="19">
        <v>56</v>
      </c>
      <c r="B644" s="19">
        <v>33.659999999999997</v>
      </c>
      <c r="C644" s="20">
        <v>4</v>
      </c>
      <c r="D644" s="20">
        <f>IF(insurance!C641="Female",1,0)</f>
        <v>0</v>
      </c>
      <c r="E644" s="20">
        <f>IF(insurance!G641="northeast",1,IF(insurance!G641="northwest",2,IF(insurance!G641="southeast",3,IF(insurance!G641="southwest",4,"NA"))))</f>
        <v>3</v>
      </c>
      <c r="F644" s="20">
        <f>IF(insurance!F641="yes",1,0)</f>
        <v>0</v>
      </c>
      <c r="G644" s="19">
        <v>12949.1554</v>
      </c>
    </row>
    <row r="645" spans="1:7" x14ac:dyDescent="0.25">
      <c r="A645" s="19">
        <v>33</v>
      </c>
      <c r="B645" s="19">
        <v>42.4</v>
      </c>
      <c r="C645" s="20">
        <v>5</v>
      </c>
      <c r="D645" s="20">
        <f>IF(insurance!C642="Female",1,0)</f>
        <v>0</v>
      </c>
      <c r="E645" s="20">
        <f>IF(insurance!G642="northeast",1,IF(insurance!G642="northwest",2,IF(insurance!G642="southeast",3,IF(insurance!G642="southwest",4,"NA"))))</f>
        <v>4</v>
      </c>
      <c r="F645" s="20">
        <f>IF(insurance!F642="yes",1,0)</f>
        <v>0</v>
      </c>
      <c r="G645" s="19">
        <v>6666.2430000000004</v>
      </c>
    </row>
    <row r="646" spans="1:7" x14ac:dyDescent="0.25">
      <c r="A646" s="19">
        <v>42</v>
      </c>
      <c r="B646" s="19">
        <v>28.31</v>
      </c>
      <c r="C646" s="20">
        <v>3</v>
      </c>
      <c r="D646" s="20">
        <f>IF(insurance!C643="Female",1,0)</f>
        <v>0</v>
      </c>
      <c r="E646" s="20">
        <f>IF(insurance!G643="northeast",1,IF(insurance!G643="northwest",2,IF(insurance!G643="southeast",3,IF(insurance!G643="southwest",4,"NA"))))</f>
        <v>2</v>
      </c>
      <c r="F646" s="20">
        <f>IF(insurance!F643="yes",1,0)</f>
        <v>1</v>
      </c>
      <c r="G646" s="19">
        <v>32787.458590000002</v>
      </c>
    </row>
    <row r="647" spans="1:7" x14ac:dyDescent="0.25">
      <c r="A647" s="19">
        <v>61</v>
      </c>
      <c r="B647" s="19">
        <v>33.914999999999999</v>
      </c>
      <c r="C647" s="20">
        <v>0</v>
      </c>
      <c r="D647" s="20">
        <f>IF(insurance!C644="Female",1,0)</f>
        <v>0</v>
      </c>
      <c r="E647" s="20">
        <f>IF(insurance!G644="northeast",1,IF(insurance!G644="northwest",2,IF(insurance!G644="southeast",3,IF(insurance!G644="southwest",4,"NA"))))</f>
        <v>1</v>
      </c>
      <c r="F647" s="20">
        <f>IF(insurance!F644="yes",1,0)</f>
        <v>0</v>
      </c>
      <c r="G647" s="19">
        <v>13143.86485</v>
      </c>
    </row>
    <row r="648" spans="1:7" x14ac:dyDescent="0.25">
      <c r="A648" s="19">
        <v>23</v>
      </c>
      <c r="B648" s="19">
        <v>34.96</v>
      </c>
      <c r="C648" s="20">
        <v>3</v>
      </c>
      <c r="D648" s="20">
        <f>IF(insurance!C645="Female",1,0)</f>
        <v>1</v>
      </c>
      <c r="E648" s="20">
        <f>IF(insurance!G645="northeast",1,IF(insurance!G645="northwest",2,IF(insurance!G645="southeast",3,IF(insurance!G645="southwest",4,"NA"))))</f>
        <v>2</v>
      </c>
      <c r="F648" s="20">
        <f>IF(insurance!F645="yes",1,0)</f>
        <v>0</v>
      </c>
      <c r="G648" s="19">
        <v>4466.6214</v>
      </c>
    </row>
    <row r="649" spans="1:7" x14ac:dyDescent="0.25">
      <c r="A649" s="19">
        <v>43</v>
      </c>
      <c r="B649" s="19">
        <v>35.31</v>
      </c>
      <c r="C649" s="20">
        <v>2</v>
      </c>
      <c r="D649" s="20">
        <f>IF(insurance!C646="Female",1,0)</f>
        <v>0</v>
      </c>
      <c r="E649" s="20">
        <f>IF(insurance!G646="northeast",1,IF(insurance!G646="northwest",2,IF(insurance!G646="southeast",3,IF(insurance!G646="southwest",4,"NA"))))</f>
        <v>3</v>
      </c>
      <c r="F649" s="20">
        <f>IF(insurance!F646="yes",1,0)</f>
        <v>0</v>
      </c>
      <c r="G649" s="19">
        <v>18806.145469999999</v>
      </c>
    </row>
    <row r="650" spans="1:7" x14ac:dyDescent="0.25">
      <c r="A650" s="19">
        <v>48</v>
      </c>
      <c r="B650" s="19">
        <v>30.78</v>
      </c>
      <c r="C650" s="20">
        <v>3</v>
      </c>
      <c r="D650" s="20">
        <f>IF(insurance!C647="Female",1,0)</f>
        <v>0</v>
      </c>
      <c r="E650" s="20">
        <f>IF(insurance!G647="northeast",1,IF(insurance!G647="northwest",2,IF(insurance!G647="southeast",3,IF(insurance!G647="southwest",4,"NA"))))</f>
        <v>1</v>
      </c>
      <c r="F650" s="20">
        <f>IF(insurance!F647="yes",1,0)</f>
        <v>0</v>
      </c>
      <c r="G650" s="19">
        <v>10141.136200000001</v>
      </c>
    </row>
    <row r="651" spans="1:7" x14ac:dyDescent="0.25">
      <c r="A651" s="19">
        <v>39</v>
      </c>
      <c r="B651" s="19">
        <v>26.22</v>
      </c>
      <c r="C651" s="20">
        <v>1</v>
      </c>
      <c r="D651" s="20">
        <f>IF(insurance!C648="Female",1,0)</f>
        <v>0</v>
      </c>
      <c r="E651" s="20">
        <f>IF(insurance!G648="northeast",1,IF(insurance!G648="northwest",2,IF(insurance!G648="southeast",3,IF(insurance!G648="southwest",4,"NA"))))</f>
        <v>2</v>
      </c>
      <c r="F651" s="20">
        <f>IF(insurance!F648="yes",1,0)</f>
        <v>0</v>
      </c>
      <c r="G651" s="19">
        <v>6123.5688</v>
      </c>
    </row>
    <row r="652" spans="1:7" x14ac:dyDescent="0.25">
      <c r="A652" s="19">
        <v>40</v>
      </c>
      <c r="B652" s="19">
        <v>23.37</v>
      </c>
      <c r="C652" s="20">
        <v>3</v>
      </c>
      <c r="D652" s="20">
        <f>IF(insurance!C649="Female",1,0)</f>
        <v>1</v>
      </c>
      <c r="E652" s="20">
        <f>IF(insurance!G649="northeast",1,IF(insurance!G649="northwest",2,IF(insurance!G649="southeast",3,IF(insurance!G649="southwest",4,"NA"))))</f>
        <v>1</v>
      </c>
      <c r="F652" s="20">
        <f>IF(insurance!F649="yes",1,0)</f>
        <v>0</v>
      </c>
      <c r="G652" s="19">
        <v>8252.2842999999993</v>
      </c>
    </row>
    <row r="653" spans="1:7" x14ac:dyDescent="0.25">
      <c r="A653" s="19">
        <v>18</v>
      </c>
      <c r="B653" s="19">
        <v>28.5</v>
      </c>
      <c r="C653" s="20">
        <v>0</v>
      </c>
      <c r="D653" s="20">
        <f>IF(insurance!C650="Female",1,0)</f>
        <v>0</v>
      </c>
      <c r="E653" s="20">
        <f>IF(insurance!G650="northeast",1,IF(insurance!G650="northwest",2,IF(insurance!G650="southeast",3,IF(insurance!G650="southwest",4,"NA"))))</f>
        <v>1</v>
      </c>
      <c r="F653" s="20">
        <f>IF(insurance!F650="yes",1,0)</f>
        <v>0</v>
      </c>
      <c r="G653" s="19">
        <v>1712.2270000000001</v>
      </c>
    </row>
    <row r="654" spans="1:7" x14ac:dyDescent="0.25">
      <c r="A654" s="19">
        <v>58</v>
      </c>
      <c r="B654" s="19">
        <v>32.965000000000003</v>
      </c>
      <c r="C654" s="20">
        <v>0</v>
      </c>
      <c r="D654" s="20">
        <f>IF(insurance!C651="Female",1,0)</f>
        <v>1</v>
      </c>
      <c r="E654" s="20">
        <f>IF(insurance!G651="northeast",1,IF(insurance!G651="northwest",2,IF(insurance!G651="southeast",3,IF(insurance!G651="southwest",4,"NA"))))</f>
        <v>1</v>
      </c>
      <c r="F654" s="20">
        <f>IF(insurance!F651="yes",1,0)</f>
        <v>0</v>
      </c>
      <c r="G654" s="19">
        <v>12430.95335</v>
      </c>
    </row>
    <row r="655" spans="1:7" x14ac:dyDescent="0.25">
      <c r="A655" s="19">
        <v>49</v>
      </c>
      <c r="B655" s="19">
        <v>42.68</v>
      </c>
      <c r="C655" s="20">
        <v>2</v>
      </c>
      <c r="D655" s="20">
        <f>IF(insurance!C652="Female",1,0)</f>
        <v>1</v>
      </c>
      <c r="E655" s="20">
        <f>IF(insurance!G652="northeast",1,IF(insurance!G652="northwest",2,IF(insurance!G652="southeast",3,IF(insurance!G652="southwest",4,"NA"))))</f>
        <v>3</v>
      </c>
      <c r="F655" s="20">
        <f>IF(insurance!F652="yes",1,0)</f>
        <v>0</v>
      </c>
      <c r="G655" s="19">
        <v>9800.8881999999994</v>
      </c>
    </row>
    <row r="656" spans="1:7" x14ac:dyDescent="0.25">
      <c r="A656" s="19">
        <v>53</v>
      </c>
      <c r="B656" s="19">
        <v>39.6</v>
      </c>
      <c r="C656" s="20">
        <v>1</v>
      </c>
      <c r="D656" s="20">
        <f>IF(insurance!C653="Female",1,0)</f>
        <v>1</v>
      </c>
      <c r="E656" s="20">
        <f>IF(insurance!G653="northeast",1,IF(insurance!G653="northwest",2,IF(insurance!G653="southeast",3,IF(insurance!G653="southwest",4,"NA"))))</f>
        <v>3</v>
      </c>
      <c r="F656" s="20">
        <f>IF(insurance!F653="yes",1,0)</f>
        <v>0</v>
      </c>
      <c r="G656" s="19">
        <v>10579.710999999999</v>
      </c>
    </row>
    <row r="657" spans="1:7" x14ac:dyDescent="0.25">
      <c r="A657" s="19">
        <v>48</v>
      </c>
      <c r="B657" s="19">
        <v>31.13</v>
      </c>
      <c r="C657" s="20">
        <v>0</v>
      </c>
      <c r="D657" s="20">
        <f>IF(insurance!C654="Female",1,0)</f>
        <v>1</v>
      </c>
      <c r="E657" s="20">
        <f>IF(insurance!G654="northeast",1,IF(insurance!G654="northwest",2,IF(insurance!G654="southeast",3,IF(insurance!G654="southwest",4,"NA"))))</f>
        <v>3</v>
      </c>
      <c r="F657" s="20">
        <f>IF(insurance!F654="yes",1,0)</f>
        <v>0</v>
      </c>
      <c r="G657" s="19">
        <v>8280.6226999999999</v>
      </c>
    </row>
    <row r="658" spans="1:7" x14ac:dyDescent="0.25">
      <c r="A658" s="19">
        <v>45</v>
      </c>
      <c r="B658" s="19">
        <v>36.299999999999997</v>
      </c>
      <c r="C658" s="20">
        <v>2</v>
      </c>
      <c r="D658" s="20">
        <f>IF(insurance!C655="Female",1,0)</f>
        <v>1</v>
      </c>
      <c r="E658" s="20">
        <f>IF(insurance!G655="northeast",1,IF(insurance!G655="northwest",2,IF(insurance!G655="southeast",3,IF(insurance!G655="southwest",4,"NA"))))</f>
        <v>3</v>
      </c>
      <c r="F658" s="20">
        <f>IF(insurance!F655="yes",1,0)</f>
        <v>0</v>
      </c>
      <c r="G658" s="19">
        <v>8527.5319999999992</v>
      </c>
    </row>
    <row r="659" spans="1:7" x14ac:dyDescent="0.25">
      <c r="A659" s="19">
        <v>59</v>
      </c>
      <c r="B659" s="19">
        <v>35.200000000000003</v>
      </c>
      <c r="C659" s="20">
        <v>0</v>
      </c>
      <c r="D659" s="20">
        <f>IF(insurance!C656="Female",1,0)</f>
        <v>1</v>
      </c>
      <c r="E659" s="20">
        <f>IF(insurance!G656="northeast",1,IF(insurance!G656="northwest",2,IF(insurance!G656="southeast",3,IF(insurance!G656="southwest",4,"NA"))))</f>
        <v>3</v>
      </c>
      <c r="F659" s="20">
        <f>IF(insurance!F656="yes",1,0)</f>
        <v>0</v>
      </c>
      <c r="G659" s="19">
        <v>12244.531000000001</v>
      </c>
    </row>
    <row r="660" spans="1:7" x14ac:dyDescent="0.25">
      <c r="A660" s="19">
        <v>52</v>
      </c>
      <c r="B660" s="19">
        <v>25.3</v>
      </c>
      <c r="C660" s="20">
        <v>2</v>
      </c>
      <c r="D660" s="20">
        <f>IF(insurance!C657="Female",1,0)</f>
        <v>1</v>
      </c>
      <c r="E660" s="20">
        <f>IF(insurance!G657="northeast",1,IF(insurance!G657="northwest",2,IF(insurance!G657="southeast",3,IF(insurance!G657="southwest",4,"NA"))))</f>
        <v>3</v>
      </c>
      <c r="F660" s="20">
        <f>IF(insurance!F657="yes",1,0)</f>
        <v>1</v>
      </c>
      <c r="G660" s="19">
        <v>24667.419000000002</v>
      </c>
    </row>
    <row r="661" spans="1:7" x14ac:dyDescent="0.25">
      <c r="A661" s="19">
        <v>26</v>
      </c>
      <c r="B661" s="19">
        <v>42.4</v>
      </c>
      <c r="C661" s="20">
        <v>1</v>
      </c>
      <c r="D661" s="20">
        <f>IF(insurance!C658="Female",1,0)</f>
        <v>1</v>
      </c>
      <c r="E661" s="20">
        <f>IF(insurance!G658="northeast",1,IF(insurance!G658="northwest",2,IF(insurance!G658="southeast",3,IF(insurance!G658="southwest",4,"NA"))))</f>
        <v>4</v>
      </c>
      <c r="F661" s="20">
        <f>IF(insurance!F658="yes",1,0)</f>
        <v>0</v>
      </c>
      <c r="G661" s="19">
        <v>3410.3240000000001</v>
      </c>
    </row>
    <row r="662" spans="1:7" x14ac:dyDescent="0.25">
      <c r="A662" s="19">
        <v>27</v>
      </c>
      <c r="B662" s="19">
        <v>33.155000000000001</v>
      </c>
      <c r="C662" s="20">
        <v>2</v>
      </c>
      <c r="D662" s="20">
        <f>IF(insurance!C659="Female",1,0)</f>
        <v>0</v>
      </c>
      <c r="E662" s="20">
        <f>IF(insurance!G659="northeast",1,IF(insurance!G659="northwest",2,IF(insurance!G659="southeast",3,IF(insurance!G659="southwest",4,"NA"))))</f>
        <v>2</v>
      </c>
      <c r="F662" s="20">
        <f>IF(insurance!F659="yes",1,0)</f>
        <v>0</v>
      </c>
      <c r="G662" s="19">
        <v>4058.71245</v>
      </c>
    </row>
    <row r="663" spans="1:7" x14ac:dyDescent="0.25">
      <c r="A663" s="19">
        <v>48</v>
      </c>
      <c r="B663" s="19">
        <v>35.909999999999997</v>
      </c>
      <c r="C663" s="20">
        <v>1</v>
      </c>
      <c r="D663" s="20">
        <f>IF(insurance!C660="Female",1,0)</f>
        <v>1</v>
      </c>
      <c r="E663" s="20">
        <f>IF(insurance!G660="northeast",1,IF(insurance!G660="northwest",2,IF(insurance!G660="southeast",3,IF(insurance!G660="southwest",4,"NA"))))</f>
        <v>1</v>
      </c>
      <c r="F663" s="20">
        <f>IF(insurance!F660="yes",1,0)</f>
        <v>0</v>
      </c>
      <c r="G663" s="19">
        <v>26392.260289999998</v>
      </c>
    </row>
    <row r="664" spans="1:7" x14ac:dyDescent="0.25">
      <c r="A664" s="19">
        <v>57</v>
      </c>
      <c r="B664" s="19">
        <v>28.785</v>
      </c>
      <c r="C664" s="20">
        <v>4</v>
      </c>
      <c r="D664" s="20">
        <f>IF(insurance!C661="Female",1,0)</f>
        <v>1</v>
      </c>
      <c r="E664" s="20">
        <f>IF(insurance!G661="northeast",1,IF(insurance!G661="northwest",2,IF(insurance!G661="southeast",3,IF(insurance!G661="southwest",4,"NA"))))</f>
        <v>1</v>
      </c>
      <c r="F664" s="20">
        <f>IF(insurance!F661="yes",1,0)</f>
        <v>0</v>
      </c>
      <c r="G664" s="19">
        <v>14394.398150000001</v>
      </c>
    </row>
    <row r="665" spans="1:7" x14ac:dyDescent="0.25">
      <c r="A665" s="19">
        <v>37</v>
      </c>
      <c r="B665" s="19">
        <v>46.53</v>
      </c>
      <c r="C665" s="20">
        <v>3</v>
      </c>
      <c r="D665" s="20">
        <f>IF(insurance!C662="Female",1,0)</f>
        <v>0</v>
      </c>
      <c r="E665" s="20">
        <f>IF(insurance!G662="northeast",1,IF(insurance!G662="northwest",2,IF(insurance!G662="southeast",3,IF(insurance!G662="southwest",4,"NA"))))</f>
        <v>3</v>
      </c>
      <c r="F665" s="20">
        <f>IF(insurance!F662="yes",1,0)</f>
        <v>0</v>
      </c>
      <c r="G665" s="19">
        <v>6435.6237000000001</v>
      </c>
    </row>
    <row r="666" spans="1:7" x14ac:dyDescent="0.25">
      <c r="A666" s="19">
        <v>57</v>
      </c>
      <c r="B666" s="19">
        <v>23.98</v>
      </c>
      <c r="C666" s="20">
        <v>1</v>
      </c>
      <c r="D666" s="20">
        <f>IF(insurance!C663="Female",1,0)</f>
        <v>1</v>
      </c>
      <c r="E666" s="20">
        <f>IF(insurance!G663="northeast",1,IF(insurance!G663="northwest",2,IF(insurance!G663="southeast",3,IF(insurance!G663="southwest",4,"NA"))))</f>
        <v>3</v>
      </c>
      <c r="F666" s="20">
        <f>IF(insurance!F663="yes",1,0)</f>
        <v>0</v>
      </c>
      <c r="G666" s="19">
        <v>22192.437109999999</v>
      </c>
    </row>
    <row r="667" spans="1:7" x14ac:dyDescent="0.25">
      <c r="A667" s="19">
        <v>32</v>
      </c>
      <c r="B667" s="19">
        <v>31.54</v>
      </c>
      <c r="C667" s="20">
        <v>1</v>
      </c>
      <c r="D667" s="20">
        <f>IF(insurance!C664="Female",1,0)</f>
        <v>1</v>
      </c>
      <c r="E667" s="20">
        <f>IF(insurance!G664="northeast",1,IF(insurance!G664="northwest",2,IF(insurance!G664="southeast",3,IF(insurance!G664="southwest",4,"NA"))))</f>
        <v>1</v>
      </c>
      <c r="F667" s="20">
        <f>IF(insurance!F664="yes",1,0)</f>
        <v>0</v>
      </c>
      <c r="G667" s="19">
        <v>5148.5526</v>
      </c>
    </row>
    <row r="668" spans="1:7" x14ac:dyDescent="0.25">
      <c r="A668" s="19">
        <v>18</v>
      </c>
      <c r="B668" s="19">
        <v>33.659999999999997</v>
      </c>
      <c r="C668" s="20">
        <v>0</v>
      </c>
      <c r="D668" s="20">
        <f>IF(insurance!C665="Female",1,0)</f>
        <v>0</v>
      </c>
      <c r="E668" s="20">
        <f>IF(insurance!G665="northeast",1,IF(insurance!G665="northwest",2,IF(insurance!G665="southeast",3,IF(insurance!G665="southwest",4,"NA"))))</f>
        <v>3</v>
      </c>
      <c r="F668" s="20">
        <f>IF(insurance!F665="yes",1,0)</f>
        <v>0</v>
      </c>
      <c r="G668" s="19">
        <v>1136.3994</v>
      </c>
    </row>
    <row r="669" spans="1:7" x14ac:dyDescent="0.25">
      <c r="A669" s="19">
        <v>64</v>
      </c>
      <c r="B669" s="19">
        <v>22.99</v>
      </c>
      <c r="C669" s="20">
        <v>0</v>
      </c>
      <c r="D669" s="20">
        <f>IF(insurance!C666="Female",1,0)</f>
        <v>1</v>
      </c>
      <c r="E669" s="20">
        <f>IF(insurance!G666="northeast",1,IF(insurance!G666="northwest",2,IF(insurance!G666="southeast",3,IF(insurance!G666="southwest",4,"NA"))))</f>
        <v>3</v>
      </c>
      <c r="F669" s="20">
        <f>IF(insurance!F666="yes",1,0)</f>
        <v>1</v>
      </c>
      <c r="G669" s="19">
        <v>27037.914100000002</v>
      </c>
    </row>
    <row r="670" spans="1:7" x14ac:dyDescent="0.25">
      <c r="A670" s="19">
        <v>43</v>
      </c>
      <c r="B670" s="19">
        <v>38.06</v>
      </c>
      <c r="C670" s="20">
        <v>2</v>
      </c>
      <c r="D670" s="20">
        <f>IF(insurance!C667="Female",1,0)</f>
        <v>0</v>
      </c>
      <c r="E670" s="20">
        <f>IF(insurance!G667="northeast",1,IF(insurance!G667="northwest",2,IF(insurance!G667="southeast",3,IF(insurance!G667="southwest",4,"NA"))))</f>
        <v>3</v>
      </c>
      <c r="F670" s="20">
        <f>IF(insurance!F667="yes",1,0)</f>
        <v>1</v>
      </c>
      <c r="G670" s="19">
        <v>42560.430399999997</v>
      </c>
    </row>
    <row r="671" spans="1:7" x14ac:dyDescent="0.25">
      <c r="A671" s="19">
        <v>49</v>
      </c>
      <c r="B671" s="19">
        <v>28.7</v>
      </c>
      <c r="C671" s="20">
        <v>1</v>
      </c>
      <c r="D671" s="20">
        <f>IF(insurance!C668="Female",1,0)</f>
        <v>0</v>
      </c>
      <c r="E671" s="20">
        <f>IF(insurance!G668="northeast",1,IF(insurance!G668="northwest",2,IF(insurance!G668="southeast",3,IF(insurance!G668="southwest",4,"NA"))))</f>
        <v>4</v>
      </c>
      <c r="F671" s="20">
        <f>IF(insurance!F668="yes",1,0)</f>
        <v>0</v>
      </c>
      <c r="G671" s="19">
        <v>8703.4560000000001</v>
      </c>
    </row>
    <row r="672" spans="1:7" x14ac:dyDescent="0.25">
      <c r="A672" s="19">
        <v>40</v>
      </c>
      <c r="B672" s="19">
        <v>32.774999999999999</v>
      </c>
      <c r="C672" s="20">
        <v>2</v>
      </c>
      <c r="D672" s="20">
        <f>IF(insurance!C669="Female",1,0)</f>
        <v>1</v>
      </c>
      <c r="E672" s="20">
        <f>IF(insurance!G669="northeast",1,IF(insurance!G669="northwest",2,IF(insurance!G669="southeast",3,IF(insurance!G669="southwest",4,"NA"))))</f>
        <v>2</v>
      </c>
      <c r="F672" s="20">
        <f>IF(insurance!F669="yes",1,0)</f>
        <v>1</v>
      </c>
      <c r="G672" s="19">
        <v>40003.332249999999</v>
      </c>
    </row>
    <row r="673" spans="1:7" x14ac:dyDescent="0.25">
      <c r="A673" s="19">
        <v>62</v>
      </c>
      <c r="B673" s="19">
        <v>32.015000000000001</v>
      </c>
      <c r="C673" s="20">
        <v>0</v>
      </c>
      <c r="D673" s="20">
        <f>IF(insurance!C670="Female",1,0)</f>
        <v>0</v>
      </c>
      <c r="E673" s="20">
        <f>IF(insurance!G670="northeast",1,IF(insurance!G670="northwest",2,IF(insurance!G670="southeast",3,IF(insurance!G670="southwest",4,"NA"))))</f>
        <v>1</v>
      </c>
      <c r="F673" s="20">
        <f>IF(insurance!F670="yes",1,0)</f>
        <v>1</v>
      </c>
      <c r="G673" s="19">
        <v>45710.207849999999</v>
      </c>
    </row>
    <row r="674" spans="1:7" x14ac:dyDescent="0.25">
      <c r="A674" s="19">
        <v>40</v>
      </c>
      <c r="B674" s="19">
        <v>29.81</v>
      </c>
      <c r="C674" s="20">
        <v>1</v>
      </c>
      <c r="D674" s="20">
        <f>IF(insurance!C671="Female",1,0)</f>
        <v>1</v>
      </c>
      <c r="E674" s="20">
        <f>IF(insurance!G671="northeast",1,IF(insurance!G671="northwest",2,IF(insurance!G671="southeast",3,IF(insurance!G671="southwest",4,"NA"))))</f>
        <v>3</v>
      </c>
      <c r="F674" s="20">
        <f>IF(insurance!F671="yes",1,0)</f>
        <v>0</v>
      </c>
      <c r="G674" s="19">
        <v>6500.2358999999997</v>
      </c>
    </row>
    <row r="675" spans="1:7" x14ac:dyDescent="0.25">
      <c r="A675" s="19">
        <v>30</v>
      </c>
      <c r="B675" s="19">
        <v>31.57</v>
      </c>
      <c r="C675" s="20">
        <v>3</v>
      </c>
      <c r="D675" s="20">
        <f>IF(insurance!C672="Female",1,0)</f>
        <v>0</v>
      </c>
      <c r="E675" s="20">
        <f>IF(insurance!G672="northeast",1,IF(insurance!G672="northwest",2,IF(insurance!G672="southeast",3,IF(insurance!G672="southwest",4,"NA"))))</f>
        <v>3</v>
      </c>
      <c r="F675" s="20">
        <f>IF(insurance!F672="yes",1,0)</f>
        <v>0</v>
      </c>
      <c r="G675" s="19">
        <v>4837.5823</v>
      </c>
    </row>
    <row r="676" spans="1:7" x14ac:dyDescent="0.25">
      <c r="A676" s="19">
        <v>29</v>
      </c>
      <c r="B676" s="19">
        <v>31.16</v>
      </c>
      <c r="C676" s="20">
        <v>0</v>
      </c>
      <c r="D676" s="20">
        <f>IF(insurance!C673="Female",1,0)</f>
        <v>1</v>
      </c>
      <c r="E676" s="20">
        <f>IF(insurance!G673="northeast",1,IF(insurance!G673="northwest",2,IF(insurance!G673="southeast",3,IF(insurance!G673="southwest",4,"NA"))))</f>
        <v>1</v>
      </c>
      <c r="F676" s="20">
        <f>IF(insurance!F673="yes",1,0)</f>
        <v>0</v>
      </c>
      <c r="G676" s="19">
        <v>3943.5954000000002</v>
      </c>
    </row>
    <row r="677" spans="1:7" x14ac:dyDescent="0.25">
      <c r="A677" s="19">
        <v>36</v>
      </c>
      <c r="B677" s="19">
        <v>29.7</v>
      </c>
      <c r="C677" s="20">
        <v>0</v>
      </c>
      <c r="D677" s="20">
        <f>IF(insurance!C674="Female",1,0)</f>
        <v>0</v>
      </c>
      <c r="E677" s="20">
        <f>IF(insurance!G674="northeast",1,IF(insurance!G674="northwest",2,IF(insurance!G674="southeast",3,IF(insurance!G674="southwest",4,"NA"))))</f>
        <v>3</v>
      </c>
      <c r="F677" s="20">
        <f>IF(insurance!F674="yes",1,0)</f>
        <v>0</v>
      </c>
      <c r="G677" s="19">
        <v>4399.7309999999998</v>
      </c>
    </row>
    <row r="678" spans="1:7" x14ac:dyDescent="0.25">
      <c r="A678" s="19">
        <v>41</v>
      </c>
      <c r="B678" s="19">
        <v>31.02</v>
      </c>
      <c r="C678" s="20">
        <v>0</v>
      </c>
      <c r="D678" s="20">
        <f>IF(insurance!C675="Female",1,0)</f>
        <v>1</v>
      </c>
      <c r="E678" s="20">
        <f>IF(insurance!G675="northeast",1,IF(insurance!G675="northwest",2,IF(insurance!G675="southeast",3,IF(insurance!G675="southwest",4,"NA"))))</f>
        <v>3</v>
      </c>
      <c r="F678" s="20">
        <f>IF(insurance!F675="yes",1,0)</f>
        <v>0</v>
      </c>
      <c r="G678" s="19">
        <v>6185.3208000000004</v>
      </c>
    </row>
    <row r="679" spans="1:7" x14ac:dyDescent="0.25">
      <c r="A679" s="19">
        <v>44</v>
      </c>
      <c r="B679" s="19">
        <v>43.89</v>
      </c>
      <c r="C679" s="20">
        <v>2</v>
      </c>
      <c r="D679" s="20">
        <f>IF(insurance!C676="Female",1,0)</f>
        <v>1</v>
      </c>
      <c r="E679" s="20">
        <f>IF(insurance!G676="northeast",1,IF(insurance!G676="northwest",2,IF(insurance!G676="southeast",3,IF(insurance!G676="southwest",4,"NA"))))</f>
        <v>3</v>
      </c>
      <c r="F679" s="20">
        <f>IF(insurance!F676="yes",1,0)</f>
        <v>1</v>
      </c>
      <c r="G679" s="19">
        <v>46200.985099999998</v>
      </c>
    </row>
    <row r="680" spans="1:7" x14ac:dyDescent="0.25">
      <c r="A680" s="19">
        <v>45</v>
      </c>
      <c r="B680" s="19">
        <v>21.375</v>
      </c>
      <c r="C680" s="20">
        <v>0</v>
      </c>
      <c r="D680" s="20">
        <f>IF(insurance!C677="Female",1,0)</f>
        <v>0</v>
      </c>
      <c r="E680" s="20">
        <f>IF(insurance!G677="northeast",1,IF(insurance!G677="northwest",2,IF(insurance!G677="southeast",3,IF(insurance!G677="southwest",4,"NA"))))</f>
        <v>2</v>
      </c>
      <c r="F680" s="20">
        <f>IF(insurance!F677="yes",1,0)</f>
        <v>0</v>
      </c>
      <c r="G680" s="19">
        <v>7222.7862500000001</v>
      </c>
    </row>
    <row r="681" spans="1:7" x14ac:dyDescent="0.25">
      <c r="A681" s="19">
        <v>55</v>
      </c>
      <c r="B681" s="19">
        <v>40.81</v>
      </c>
      <c r="C681" s="20">
        <v>3</v>
      </c>
      <c r="D681" s="20">
        <f>IF(insurance!C678="Female",1,0)</f>
        <v>1</v>
      </c>
      <c r="E681" s="20">
        <f>IF(insurance!G678="northeast",1,IF(insurance!G678="northwest",2,IF(insurance!G678="southeast",3,IF(insurance!G678="southwest",4,"NA"))))</f>
        <v>3</v>
      </c>
      <c r="F681" s="20">
        <f>IF(insurance!F678="yes",1,0)</f>
        <v>0</v>
      </c>
      <c r="G681" s="19">
        <v>12485.8009</v>
      </c>
    </row>
    <row r="682" spans="1:7" x14ac:dyDescent="0.25">
      <c r="A682" s="19">
        <v>60</v>
      </c>
      <c r="B682" s="19">
        <v>31.35</v>
      </c>
      <c r="C682" s="20">
        <v>3</v>
      </c>
      <c r="D682" s="20">
        <f>IF(insurance!C679="Female",1,0)</f>
        <v>0</v>
      </c>
      <c r="E682" s="20">
        <f>IF(insurance!G679="northeast",1,IF(insurance!G679="northwest",2,IF(insurance!G679="southeast",3,IF(insurance!G679="southwest",4,"NA"))))</f>
        <v>2</v>
      </c>
      <c r="F682" s="20">
        <f>IF(insurance!F679="yes",1,0)</f>
        <v>1</v>
      </c>
      <c r="G682" s="19">
        <v>46130.5265</v>
      </c>
    </row>
    <row r="683" spans="1:7" x14ac:dyDescent="0.25">
      <c r="A683" s="19">
        <v>56</v>
      </c>
      <c r="B683" s="19">
        <v>36.1</v>
      </c>
      <c r="C683" s="20">
        <v>3</v>
      </c>
      <c r="D683" s="20">
        <f>IF(insurance!C680="Female",1,0)</f>
        <v>0</v>
      </c>
      <c r="E683" s="20">
        <f>IF(insurance!G680="northeast",1,IF(insurance!G680="northwest",2,IF(insurance!G680="southeast",3,IF(insurance!G680="southwest",4,"NA"))))</f>
        <v>4</v>
      </c>
      <c r="F683" s="20">
        <f>IF(insurance!F680="yes",1,0)</f>
        <v>0</v>
      </c>
      <c r="G683" s="19">
        <v>12363.547</v>
      </c>
    </row>
    <row r="684" spans="1:7" x14ac:dyDescent="0.25">
      <c r="A684" s="19">
        <v>49</v>
      </c>
      <c r="B684" s="19">
        <v>23.18</v>
      </c>
      <c r="C684" s="20">
        <v>2</v>
      </c>
      <c r="D684" s="20">
        <f>IF(insurance!C681="Female",1,0)</f>
        <v>1</v>
      </c>
      <c r="E684" s="20">
        <f>IF(insurance!G681="northeast",1,IF(insurance!G681="northwest",2,IF(insurance!G681="southeast",3,IF(insurance!G681="southwest",4,"NA"))))</f>
        <v>2</v>
      </c>
      <c r="F684" s="20">
        <f>IF(insurance!F681="yes",1,0)</f>
        <v>0</v>
      </c>
      <c r="G684" s="19">
        <v>10156.7832</v>
      </c>
    </row>
    <row r="685" spans="1:7" x14ac:dyDescent="0.25">
      <c r="A685" s="19">
        <v>21</v>
      </c>
      <c r="B685" s="19">
        <v>17.399999999999999</v>
      </c>
      <c r="C685" s="20">
        <v>1</v>
      </c>
      <c r="D685" s="20">
        <f>IF(insurance!C682="Female",1,0)</f>
        <v>1</v>
      </c>
      <c r="E685" s="20">
        <f>IF(insurance!G682="northeast",1,IF(insurance!G682="northwest",2,IF(insurance!G682="southeast",3,IF(insurance!G682="southwest",4,"NA"))))</f>
        <v>4</v>
      </c>
      <c r="F685" s="20">
        <f>IF(insurance!F682="yes",1,0)</f>
        <v>0</v>
      </c>
      <c r="G685" s="19">
        <v>2585.2689999999998</v>
      </c>
    </row>
    <row r="686" spans="1:7" x14ac:dyDescent="0.25">
      <c r="A686" s="19">
        <v>19</v>
      </c>
      <c r="B686" s="19">
        <v>20.3</v>
      </c>
      <c r="C686" s="20">
        <v>0</v>
      </c>
      <c r="D686" s="20">
        <f>IF(insurance!C683="Female",1,0)</f>
        <v>0</v>
      </c>
      <c r="E686" s="20">
        <f>IF(insurance!G683="northeast",1,IF(insurance!G683="northwest",2,IF(insurance!G683="southeast",3,IF(insurance!G683="southwest",4,"NA"))))</f>
        <v>4</v>
      </c>
      <c r="F686" s="20">
        <f>IF(insurance!F683="yes",1,0)</f>
        <v>0</v>
      </c>
      <c r="G686" s="19">
        <v>1242.26</v>
      </c>
    </row>
    <row r="687" spans="1:7" x14ac:dyDescent="0.25">
      <c r="A687" s="19">
        <v>39</v>
      </c>
      <c r="B687" s="19">
        <v>35.299999999999997</v>
      </c>
      <c r="C687" s="20">
        <v>2</v>
      </c>
      <c r="D687" s="20">
        <f>IF(insurance!C684="Female",1,0)</f>
        <v>0</v>
      </c>
      <c r="E687" s="20">
        <f>IF(insurance!G684="northeast",1,IF(insurance!G684="northwest",2,IF(insurance!G684="southeast",3,IF(insurance!G684="southwest",4,"NA"))))</f>
        <v>4</v>
      </c>
      <c r="F687" s="20">
        <f>IF(insurance!F684="yes",1,0)</f>
        <v>1</v>
      </c>
      <c r="G687" s="19">
        <v>40103.89</v>
      </c>
    </row>
    <row r="688" spans="1:7" x14ac:dyDescent="0.25">
      <c r="A688" s="19">
        <v>53</v>
      </c>
      <c r="B688" s="19">
        <v>24.32</v>
      </c>
      <c r="C688" s="20">
        <v>0</v>
      </c>
      <c r="D688" s="20">
        <f>IF(insurance!C685="Female",1,0)</f>
        <v>0</v>
      </c>
      <c r="E688" s="20">
        <f>IF(insurance!G685="northeast",1,IF(insurance!G685="northwest",2,IF(insurance!G685="southeast",3,IF(insurance!G685="southwest",4,"NA"))))</f>
        <v>2</v>
      </c>
      <c r="F688" s="20">
        <f>IF(insurance!F685="yes",1,0)</f>
        <v>0</v>
      </c>
      <c r="G688" s="19">
        <v>9863.4717999999993</v>
      </c>
    </row>
    <row r="689" spans="1:7" x14ac:dyDescent="0.25">
      <c r="A689" s="19">
        <v>33</v>
      </c>
      <c r="B689" s="19">
        <v>18.5</v>
      </c>
      <c r="C689" s="20">
        <v>1</v>
      </c>
      <c r="D689" s="20">
        <f>IF(insurance!C686="Female",1,0)</f>
        <v>1</v>
      </c>
      <c r="E689" s="20">
        <f>IF(insurance!G686="northeast",1,IF(insurance!G686="northwest",2,IF(insurance!G686="southeast",3,IF(insurance!G686="southwest",4,"NA"))))</f>
        <v>4</v>
      </c>
      <c r="F689" s="20">
        <f>IF(insurance!F686="yes",1,0)</f>
        <v>0</v>
      </c>
      <c r="G689" s="19">
        <v>4766.0219999999999</v>
      </c>
    </row>
    <row r="690" spans="1:7" x14ac:dyDescent="0.25">
      <c r="A690" s="19">
        <v>53</v>
      </c>
      <c r="B690" s="19">
        <v>26.41</v>
      </c>
      <c r="C690" s="20">
        <v>2</v>
      </c>
      <c r="D690" s="20">
        <f>IF(insurance!C687="Female",1,0)</f>
        <v>0</v>
      </c>
      <c r="E690" s="20">
        <f>IF(insurance!G687="northeast",1,IF(insurance!G687="northwest",2,IF(insurance!G687="southeast",3,IF(insurance!G687="southwest",4,"NA"))))</f>
        <v>1</v>
      </c>
      <c r="F690" s="20">
        <f>IF(insurance!F687="yes",1,0)</f>
        <v>0</v>
      </c>
      <c r="G690" s="19">
        <v>11244.376899999999</v>
      </c>
    </row>
    <row r="691" spans="1:7" x14ac:dyDescent="0.25">
      <c r="A691" s="19">
        <v>42</v>
      </c>
      <c r="B691" s="19">
        <v>26.125</v>
      </c>
      <c r="C691" s="20">
        <v>2</v>
      </c>
      <c r="D691" s="20">
        <f>IF(insurance!C688="Female",1,0)</f>
        <v>0</v>
      </c>
      <c r="E691" s="20">
        <f>IF(insurance!G688="northeast",1,IF(insurance!G688="northwest",2,IF(insurance!G688="southeast",3,IF(insurance!G688="southwest",4,"NA"))))</f>
        <v>1</v>
      </c>
      <c r="F691" s="20">
        <f>IF(insurance!F688="yes",1,0)</f>
        <v>0</v>
      </c>
      <c r="G691" s="19">
        <v>7729.6457499999997</v>
      </c>
    </row>
    <row r="692" spans="1:7" x14ac:dyDescent="0.25">
      <c r="A692" s="19">
        <v>40</v>
      </c>
      <c r="B692" s="19">
        <v>41.69</v>
      </c>
      <c r="C692" s="20">
        <v>0</v>
      </c>
      <c r="D692" s="20">
        <f>IF(insurance!C689="Female",1,0)</f>
        <v>0</v>
      </c>
      <c r="E692" s="20">
        <f>IF(insurance!G689="northeast",1,IF(insurance!G689="northwest",2,IF(insurance!G689="southeast",3,IF(insurance!G689="southwest",4,"NA"))))</f>
        <v>3</v>
      </c>
      <c r="F692" s="20">
        <f>IF(insurance!F689="yes",1,0)</f>
        <v>0</v>
      </c>
      <c r="G692" s="19">
        <v>5438.7491</v>
      </c>
    </row>
    <row r="693" spans="1:7" x14ac:dyDescent="0.25">
      <c r="A693" s="19">
        <v>47</v>
      </c>
      <c r="B693" s="19">
        <v>24.1</v>
      </c>
      <c r="C693" s="20">
        <v>1</v>
      </c>
      <c r="D693" s="20">
        <f>IF(insurance!C690="Female",1,0)</f>
        <v>1</v>
      </c>
      <c r="E693" s="20">
        <f>IF(insurance!G690="northeast",1,IF(insurance!G690="northwest",2,IF(insurance!G690="southeast",3,IF(insurance!G690="southwest",4,"NA"))))</f>
        <v>4</v>
      </c>
      <c r="F693" s="20">
        <f>IF(insurance!F690="yes",1,0)</f>
        <v>0</v>
      </c>
      <c r="G693" s="19">
        <v>26236.579969999999</v>
      </c>
    </row>
    <row r="694" spans="1:7" x14ac:dyDescent="0.25">
      <c r="A694" s="19">
        <v>27</v>
      </c>
      <c r="B694" s="19">
        <v>31.13</v>
      </c>
      <c r="C694" s="20">
        <v>1</v>
      </c>
      <c r="D694" s="20">
        <f>IF(insurance!C691="Female",1,0)</f>
        <v>0</v>
      </c>
      <c r="E694" s="20">
        <f>IF(insurance!G691="northeast",1,IF(insurance!G691="northwest",2,IF(insurance!G691="southeast",3,IF(insurance!G691="southwest",4,"NA"))))</f>
        <v>3</v>
      </c>
      <c r="F694" s="20">
        <f>IF(insurance!F691="yes",1,0)</f>
        <v>1</v>
      </c>
      <c r="G694" s="19">
        <v>34806.467700000001</v>
      </c>
    </row>
    <row r="695" spans="1:7" x14ac:dyDescent="0.25">
      <c r="A695" s="19">
        <v>21</v>
      </c>
      <c r="B695" s="19">
        <v>27.36</v>
      </c>
      <c r="C695" s="20">
        <v>0</v>
      </c>
      <c r="D695" s="20">
        <f>IF(insurance!C692="Female",1,0)</f>
        <v>0</v>
      </c>
      <c r="E695" s="20">
        <f>IF(insurance!G692="northeast",1,IF(insurance!G692="northwest",2,IF(insurance!G692="southeast",3,IF(insurance!G692="southwest",4,"NA"))))</f>
        <v>1</v>
      </c>
      <c r="F695" s="20">
        <f>IF(insurance!F692="yes",1,0)</f>
        <v>0</v>
      </c>
      <c r="G695" s="19">
        <v>2104.1134000000002</v>
      </c>
    </row>
    <row r="696" spans="1:7" x14ac:dyDescent="0.25">
      <c r="A696" s="19">
        <v>47</v>
      </c>
      <c r="B696" s="19">
        <v>36.200000000000003</v>
      </c>
      <c r="C696" s="20">
        <v>1</v>
      </c>
      <c r="D696" s="20">
        <f>IF(insurance!C693="Female",1,0)</f>
        <v>0</v>
      </c>
      <c r="E696" s="20">
        <f>IF(insurance!G693="northeast",1,IF(insurance!G693="northwest",2,IF(insurance!G693="southeast",3,IF(insurance!G693="southwest",4,"NA"))))</f>
        <v>4</v>
      </c>
      <c r="F696" s="20">
        <f>IF(insurance!F693="yes",1,0)</f>
        <v>0</v>
      </c>
      <c r="G696" s="19">
        <v>8068.1850000000004</v>
      </c>
    </row>
    <row r="697" spans="1:7" x14ac:dyDescent="0.25">
      <c r="A697" s="19">
        <v>20</v>
      </c>
      <c r="B697" s="19">
        <v>32.395000000000003</v>
      </c>
      <c r="C697" s="20">
        <v>1</v>
      </c>
      <c r="D697" s="20">
        <f>IF(insurance!C694="Female",1,0)</f>
        <v>0</v>
      </c>
      <c r="E697" s="20">
        <f>IF(insurance!G694="northeast",1,IF(insurance!G694="northwest",2,IF(insurance!G694="southeast",3,IF(insurance!G694="southwest",4,"NA"))))</f>
        <v>2</v>
      </c>
      <c r="F697" s="20">
        <f>IF(insurance!F694="yes",1,0)</f>
        <v>0</v>
      </c>
      <c r="G697" s="19">
        <v>2362.2290499999999</v>
      </c>
    </row>
    <row r="698" spans="1:7" x14ac:dyDescent="0.25">
      <c r="A698" s="19">
        <v>24</v>
      </c>
      <c r="B698" s="19">
        <v>23.655000000000001</v>
      </c>
      <c r="C698" s="20">
        <v>0</v>
      </c>
      <c r="D698" s="20">
        <f>IF(insurance!C695="Female",1,0)</f>
        <v>0</v>
      </c>
      <c r="E698" s="20">
        <f>IF(insurance!G695="northeast",1,IF(insurance!G695="northwest",2,IF(insurance!G695="southeast",3,IF(insurance!G695="southwest",4,"NA"))))</f>
        <v>2</v>
      </c>
      <c r="F698" s="20">
        <f>IF(insurance!F695="yes",1,0)</f>
        <v>0</v>
      </c>
      <c r="G698" s="19">
        <v>2352.9684499999998</v>
      </c>
    </row>
    <row r="699" spans="1:7" x14ac:dyDescent="0.25">
      <c r="A699" s="19">
        <v>27</v>
      </c>
      <c r="B699" s="19">
        <v>34.799999999999997</v>
      </c>
      <c r="C699" s="20">
        <v>1</v>
      </c>
      <c r="D699" s="20">
        <f>IF(insurance!C696="Female",1,0)</f>
        <v>1</v>
      </c>
      <c r="E699" s="20">
        <f>IF(insurance!G696="northeast",1,IF(insurance!G696="northwest",2,IF(insurance!G696="southeast",3,IF(insurance!G696="southwest",4,"NA"))))</f>
        <v>4</v>
      </c>
      <c r="F699" s="20">
        <f>IF(insurance!F696="yes",1,0)</f>
        <v>0</v>
      </c>
      <c r="G699" s="19">
        <v>3577.9989999999998</v>
      </c>
    </row>
    <row r="700" spans="1:7" x14ac:dyDescent="0.25">
      <c r="A700" s="19">
        <v>26</v>
      </c>
      <c r="B700" s="19">
        <v>40.185000000000002</v>
      </c>
      <c r="C700" s="20">
        <v>0</v>
      </c>
      <c r="D700" s="20">
        <f>IF(insurance!C697="Female",1,0)</f>
        <v>1</v>
      </c>
      <c r="E700" s="20">
        <f>IF(insurance!G697="northeast",1,IF(insurance!G697="northwest",2,IF(insurance!G697="southeast",3,IF(insurance!G697="southwest",4,"NA"))))</f>
        <v>2</v>
      </c>
      <c r="F700" s="20">
        <f>IF(insurance!F697="yes",1,0)</f>
        <v>0</v>
      </c>
      <c r="G700" s="19">
        <v>3201.2451500000002</v>
      </c>
    </row>
    <row r="701" spans="1:7" x14ac:dyDescent="0.25">
      <c r="A701" s="19">
        <v>53</v>
      </c>
      <c r="B701" s="19">
        <v>32.299999999999997</v>
      </c>
      <c r="C701" s="20">
        <v>2</v>
      </c>
      <c r="D701" s="20">
        <f>IF(insurance!C698="Female",1,0)</f>
        <v>1</v>
      </c>
      <c r="E701" s="20">
        <f>IF(insurance!G698="northeast",1,IF(insurance!G698="northwest",2,IF(insurance!G698="southeast",3,IF(insurance!G698="southwest",4,"NA"))))</f>
        <v>1</v>
      </c>
      <c r="F701" s="20">
        <f>IF(insurance!F698="yes",1,0)</f>
        <v>0</v>
      </c>
      <c r="G701" s="19">
        <v>29186.482360000002</v>
      </c>
    </row>
    <row r="702" spans="1:7" x14ac:dyDescent="0.25">
      <c r="A702" s="19">
        <v>41</v>
      </c>
      <c r="B702" s="19">
        <v>35.75</v>
      </c>
      <c r="C702" s="20">
        <v>1</v>
      </c>
      <c r="D702" s="20">
        <f>IF(insurance!C699="Female",1,0)</f>
        <v>0</v>
      </c>
      <c r="E702" s="20">
        <f>IF(insurance!G699="northeast",1,IF(insurance!G699="northwest",2,IF(insurance!G699="southeast",3,IF(insurance!G699="southwest",4,"NA"))))</f>
        <v>3</v>
      </c>
      <c r="F702" s="20">
        <f>IF(insurance!F699="yes",1,0)</f>
        <v>1</v>
      </c>
      <c r="G702" s="19">
        <v>40273.645499999999</v>
      </c>
    </row>
    <row r="703" spans="1:7" x14ac:dyDescent="0.25">
      <c r="A703" s="19">
        <v>56</v>
      </c>
      <c r="B703" s="19">
        <v>33.725000000000001</v>
      </c>
      <c r="C703" s="20">
        <v>0</v>
      </c>
      <c r="D703" s="20">
        <f>IF(insurance!C700="Female",1,0)</f>
        <v>0</v>
      </c>
      <c r="E703" s="20">
        <f>IF(insurance!G700="northeast",1,IF(insurance!G700="northwest",2,IF(insurance!G700="southeast",3,IF(insurance!G700="southwest",4,"NA"))))</f>
        <v>2</v>
      </c>
      <c r="F703" s="20">
        <f>IF(insurance!F700="yes",1,0)</f>
        <v>0</v>
      </c>
      <c r="G703" s="19">
        <v>10976.24575</v>
      </c>
    </row>
    <row r="704" spans="1:7" x14ac:dyDescent="0.25">
      <c r="A704" s="19">
        <v>23</v>
      </c>
      <c r="B704" s="19">
        <v>39.270000000000003</v>
      </c>
      <c r="C704" s="20">
        <v>2</v>
      </c>
      <c r="D704" s="20">
        <f>IF(insurance!C701="Female",1,0)</f>
        <v>1</v>
      </c>
      <c r="E704" s="20">
        <f>IF(insurance!G701="northeast",1,IF(insurance!G701="northwest",2,IF(insurance!G701="southeast",3,IF(insurance!G701="southwest",4,"NA"))))</f>
        <v>3</v>
      </c>
      <c r="F704" s="20">
        <f>IF(insurance!F701="yes",1,0)</f>
        <v>0</v>
      </c>
      <c r="G704" s="19">
        <v>3500.6122999999998</v>
      </c>
    </row>
    <row r="705" spans="1:7" x14ac:dyDescent="0.25">
      <c r="A705" s="19">
        <v>21</v>
      </c>
      <c r="B705" s="19">
        <v>34.869999999999997</v>
      </c>
      <c r="C705" s="20">
        <v>0</v>
      </c>
      <c r="D705" s="20">
        <f>IF(insurance!C702="Female",1,0)</f>
        <v>1</v>
      </c>
      <c r="E705" s="20">
        <f>IF(insurance!G702="northeast",1,IF(insurance!G702="northwest",2,IF(insurance!G702="southeast",3,IF(insurance!G702="southwest",4,"NA"))))</f>
        <v>3</v>
      </c>
      <c r="F705" s="20">
        <f>IF(insurance!F702="yes",1,0)</f>
        <v>0</v>
      </c>
      <c r="G705" s="19">
        <v>2020.5523000000001</v>
      </c>
    </row>
    <row r="706" spans="1:7" x14ac:dyDescent="0.25">
      <c r="A706" s="19">
        <v>50</v>
      </c>
      <c r="B706" s="19">
        <v>44.744999999999997</v>
      </c>
      <c r="C706" s="20">
        <v>0</v>
      </c>
      <c r="D706" s="20">
        <f>IF(insurance!C703="Female",1,0)</f>
        <v>1</v>
      </c>
      <c r="E706" s="20">
        <f>IF(insurance!G703="northeast",1,IF(insurance!G703="northwest",2,IF(insurance!G703="southeast",3,IF(insurance!G703="southwest",4,"NA"))))</f>
        <v>1</v>
      </c>
      <c r="F706" s="20">
        <f>IF(insurance!F703="yes",1,0)</f>
        <v>0</v>
      </c>
      <c r="G706" s="19">
        <v>9541.6955500000004</v>
      </c>
    </row>
    <row r="707" spans="1:7" x14ac:dyDescent="0.25">
      <c r="A707" s="19">
        <v>53</v>
      </c>
      <c r="B707" s="19">
        <v>41.47</v>
      </c>
      <c r="C707" s="20">
        <v>0</v>
      </c>
      <c r="D707" s="20">
        <f>IF(insurance!C704="Female",1,0)</f>
        <v>0</v>
      </c>
      <c r="E707" s="20">
        <f>IF(insurance!G704="northeast",1,IF(insurance!G704="northwest",2,IF(insurance!G704="southeast",3,IF(insurance!G704="southwest",4,"NA"))))</f>
        <v>3</v>
      </c>
      <c r="F707" s="20">
        <f>IF(insurance!F704="yes",1,0)</f>
        <v>0</v>
      </c>
      <c r="G707" s="19">
        <v>9504.3102999999992</v>
      </c>
    </row>
    <row r="708" spans="1:7" x14ac:dyDescent="0.25">
      <c r="A708" s="19">
        <v>34</v>
      </c>
      <c r="B708" s="19">
        <v>26.41</v>
      </c>
      <c r="C708" s="20">
        <v>1</v>
      </c>
      <c r="D708" s="20">
        <f>IF(insurance!C705="Female",1,0)</f>
        <v>1</v>
      </c>
      <c r="E708" s="20">
        <f>IF(insurance!G705="northeast",1,IF(insurance!G705="northwest",2,IF(insurance!G705="southeast",3,IF(insurance!G705="southwest",4,"NA"))))</f>
        <v>2</v>
      </c>
      <c r="F708" s="20">
        <f>IF(insurance!F705="yes",1,0)</f>
        <v>0</v>
      </c>
      <c r="G708" s="19">
        <v>5385.3379000000004</v>
      </c>
    </row>
    <row r="709" spans="1:7" x14ac:dyDescent="0.25">
      <c r="A709" s="19">
        <v>47</v>
      </c>
      <c r="B709" s="19">
        <v>29.545000000000002</v>
      </c>
      <c r="C709" s="20">
        <v>1</v>
      </c>
      <c r="D709" s="20">
        <f>IF(insurance!C706="Female",1,0)</f>
        <v>1</v>
      </c>
      <c r="E709" s="20">
        <f>IF(insurance!G706="northeast",1,IF(insurance!G706="northwest",2,IF(insurance!G706="southeast",3,IF(insurance!G706="southwest",4,"NA"))))</f>
        <v>2</v>
      </c>
      <c r="F709" s="20">
        <f>IF(insurance!F706="yes",1,0)</f>
        <v>0</v>
      </c>
      <c r="G709" s="19">
        <v>8930.9345499999999</v>
      </c>
    </row>
    <row r="710" spans="1:7" x14ac:dyDescent="0.25">
      <c r="A710" s="19">
        <v>33</v>
      </c>
      <c r="B710" s="19">
        <v>32.9</v>
      </c>
      <c r="C710" s="20">
        <v>2</v>
      </c>
      <c r="D710" s="20">
        <f>IF(insurance!C707="Female",1,0)</f>
        <v>1</v>
      </c>
      <c r="E710" s="20">
        <f>IF(insurance!G707="northeast",1,IF(insurance!G707="northwest",2,IF(insurance!G707="southeast",3,IF(insurance!G707="southwest",4,"NA"))))</f>
        <v>4</v>
      </c>
      <c r="F710" s="20">
        <f>IF(insurance!F707="yes",1,0)</f>
        <v>0</v>
      </c>
      <c r="G710" s="19">
        <v>5375.0379999999996</v>
      </c>
    </row>
    <row r="711" spans="1:7" x14ac:dyDescent="0.25">
      <c r="A711" s="19">
        <v>51</v>
      </c>
      <c r="B711" s="19">
        <v>38.06</v>
      </c>
      <c r="C711" s="20">
        <v>0</v>
      </c>
      <c r="D711" s="20">
        <f>IF(insurance!C708="Female",1,0)</f>
        <v>1</v>
      </c>
      <c r="E711" s="20">
        <f>IF(insurance!G708="northeast",1,IF(insurance!G708="northwest",2,IF(insurance!G708="southeast",3,IF(insurance!G708="southwest",4,"NA"))))</f>
        <v>3</v>
      </c>
      <c r="F711" s="20">
        <f>IF(insurance!F708="yes",1,0)</f>
        <v>1</v>
      </c>
      <c r="G711" s="19">
        <v>44400.4064</v>
      </c>
    </row>
    <row r="712" spans="1:7" x14ac:dyDescent="0.25">
      <c r="A712" s="19">
        <v>49</v>
      </c>
      <c r="B712" s="19">
        <v>28.69</v>
      </c>
      <c r="C712" s="20">
        <v>3</v>
      </c>
      <c r="D712" s="20">
        <f>IF(insurance!C709="Female",1,0)</f>
        <v>0</v>
      </c>
      <c r="E712" s="20">
        <f>IF(insurance!G709="northeast",1,IF(insurance!G709="northwest",2,IF(insurance!G709="southeast",3,IF(insurance!G709="southwest",4,"NA"))))</f>
        <v>2</v>
      </c>
      <c r="F712" s="20">
        <f>IF(insurance!F709="yes",1,0)</f>
        <v>0</v>
      </c>
      <c r="G712" s="19">
        <v>10264.4421</v>
      </c>
    </row>
    <row r="713" spans="1:7" x14ac:dyDescent="0.25">
      <c r="A713" s="19">
        <v>31</v>
      </c>
      <c r="B713" s="19">
        <v>30.495000000000001</v>
      </c>
      <c r="C713" s="20">
        <v>3</v>
      </c>
      <c r="D713" s="20">
        <f>IF(insurance!C710="Female",1,0)</f>
        <v>1</v>
      </c>
      <c r="E713" s="20">
        <f>IF(insurance!G710="northeast",1,IF(insurance!G710="northwest",2,IF(insurance!G710="southeast",3,IF(insurance!G710="southwest",4,"NA"))))</f>
        <v>1</v>
      </c>
      <c r="F713" s="20">
        <f>IF(insurance!F710="yes",1,0)</f>
        <v>0</v>
      </c>
      <c r="G713" s="19">
        <v>6113.2310500000003</v>
      </c>
    </row>
    <row r="714" spans="1:7" x14ac:dyDescent="0.25">
      <c r="A714" s="19">
        <v>36</v>
      </c>
      <c r="B714" s="19">
        <v>27.74</v>
      </c>
      <c r="C714" s="20">
        <v>0</v>
      </c>
      <c r="D714" s="20">
        <f>IF(insurance!C711="Female",1,0)</f>
        <v>1</v>
      </c>
      <c r="E714" s="20">
        <f>IF(insurance!G711="northeast",1,IF(insurance!G711="northwest",2,IF(insurance!G711="southeast",3,IF(insurance!G711="southwest",4,"NA"))))</f>
        <v>1</v>
      </c>
      <c r="F714" s="20">
        <f>IF(insurance!F711="yes",1,0)</f>
        <v>0</v>
      </c>
      <c r="G714" s="19">
        <v>5469.0065999999997</v>
      </c>
    </row>
    <row r="715" spans="1:7" x14ac:dyDescent="0.25">
      <c r="A715" s="19">
        <v>18</v>
      </c>
      <c r="B715" s="19">
        <v>35.200000000000003</v>
      </c>
      <c r="C715" s="20">
        <v>1</v>
      </c>
      <c r="D715" s="20">
        <f>IF(insurance!C712="Female",1,0)</f>
        <v>0</v>
      </c>
      <c r="E715" s="20">
        <f>IF(insurance!G712="northeast",1,IF(insurance!G712="northwest",2,IF(insurance!G712="southeast",3,IF(insurance!G712="southwest",4,"NA"))))</f>
        <v>3</v>
      </c>
      <c r="F715" s="20">
        <f>IF(insurance!F712="yes",1,0)</f>
        <v>0</v>
      </c>
      <c r="G715" s="19">
        <v>1727.54</v>
      </c>
    </row>
    <row r="716" spans="1:7" x14ac:dyDescent="0.25">
      <c r="A716" s="19">
        <v>50</v>
      </c>
      <c r="B716" s="19">
        <v>23.54</v>
      </c>
      <c r="C716" s="20">
        <v>2</v>
      </c>
      <c r="D716" s="20">
        <f>IF(insurance!C713="Female",1,0)</f>
        <v>1</v>
      </c>
      <c r="E716" s="20">
        <f>IF(insurance!G713="northeast",1,IF(insurance!G713="northwest",2,IF(insurance!G713="southeast",3,IF(insurance!G713="southwest",4,"NA"))))</f>
        <v>3</v>
      </c>
      <c r="F716" s="20">
        <f>IF(insurance!F713="yes",1,0)</f>
        <v>0</v>
      </c>
      <c r="G716" s="19">
        <v>10107.220600000001</v>
      </c>
    </row>
    <row r="717" spans="1:7" x14ac:dyDescent="0.25">
      <c r="A717" s="19">
        <v>43</v>
      </c>
      <c r="B717" s="19">
        <v>30.684999999999999</v>
      </c>
      <c r="C717" s="20">
        <v>2</v>
      </c>
      <c r="D717" s="20">
        <f>IF(insurance!C714="Female",1,0)</f>
        <v>1</v>
      </c>
      <c r="E717" s="20">
        <f>IF(insurance!G714="northeast",1,IF(insurance!G714="northwest",2,IF(insurance!G714="southeast",3,IF(insurance!G714="southwest",4,"NA"))))</f>
        <v>2</v>
      </c>
      <c r="F717" s="20">
        <f>IF(insurance!F714="yes",1,0)</f>
        <v>0</v>
      </c>
      <c r="G717" s="19">
        <v>8310.8391499999998</v>
      </c>
    </row>
    <row r="718" spans="1:7" x14ac:dyDescent="0.25">
      <c r="A718" s="19">
        <v>20</v>
      </c>
      <c r="B718" s="19">
        <v>40.47</v>
      </c>
      <c r="C718" s="20">
        <v>0</v>
      </c>
      <c r="D718" s="20">
        <f>IF(insurance!C715="Female",1,0)</f>
        <v>0</v>
      </c>
      <c r="E718" s="20">
        <f>IF(insurance!G715="northeast",1,IF(insurance!G715="northwest",2,IF(insurance!G715="southeast",3,IF(insurance!G715="southwest",4,"NA"))))</f>
        <v>1</v>
      </c>
      <c r="F718" s="20">
        <f>IF(insurance!F715="yes",1,0)</f>
        <v>0</v>
      </c>
      <c r="G718" s="19">
        <v>1984.4532999999999</v>
      </c>
    </row>
    <row r="719" spans="1:7" x14ac:dyDescent="0.25">
      <c r="A719" s="19">
        <v>24</v>
      </c>
      <c r="B719" s="19">
        <v>22.6</v>
      </c>
      <c r="C719" s="20">
        <v>0</v>
      </c>
      <c r="D719" s="20">
        <f>IF(insurance!C716="Female",1,0)</f>
        <v>1</v>
      </c>
      <c r="E719" s="20">
        <f>IF(insurance!G716="northeast",1,IF(insurance!G716="northwest",2,IF(insurance!G716="southeast",3,IF(insurance!G716="southwest",4,"NA"))))</f>
        <v>4</v>
      </c>
      <c r="F719" s="20">
        <f>IF(insurance!F716="yes",1,0)</f>
        <v>0</v>
      </c>
      <c r="G719" s="19">
        <v>2457.502</v>
      </c>
    </row>
    <row r="720" spans="1:7" x14ac:dyDescent="0.25">
      <c r="A720" s="19">
        <v>60</v>
      </c>
      <c r="B720" s="19">
        <v>28.9</v>
      </c>
      <c r="C720" s="20">
        <v>0</v>
      </c>
      <c r="D720" s="20">
        <f>IF(insurance!C717="Female",1,0)</f>
        <v>0</v>
      </c>
      <c r="E720" s="20">
        <f>IF(insurance!G717="northeast",1,IF(insurance!G717="northwest",2,IF(insurance!G717="southeast",3,IF(insurance!G717="southwest",4,"NA"))))</f>
        <v>4</v>
      </c>
      <c r="F720" s="20">
        <f>IF(insurance!F717="yes",1,0)</f>
        <v>0</v>
      </c>
      <c r="G720" s="19">
        <v>12146.971</v>
      </c>
    </row>
    <row r="721" spans="1:7" x14ac:dyDescent="0.25">
      <c r="A721" s="19">
        <v>49</v>
      </c>
      <c r="B721" s="19">
        <v>22.61</v>
      </c>
      <c r="C721" s="20">
        <v>1</v>
      </c>
      <c r="D721" s="20">
        <f>IF(insurance!C718="Female",1,0)</f>
        <v>1</v>
      </c>
      <c r="E721" s="20">
        <f>IF(insurance!G718="northeast",1,IF(insurance!G718="northwest",2,IF(insurance!G718="southeast",3,IF(insurance!G718="southwest",4,"NA"))))</f>
        <v>2</v>
      </c>
      <c r="F721" s="20">
        <f>IF(insurance!F718="yes",1,0)</f>
        <v>0</v>
      </c>
      <c r="G721" s="19">
        <v>9566.9909000000007</v>
      </c>
    </row>
    <row r="722" spans="1:7" x14ac:dyDescent="0.25">
      <c r="A722" s="19">
        <v>60</v>
      </c>
      <c r="B722" s="19">
        <v>24.32</v>
      </c>
      <c r="C722" s="20">
        <v>1</v>
      </c>
      <c r="D722" s="20">
        <f>IF(insurance!C719="Female",1,0)</f>
        <v>0</v>
      </c>
      <c r="E722" s="20">
        <f>IF(insurance!G719="northeast",1,IF(insurance!G719="northwest",2,IF(insurance!G719="southeast",3,IF(insurance!G719="southwest",4,"NA"))))</f>
        <v>2</v>
      </c>
      <c r="F722" s="20">
        <f>IF(insurance!F719="yes",1,0)</f>
        <v>0</v>
      </c>
      <c r="G722" s="19">
        <v>13112.604799999999</v>
      </c>
    </row>
    <row r="723" spans="1:7" x14ac:dyDescent="0.25">
      <c r="A723" s="19">
        <v>51</v>
      </c>
      <c r="B723" s="19">
        <v>36.67</v>
      </c>
      <c r="C723" s="20">
        <v>2</v>
      </c>
      <c r="D723" s="20">
        <f>IF(insurance!C720="Female",1,0)</f>
        <v>1</v>
      </c>
      <c r="E723" s="20">
        <f>IF(insurance!G720="northeast",1,IF(insurance!G720="northwest",2,IF(insurance!G720="southeast",3,IF(insurance!G720="southwest",4,"NA"))))</f>
        <v>2</v>
      </c>
      <c r="F723" s="20">
        <f>IF(insurance!F720="yes",1,0)</f>
        <v>0</v>
      </c>
      <c r="G723" s="19">
        <v>10848.1343</v>
      </c>
    </row>
    <row r="724" spans="1:7" x14ac:dyDescent="0.25">
      <c r="A724" s="19">
        <v>58</v>
      </c>
      <c r="B724" s="19">
        <v>33.44</v>
      </c>
      <c r="C724" s="20">
        <v>0</v>
      </c>
      <c r="D724" s="20">
        <f>IF(insurance!C721="Female",1,0)</f>
        <v>1</v>
      </c>
      <c r="E724" s="20">
        <f>IF(insurance!G721="northeast",1,IF(insurance!G721="northwest",2,IF(insurance!G721="southeast",3,IF(insurance!G721="southwest",4,"NA"))))</f>
        <v>2</v>
      </c>
      <c r="F724" s="20">
        <f>IF(insurance!F721="yes",1,0)</f>
        <v>0</v>
      </c>
      <c r="G724" s="19">
        <v>12231.613600000001</v>
      </c>
    </row>
    <row r="725" spans="1:7" x14ac:dyDescent="0.25">
      <c r="A725" s="19">
        <v>51</v>
      </c>
      <c r="B725" s="19">
        <v>40.659999999999997</v>
      </c>
      <c r="C725" s="20">
        <v>0</v>
      </c>
      <c r="D725" s="20">
        <f>IF(insurance!C722="Female",1,0)</f>
        <v>1</v>
      </c>
      <c r="E725" s="20">
        <f>IF(insurance!G722="northeast",1,IF(insurance!G722="northwest",2,IF(insurance!G722="southeast",3,IF(insurance!G722="southwest",4,"NA"))))</f>
        <v>1</v>
      </c>
      <c r="F725" s="20">
        <f>IF(insurance!F722="yes",1,0)</f>
        <v>0</v>
      </c>
      <c r="G725" s="19">
        <v>9875.6803999999993</v>
      </c>
    </row>
    <row r="726" spans="1:7" x14ac:dyDescent="0.25">
      <c r="A726" s="19">
        <v>53</v>
      </c>
      <c r="B726" s="19">
        <v>36.6</v>
      </c>
      <c r="C726" s="20">
        <v>3</v>
      </c>
      <c r="D726" s="20">
        <f>IF(insurance!C723="Female",1,0)</f>
        <v>0</v>
      </c>
      <c r="E726" s="20">
        <f>IF(insurance!G723="northeast",1,IF(insurance!G723="northwest",2,IF(insurance!G723="southeast",3,IF(insurance!G723="southwest",4,"NA"))))</f>
        <v>4</v>
      </c>
      <c r="F726" s="20">
        <f>IF(insurance!F723="yes",1,0)</f>
        <v>0</v>
      </c>
      <c r="G726" s="19">
        <v>11264.540999999999</v>
      </c>
    </row>
    <row r="727" spans="1:7" x14ac:dyDescent="0.25">
      <c r="A727" s="19">
        <v>62</v>
      </c>
      <c r="B727" s="19">
        <v>37.4</v>
      </c>
      <c r="C727" s="20">
        <v>0</v>
      </c>
      <c r="D727" s="20">
        <f>IF(insurance!C724="Female",1,0)</f>
        <v>0</v>
      </c>
      <c r="E727" s="20">
        <f>IF(insurance!G724="northeast",1,IF(insurance!G724="northwest",2,IF(insurance!G724="southeast",3,IF(insurance!G724="southwest",4,"NA"))))</f>
        <v>4</v>
      </c>
      <c r="F727" s="20">
        <f>IF(insurance!F724="yes",1,0)</f>
        <v>0</v>
      </c>
      <c r="G727" s="19">
        <v>12979.358</v>
      </c>
    </row>
    <row r="728" spans="1:7" x14ac:dyDescent="0.25">
      <c r="A728" s="19">
        <v>19</v>
      </c>
      <c r="B728" s="19">
        <v>35.4</v>
      </c>
      <c r="C728" s="20">
        <v>0</v>
      </c>
      <c r="D728" s="20">
        <f>IF(insurance!C725="Female",1,0)</f>
        <v>0</v>
      </c>
      <c r="E728" s="20">
        <f>IF(insurance!G725="northeast",1,IF(insurance!G725="northwest",2,IF(insurance!G725="southeast",3,IF(insurance!G725="southwest",4,"NA"))))</f>
        <v>4</v>
      </c>
      <c r="F728" s="20">
        <f>IF(insurance!F725="yes",1,0)</f>
        <v>0</v>
      </c>
      <c r="G728" s="19">
        <v>1263.249</v>
      </c>
    </row>
    <row r="729" spans="1:7" x14ac:dyDescent="0.25">
      <c r="A729" s="19">
        <v>50</v>
      </c>
      <c r="B729" s="19">
        <v>27.074999999999999</v>
      </c>
      <c r="C729" s="20">
        <v>1</v>
      </c>
      <c r="D729" s="20">
        <f>IF(insurance!C726="Female",1,0)</f>
        <v>1</v>
      </c>
      <c r="E729" s="20">
        <f>IF(insurance!G726="northeast",1,IF(insurance!G726="northwest",2,IF(insurance!G726="southeast",3,IF(insurance!G726="southwest",4,"NA"))))</f>
        <v>1</v>
      </c>
      <c r="F729" s="20">
        <f>IF(insurance!F726="yes",1,0)</f>
        <v>0</v>
      </c>
      <c r="G729" s="19">
        <v>10106.134249999999</v>
      </c>
    </row>
    <row r="730" spans="1:7" x14ac:dyDescent="0.25">
      <c r="A730" s="19">
        <v>30</v>
      </c>
      <c r="B730" s="19">
        <v>39.049999999999997</v>
      </c>
      <c r="C730" s="20">
        <v>3</v>
      </c>
      <c r="D730" s="20">
        <f>IF(insurance!C727="Female",1,0)</f>
        <v>1</v>
      </c>
      <c r="E730" s="20">
        <f>IF(insurance!G727="northeast",1,IF(insurance!G727="northwest",2,IF(insurance!G727="southeast",3,IF(insurance!G727="southwest",4,"NA"))))</f>
        <v>3</v>
      </c>
      <c r="F730" s="20">
        <f>IF(insurance!F727="yes",1,0)</f>
        <v>1</v>
      </c>
      <c r="G730" s="19">
        <v>40932.429499999998</v>
      </c>
    </row>
    <row r="731" spans="1:7" x14ac:dyDescent="0.25">
      <c r="A731" s="19">
        <v>41</v>
      </c>
      <c r="B731" s="19">
        <v>28.405000000000001</v>
      </c>
      <c r="C731" s="20">
        <v>1</v>
      </c>
      <c r="D731" s="20">
        <f>IF(insurance!C728="Female",1,0)</f>
        <v>0</v>
      </c>
      <c r="E731" s="20">
        <f>IF(insurance!G728="northeast",1,IF(insurance!G728="northwest",2,IF(insurance!G728="southeast",3,IF(insurance!G728="southwest",4,"NA"))))</f>
        <v>2</v>
      </c>
      <c r="F731" s="20">
        <f>IF(insurance!F728="yes",1,0)</f>
        <v>0</v>
      </c>
      <c r="G731" s="19">
        <v>6664.68595</v>
      </c>
    </row>
    <row r="732" spans="1:7" x14ac:dyDescent="0.25">
      <c r="A732" s="19">
        <v>29</v>
      </c>
      <c r="B732" s="19">
        <v>21.754999999999999</v>
      </c>
      <c r="C732" s="20">
        <v>1</v>
      </c>
      <c r="D732" s="20">
        <f>IF(insurance!C729="Female",1,0)</f>
        <v>1</v>
      </c>
      <c r="E732" s="20">
        <f>IF(insurance!G729="northeast",1,IF(insurance!G729="northwest",2,IF(insurance!G729="southeast",3,IF(insurance!G729="southwest",4,"NA"))))</f>
        <v>1</v>
      </c>
      <c r="F732" s="20">
        <f>IF(insurance!F729="yes",1,0)</f>
        <v>1</v>
      </c>
      <c r="G732" s="19">
        <v>16657.71745</v>
      </c>
    </row>
    <row r="733" spans="1:7" x14ac:dyDescent="0.25">
      <c r="A733" s="19">
        <v>18</v>
      </c>
      <c r="B733" s="19">
        <v>40.28</v>
      </c>
      <c r="C733" s="20">
        <v>0</v>
      </c>
      <c r="D733" s="20">
        <f>IF(insurance!C730="Female",1,0)</f>
        <v>1</v>
      </c>
      <c r="E733" s="20">
        <f>IF(insurance!G730="northeast",1,IF(insurance!G730="northwest",2,IF(insurance!G730="southeast",3,IF(insurance!G730="southwest",4,"NA"))))</f>
        <v>1</v>
      </c>
      <c r="F733" s="20">
        <f>IF(insurance!F730="yes",1,0)</f>
        <v>0</v>
      </c>
      <c r="G733" s="19">
        <v>2217.6012000000001</v>
      </c>
    </row>
    <row r="734" spans="1:7" x14ac:dyDescent="0.25">
      <c r="A734" s="19">
        <v>41</v>
      </c>
      <c r="B734" s="19">
        <v>36.08</v>
      </c>
      <c r="C734" s="20">
        <v>1</v>
      </c>
      <c r="D734" s="20">
        <f>IF(insurance!C731="Female",1,0)</f>
        <v>1</v>
      </c>
      <c r="E734" s="20">
        <f>IF(insurance!G731="northeast",1,IF(insurance!G731="northwest",2,IF(insurance!G731="southeast",3,IF(insurance!G731="southwest",4,"NA"))))</f>
        <v>3</v>
      </c>
      <c r="F734" s="20">
        <f>IF(insurance!F731="yes",1,0)</f>
        <v>0</v>
      </c>
      <c r="G734" s="19">
        <v>6781.3541999999998</v>
      </c>
    </row>
    <row r="735" spans="1:7" x14ac:dyDescent="0.25">
      <c r="A735" s="19">
        <v>35</v>
      </c>
      <c r="B735" s="19">
        <v>24.42</v>
      </c>
      <c r="C735" s="20">
        <v>3</v>
      </c>
      <c r="D735" s="20">
        <f>IF(insurance!C732="Female",1,0)</f>
        <v>0</v>
      </c>
      <c r="E735" s="20">
        <f>IF(insurance!G732="northeast",1,IF(insurance!G732="northwest",2,IF(insurance!G732="southeast",3,IF(insurance!G732="southwest",4,"NA"))))</f>
        <v>3</v>
      </c>
      <c r="F735" s="20">
        <f>IF(insurance!F732="yes",1,0)</f>
        <v>1</v>
      </c>
      <c r="G735" s="19">
        <v>19361.998800000001</v>
      </c>
    </row>
    <row r="736" spans="1:7" x14ac:dyDescent="0.25">
      <c r="A736" s="19">
        <v>53</v>
      </c>
      <c r="B736" s="19">
        <v>21.4</v>
      </c>
      <c r="C736" s="20">
        <v>1</v>
      </c>
      <c r="D736" s="20">
        <f>IF(insurance!C733="Female",1,0)</f>
        <v>0</v>
      </c>
      <c r="E736" s="20">
        <f>IF(insurance!G733="northeast",1,IF(insurance!G733="northwest",2,IF(insurance!G733="southeast",3,IF(insurance!G733="southwest",4,"NA"))))</f>
        <v>4</v>
      </c>
      <c r="F736" s="20">
        <f>IF(insurance!F733="yes",1,0)</f>
        <v>0</v>
      </c>
      <c r="G736" s="19">
        <v>10065.413</v>
      </c>
    </row>
    <row r="737" spans="1:7" x14ac:dyDescent="0.25">
      <c r="A737" s="19">
        <v>24</v>
      </c>
      <c r="B737" s="19">
        <v>30.1</v>
      </c>
      <c r="C737" s="20">
        <v>3</v>
      </c>
      <c r="D737" s="20">
        <f>IF(insurance!C734="Female",1,0)</f>
        <v>1</v>
      </c>
      <c r="E737" s="20">
        <f>IF(insurance!G734="northeast",1,IF(insurance!G734="northwest",2,IF(insurance!G734="southeast",3,IF(insurance!G734="southwest",4,"NA"))))</f>
        <v>4</v>
      </c>
      <c r="F737" s="20">
        <f>IF(insurance!F734="yes",1,0)</f>
        <v>0</v>
      </c>
      <c r="G737" s="19">
        <v>4234.9269999999997</v>
      </c>
    </row>
    <row r="738" spans="1:7" x14ac:dyDescent="0.25">
      <c r="A738" s="19">
        <v>48</v>
      </c>
      <c r="B738" s="19">
        <v>27.265000000000001</v>
      </c>
      <c r="C738" s="20">
        <v>1</v>
      </c>
      <c r="D738" s="20">
        <f>IF(insurance!C735="Female",1,0)</f>
        <v>1</v>
      </c>
      <c r="E738" s="20">
        <f>IF(insurance!G735="northeast",1,IF(insurance!G735="northwest",2,IF(insurance!G735="southeast",3,IF(insurance!G735="southwest",4,"NA"))))</f>
        <v>1</v>
      </c>
      <c r="F738" s="20">
        <f>IF(insurance!F735="yes",1,0)</f>
        <v>0</v>
      </c>
      <c r="G738" s="19">
        <v>9447.2503500000003</v>
      </c>
    </row>
    <row r="739" spans="1:7" x14ac:dyDescent="0.25">
      <c r="A739" s="19">
        <v>59</v>
      </c>
      <c r="B739" s="19">
        <v>32.1</v>
      </c>
      <c r="C739" s="20">
        <v>3</v>
      </c>
      <c r="D739" s="20">
        <f>IF(insurance!C736="Female",1,0)</f>
        <v>1</v>
      </c>
      <c r="E739" s="20">
        <f>IF(insurance!G736="northeast",1,IF(insurance!G736="northwest",2,IF(insurance!G736="southeast",3,IF(insurance!G736="southwest",4,"NA"))))</f>
        <v>4</v>
      </c>
      <c r="F739" s="20">
        <f>IF(insurance!F736="yes",1,0)</f>
        <v>0</v>
      </c>
      <c r="G739" s="19">
        <v>14007.222</v>
      </c>
    </row>
    <row r="740" spans="1:7" x14ac:dyDescent="0.25">
      <c r="A740" s="19">
        <v>49</v>
      </c>
      <c r="B740" s="19">
        <v>34.770000000000003</v>
      </c>
      <c r="C740" s="20">
        <v>1</v>
      </c>
      <c r="D740" s="20">
        <f>IF(insurance!C737="Female",1,0)</f>
        <v>1</v>
      </c>
      <c r="E740" s="20">
        <f>IF(insurance!G737="northeast",1,IF(insurance!G737="northwest",2,IF(insurance!G737="southeast",3,IF(insurance!G737="southwest",4,"NA"))))</f>
        <v>2</v>
      </c>
      <c r="F740" s="20">
        <f>IF(insurance!F737="yes",1,0)</f>
        <v>0</v>
      </c>
      <c r="G740" s="19">
        <v>9583.8932999999997</v>
      </c>
    </row>
    <row r="741" spans="1:7" x14ac:dyDescent="0.25">
      <c r="A741" s="19">
        <v>37</v>
      </c>
      <c r="B741" s="19">
        <v>38.39</v>
      </c>
      <c r="C741" s="20">
        <v>0</v>
      </c>
      <c r="D741" s="20">
        <f>IF(insurance!C738="Female",1,0)</f>
        <v>1</v>
      </c>
      <c r="E741" s="20">
        <f>IF(insurance!G738="northeast",1,IF(insurance!G738="northwest",2,IF(insurance!G738="southeast",3,IF(insurance!G738="southwest",4,"NA"))))</f>
        <v>3</v>
      </c>
      <c r="F741" s="20">
        <f>IF(insurance!F738="yes",1,0)</f>
        <v>1</v>
      </c>
      <c r="G741" s="19">
        <v>40419.019099999998</v>
      </c>
    </row>
    <row r="742" spans="1:7" x14ac:dyDescent="0.25">
      <c r="A742" s="19">
        <v>26</v>
      </c>
      <c r="B742" s="19">
        <v>23.7</v>
      </c>
      <c r="C742" s="20">
        <v>2</v>
      </c>
      <c r="D742" s="20">
        <f>IF(insurance!C739="Female",1,0)</f>
        <v>0</v>
      </c>
      <c r="E742" s="20">
        <f>IF(insurance!G739="northeast",1,IF(insurance!G739="northwest",2,IF(insurance!G739="southeast",3,IF(insurance!G739="southwest",4,"NA"))))</f>
        <v>4</v>
      </c>
      <c r="F742" s="20">
        <f>IF(insurance!F739="yes",1,0)</f>
        <v>0</v>
      </c>
      <c r="G742" s="19">
        <v>3484.3310000000001</v>
      </c>
    </row>
    <row r="743" spans="1:7" x14ac:dyDescent="0.25">
      <c r="A743" s="19">
        <v>23</v>
      </c>
      <c r="B743" s="19">
        <v>31.73</v>
      </c>
      <c r="C743" s="20">
        <v>3</v>
      </c>
      <c r="D743" s="20">
        <f>IF(insurance!C740="Female",1,0)</f>
        <v>0</v>
      </c>
      <c r="E743" s="20">
        <f>IF(insurance!G740="northeast",1,IF(insurance!G740="northwest",2,IF(insurance!G740="southeast",3,IF(insurance!G740="southwest",4,"NA"))))</f>
        <v>1</v>
      </c>
      <c r="F743" s="20">
        <f>IF(insurance!F740="yes",1,0)</f>
        <v>1</v>
      </c>
      <c r="G743" s="19">
        <v>36189.101699999999</v>
      </c>
    </row>
    <row r="744" spans="1:7" x14ac:dyDescent="0.25">
      <c r="A744" s="19">
        <v>29</v>
      </c>
      <c r="B744" s="19">
        <v>35.5</v>
      </c>
      <c r="C744" s="20">
        <v>2</v>
      </c>
      <c r="D744" s="20">
        <f>IF(insurance!C741="Female",1,0)</f>
        <v>0</v>
      </c>
      <c r="E744" s="20">
        <f>IF(insurance!G741="northeast",1,IF(insurance!G741="northwest",2,IF(insurance!G741="southeast",3,IF(insurance!G741="southwest",4,"NA"))))</f>
        <v>4</v>
      </c>
      <c r="F744" s="20">
        <f>IF(insurance!F741="yes",1,0)</f>
        <v>1</v>
      </c>
      <c r="G744" s="19">
        <v>44585.455869999998</v>
      </c>
    </row>
    <row r="745" spans="1:7" x14ac:dyDescent="0.25">
      <c r="A745" s="19">
        <v>45</v>
      </c>
      <c r="B745" s="19">
        <v>24.035</v>
      </c>
      <c r="C745" s="20">
        <v>2</v>
      </c>
      <c r="D745" s="20">
        <f>IF(insurance!C742="Female",1,0)</f>
        <v>0</v>
      </c>
      <c r="E745" s="20">
        <f>IF(insurance!G742="northeast",1,IF(insurance!G742="northwest",2,IF(insurance!G742="southeast",3,IF(insurance!G742="southwest",4,"NA"))))</f>
        <v>1</v>
      </c>
      <c r="F745" s="20">
        <f>IF(insurance!F742="yes",1,0)</f>
        <v>0</v>
      </c>
      <c r="G745" s="19">
        <v>8604.4836500000001</v>
      </c>
    </row>
    <row r="746" spans="1:7" x14ac:dyDescent="0.25">
      <c r="A746" s="19">
        <v>27</v>
      </c>
      <c r="B746" s="19">
        <v>29.15</v>
      </c>
      <c r="C746" s="20">
        <v>0</v>
      </c>
      <c r="D746" s="20">
        <f>IF(insurance!C743="Female",1,0)</f>
        <v>0</v>
      </c>
      <c r="E746" s="20">
        <f>IF(insurance!G743="northeast",1,IF(insurance!G743="northwest",2,IF(insurance!G743="southeast",3,IF(insurance!G743="southwest",4,"NA"))))</f>
        <v>3</v>
      </c>
      <c r="F746" s="20">
        <f>IF(insurance!F743="yes",1,0)</f>
        <v>1</v>
      </c>
      <c r="G746" s="19">
        <v>18246.495500000001</v>
      </c>
    </row>
    <row r="747" spans="1:7" x14ac:dyDescent="0.25">
      <c r="A747" s="19">
        <v>53</v>
      </c>
      <c r="B747" s="19">
        <v>34.104999999999997</v>
      </c>
      <c r="C747" s="20">
        <v>0</v>
      </c>
      <c r="D747" s="20">
        <f>IF(insurance!C744="Female",1,0)</f>
        <v>0</v>
      </c>
      <c r="E747" s="20">
        <f>IF(insurance!G744="northeast",1,IF(insurance!G744="northwest",2,IF(insurance!G744="southeast",3,IF(insurance!G744="southwest",4,"NA"))))</f>
        <v>1</v>
      </c>
      <c r="F747" s="20">
        <f>IF(insurance!F744="yes",1,0)</f>
        <v>1</v>
      </c>
      <c r="G747" s="19">
        <v>43254.417950000003</v>
      </c>
    </row>
    <row r="748" spans="1:7" x14ac:dyDescent="0.25">
      <c r="A748" s="19">
        <v>31</v>
      </c>
      <c r="B748" s="19">
        <v>26.62</v>
      </c>
      <c r="C748" s="20">
        <v>0</v>
      </c>
      <c r="D748" s="20">
        <f>IF(insurance!C745="Female",1,0)</f>
        <v>1</v>
      </c>
      <c r="E748" s="20">
        <f>IF(insurance!G745="northeast",1,IF(insurance!G745="northwest",2,IF(insurance!G745="southeast",3,IF(insurance!G745="southwest",4,"NA"))))</f>
        <v>3</v>
      </c>
      <c r="F748" s="20">
        <f>IF(insurance!F745="yes",1,0)</f>
        <v>0</v>
      </c>
      <c r="G748" s="19">
        <v>3757.8447999999999</v>
      </c>
    </row>
    <row r="749" spans="1:7" x14ac:dyDescent="0.25">
      <c r="A749" s="19">
        <v>50</v>
      </c>
      <c r="B749" s="19">
        <v>26.41</v>
      </c>
      <c r="C749" s="20">
        <v>0</v>
      </c>
      <c r="D749" s="20">
        <f>IF(insurance!C746="Female",1,0)</f>
        <v>0</v>
      </c>
      <c r="E749" s="20">
        <f>IF(insurance!G746="northeast",1,IF(insurance!G746="northwest",2,IF(insurance!G746="southeast",3,IF(insurance!G746="southwest",4,"NA"))))</f>
        <v>2</v>
      </c>
      <c r="F749" s="20">
        <f>IF(insurance!F746="yes",1,0)</f>
        <v>0</v>
      </c>
      <c r="G749" s="19">
        <v>8827.2098999999998</v>
      </c>
    </row>
    <row r="750" spans="1:7" x14ac:dyDescent="0.25">
      <c r="A750" s="19">
        <v>50</v>
      </c>
      <c r="B750" s="19">
        <v>30.114999999999998</v>
      </c>
      <c r="C750" s="20">
        <v>1</v>
      </c>
      <c r="D750" s="20">
        <f>IF(insurance!C747="Female",1,0)</f>
        <v>1</v>
      </c>
      <c r="E750" s="20">
        <f>IF(insurance!G747="northeast",1,IF(insurance!G747="northwest",2,IF(insurance!G747="southeast",3,IF(insurance!G747="southwest",4,"NA"))))</f>
        <v>2</v>
      </c>
      <c r="F750" s="20">
        <f>IF(insurance!F747="yes",1,0)</f>
        <v>0</v>
      </c>
      <c r="G750" s="19">
        <v>9910.3598500000007</v>
      </c>
    </row>
    <row r="751" spans="1:7" x14ac:dyDescent="0.25">
      <c r="A751" s="19">
        <v>34</v>
      </c>
      <c r="B751" s="19">
        <v>27</v>
      </c>
      <c r="C751" s="20">
        <v>2</v>
      </c>
      <c r="D751" s="20">
        <f>IF(insurance!C748="Female",1,0)</f>
        <v>0</v>
      </c>
      <c r="E751" s="20">
        <f>IF(insurance!G748="northeast",1,IF(insurance!G748="northwest",2,IF(insurance!G748="southeast",3,IF(insurance!G748="southwest",4,"NA"))))</f>
        <v>4</v>
      </c>
      <c r="F751" s="20">
        <f>IF(insurance!F748="yes",1,0)</f>
        <v>0</v>
      </c>
      <c r="G751" s="19">
        <v>11737.848840000001</v>
      </c>
    </row>
    <row r="752" spans="1:7" x14ac:dyDescent="0.25">
      <c r="A752" s="19">
        <v>19</v>
      </c>
      <c r="B752" s="19">
        <v>21.754999999999999</v>
      </c>
      <c r="C752" s="20">
        <v>0</v>
      </c>
      <c r="D752" s="20">
        <f>IF(insurance!C749="Female",1,0)</f>
        <v>0</v>
      </c>
      <c r="E752" s="20">
        <f>IF(insurance!G749="northeast",1,IF(insurance!G749="northwest",2,IF(insurance!G749="southeast",3,IF(insurance!G749="southwest",4,"NA"))))</f>
        <v>2</v>
      </c>
      <c r="F752" s="20">
        <f>IF(insurance!F749="yes",1,0)</f>
        <v>0</v>
      </c>
      <c r="G752" s="19">
        <v>1627.2824499999999</v>
      </c>
    </row>
    <row r="753" spans="1:7" x14ac:dyDescent="0.25">
      <c r="A753" s="19">
        <v>47</v>
      </c>
      <c r="B753" s="19">
        <v>36</v>
      </c>
      <c r="C753" s="20">
        <v>1</v>
      </c>
      <c r="D753" s="20">
        <f>IF(insurance!C750="Female",1,0)</f>
        <v>1</v>
      </c>
      <c r="E753" s="20">
        <f>IF(insurance!G750="northeast",1,IF(insurance!G750="northwest",2,IF(insurance!G750="southeast",3,IF(insurance!G750="southwest",4,"NA"))))</f>
        <v>4</v>
      </c>
      <c r="F753" s="20">
        <f>IF(insurance!F750="yes",1,0)</f>
        <v>0</v>
      </c>
      <c r="G753" s="19">
        <v>8556.9069999999992</v>
      </c>
    </row>
    <row r="754" spans="1:7" x14ac:dyDescent="0.25">
      <c r="A754" s="19">
        <v>28</v>
      </c>
      <c r="B754" s="19">
        <v>30.875</v>
      </c>
      <c r="C754" s="20">
        <v>0</v>
      </c>
      <c r="D754" s="20">
        <f>IF(insurance!C751="Female",1,0)</f>
        <v>0</v>
      </c>
      <c r="E754" s="20">
        <f>IF(insurance!G751="northeast",1,IF(insurance!G751="northwest",2,IF(insurance!G751="southeast",3,IF(insurance!G751="southwest",4,"NA"))))</f>
        <v>2</v>
      </c>
      <c r="F754" s="20">
        <f>IF(insurance!F751="yes",1,0)</f>
        <v>0</v>
      </c>
      <c r="G754" s="19">
        <v>3062.5082499999999</v>
      </c>
    </row>
    <row r="755" spans="1:7" x14ac:dyDescent="0.25">
      <c r="A755" s="19">
        <v>37</v>
      </c>
      <c r="B755" s="19">
        <v>26.4</v>
      </c>
      <c r="C755" s="20">
        <v>0</v>
      </c>
      <c r="D755" s="20">
        <f>IF(insurance!C752="Female",1,0)</f>
        <v>1</v>
      </c>
      <c r="E755" s="20">
        <f>IF(insurance!G752="northeast",1,IF(insurance!G752="northwest",2,IF(insurance!G752="southeast",3,IF(insurance!G752="southwest",4,"NA"))))</f>
        <v>3</v>
      </c>
      <c r="F755" s="20">
        <f>IF(insurance!F752="yes",1,0)</f>
        <v>1</v>
      </c>
      <c r="G755" s="19">
        <v>19539.242999999999</v>
      </c>
    </row>
    <row r="756" spans="1:7" x14ac:dyDescent="0.25">
      <c r="A756" s="19">
        <v>21</v>
      </c>
      <c r="B756" s="19">
        <v>28.975000000000001</v>
      </c>
      <c r="C756" s="20">
        <v>0</v>
      </c>
      <c r="D756" s="20">
        <f>IF(insurance!C753="Female",1,0)</f>
        <v>0</v>
      </c>
      <c r="E756" s="20">
        <f>IF(insurance!G753="northeast",1,IF(insurance!G753="northwest",2,IF(insurance!G753="southeast",3,IF(insurance!G753="southwest",4,"NA"))))</f>
        <v>2</v>
      </c>
      <c r="F756" s="20">
        <f>IF(insurance!F753="yes",1,0)</f>
        <v>0</v>
      </c>
      <c r="G756" s="19">
        <v>1906.35825</v>
      </c>
    </row>
    <row r="757" spans="1:7" x14ac:dyDescent="0.25">
      <c r="A757" s="19">
        <v>64</v>
      </c>
      <c r="B757" s="19">
        <v>37.905000000000001</v>
      </c>
      <c r="C757" s="20">
        <v>0</v>
      </c>
      <c r="D757" s="20">
        <f>IF(insurance!C754="Female",1,0)</f>
        <v>0</v>
      </c>
      <c r="E757" s="20">
        <f>IF(insurance!G754="northeast",1,IF(insurance!G754="northwest",2,IF(insurance!G754="southeast",3,IF(insurance!G754="southwest",4,"NA"))))</f>
        <v>2</v>
      </c>
      <c r="F757" s="20">
        <f>IF(insurance!F754="yes",1,0)</f>
        <v>0</v>
      </c>
      <c r="G757" s="19">
        <v>14210.53595</v>
      </c>
    </row>
    <row r="758" spans="1:7" x14ac:dyDescent="0.25">
      <c r="A758" s="19">
        <v>58</v>
      </c>
      <c r="B758" s="19">
        <v>22.77</v>
      </c>
      <c r="C758" s="20">
        <v>0</v>
      </c>
      <c r="D758" s="20">
        <f>IF(insurance!C755="Female",1,0)</f>
        <v>1</v>
      </c>
      <c r="E758" s="20">
        <f>IF(insurance!G755="northeast",1,IF(insurance!G755="northwest",2,IF(insurance!G755="southeast",3,IF(insurance!G755="southwest",4,"NA"))))</f>
        <v>3</v>
      </c>
      <c r="F758" s="20">
        <f>IF(insurance!F755="yes",1,0)</f>
        <v>0</v>
      </c>
      <c r="G758" s="19">
        <v>11833.782300000001</v>
      </c>
    </row>
    <row r="759" spans="1:7" x14ac:dyDescent="0.25">
      <c r="A759" s="19">
        <v>24</v>
      </c>
      <c r="B759" s="19">
        <v>33.630000000000003</v>
      </c>
      <c r="C759" s="20">
        <v>4</v>
      </c>
      <c r="D759" s="20">
        <f>IF(insurance!C756="Female",1,0)</f>
        <v>0</v>
      </c>
      <c r="E759" s="20">
        <f>IF(insurance!G756="northeast",1,IF(insurance!G756="northwest",2,IF(insurance!G756="southeast",3,IF(insurance!G756="southwest",4,"NA"))))</f>
        <v>1</v>
      </c>
      <c r="F759" s="20">
        <f>IF(insurance!F756="yes",1,0)</f>
        <v>0</v>
      </c>
      <c r="G759" s="19">
        <v>17128.426080000001</v>
      </c>
    </row>
    <row r="760" spans="1:7" x14ac:dyDescent="0.25">
      <c r="A760" s="19">
        <v>31</v>
      </c>
      <c r="B760" s="19">
        <v>27.645</v>
      </c>
      <c r="C760" s="20">
        <v>2</v>
      </c>
      <c r="D760" s="20">
        <f>IF(insurance!C757="Female",1,0)</f>
        <v>0</v>
      </c>
      <c r="E760" s="20">
        <f>IF(insurance!G757="northeast",1,IF(insurance!G757="northwest",2,IF(insurance!G757="southeast",3,IF(insurance!G757="southwest",4,"NA"))))</f>
        <v>1</v>
      </c>
      <c r="F760" s="20">
        <f>IF(insurance!F757="yes",1,0)</f>
        <v>0</v>
      </c>
      <c r="G760" s="19">
        <v>5031.26955</v>
      </c>
    </row>
    <row r="761" spans="1:7" x14ac:dyDescent="0.25">
      <c r="A761" s="19">
        <v>39</v>
      </c>
      <c r="B761" s="19">
        <v>22.8</v>
      </c>
      <c r="C761" s="20">
        <v>3</v>
      </c>
      <c r="D761" s="20">
        <f>IF(insurance!C758="Female",1,0)</f>
        <v>1</v>
      </c>
      <c r="E761" s="20">
        <f>IF(insurance!G758="northeast",1,IF(insurance!G758="northwest",2,IF(insurance!G758="southeast",3,IF(insurance!G758="southwest",4,"NA"))))</f>
        <v>1</v>
      </c>
      <c r="F761" s="20">
        <f>IF(insurance!F758="yes",1,0)</f>
        <v>0</v>
      </c>
      <c r="G761" s="19">
        <v>7985.8149999999996</v>
      </c>
    </row>
    <row r="762" spans="1:7" x14ac:dyDescent="0.25">
      <c r="A762" s="19">
        <v>47</v>
      </c>
      <c r="B762" s="19">
        <v>27.83</v>
      </c>
      <c r="C762" s="20">
        <v>0</v>
      </c>
      <c r="D762" s="20">
        <f>IF(insurance!C759="Female",1,0)</f>
        <v>1</v>
      </c>
      <c r="E762" s="20">
        <f>IF(insurance!G759="northeast",1,IF(insurance!G759="northwest",2,IF(insurance!G759="southeast",3,IF(insurance!G759="southwest",4,"NA"))))</f>
        <v>3</v>
      </c>
      <c r="F762" s="20">
        <f>IF(insurance!F759="yes",1,0)</f>
        <v>1</v>
      </c>
      <c r="G762" s="19">
        <v>23065.420699999999</v>
      </c>
    </row>
    <row r="763" spans="1:7" x14ac:dyDescent="0.25">
      <c r="A763" s="19">
        <v>30</v>
      </c>
      <c r="B763" s="19">
        <v>37.43</v>
      </c>
      <c r="C763" s="20">
        <v>3</v>
      </c>
      <c r="D763" s="20">
        <f>IF(insurance!C760="Female",1,0)</f>
        <v>0</v>
      </c>
      <c r="E763" s="20">
        <f>IF(insurance!G760="northeast",1,IF(insurance!G760="northwest",2,IF(insurance!G760="southeast",3,IF(insurance!G760="southwest",4,"NA"))))</f>
        <v>1</v>
      </c>
      <c r="F763" s="20">
        <f>IF(insurance!F760="yes",1,0)</f>
        <v>0</v>
      </c>
      <c r="G763" s="19">
        <v>5428.7277000000004</v>
      </c>
    </row>
    <row r="764" spans="1:7" x14ac:dyDescent="0.25">
      <c r="A764" s="19">
        <v>18</v>
      </c>
      <c r="B764" s="19">
        <v>38.17</v>
      </c>
      <c r="C764" s="20">
        <v>0</v>
      </c>
      <c r="D764" s="20">
        <f>IF(insurance!C761="Female",1,0)</f>
        <v>0</v>
      </c>
      <c r="E764" s="20">
        <f>IF(insurance!G761="northeast",1,IF(insurance!G761="northwest",2,IF(insurance!G761="southeast",3,IF(insurance!G761="southwest",4,"NA"))))</f>
        <v>3</v>
      </c>
      <c r="F764" s="20">
        <f>IF(insurance!F761="yes",1,0)</f>
        <v>1</v>
      </c>
      <c r="G764" s="19">
        <v>36307.798300000002</v>
      </c>
    </row>
    <row r="765" spans="1:7" x14ac:dyDescent="0.25">
      <c r="A765" s="19">
        <v>22</v>
      </c>
      <c r="B765" s="19">
        <v>34.58</v>
      </c>
      <c r="C765" s="20">
        <v>2</v>
      </c>
      <c r="D765" s="20">
        <f>IF(insurance!C762="Female",1,0)</f>
        <v>1</v>
      </c>
      <c r="E765" s="20">
        <f>IF(insurance!G762="northeast",1,IF(insurance!G762="northwest",2,IF(insurance!G762="southeast",3,IF(insurance!G762="southwest",4,"NA"))))</f>
        <v>1</v>
      </c>
      <c r="F765" s="20">
        <f>IF(insurance!F762="yes",1,0)</f>
        <v>0</v>
      </c>
      <c r="G765" s="19">
        <v>3925.7582000000002</v>
      </c>
    </row>
    <row r="766" spans="1:7" x14ac:dyDescent="0.25">
      <c r="A766" s="19">
        <v>23</v>
      </c>
      <c r="B766" s="19">
        <v>35.200000000000003</v>
      </c>
      <c r="C766" s="20">
        <v>1</v>
      </c>
      <c r="D766" s="20">
        <f>IF(insurance!C763="Female",1,0)</f>
        <v>0</v>
      </c>
      <c r="E766" s="20">
        <f>IF(insurance!G763="northeast",1,IF(insurance!G763="northwest",2,IF(insurance!G763="southeast",3,IF(insurance!G763="southwest",4,"NA"))))</f>
        <v>4</v>
      </c>
      <c r="F766" s="20">
        <f>IF(insurance!F763="yes",1,0)</f>
        <v>0</v>
      </c>
      <c r="G766" s="19">
        <v>2416.9549999999999</v>
      </c>
    </row>
    <row r="767" spans="1:7" x14ac:dyDescent="0.25">
      <c r="A767" s="19">
        <v>33</v>
      </c>
      <c r="B767" s="19">
        <v>27.1</v>
      </c>
      <c r="C767" s="20">
        <v>1</v>
      </c>
      <c r="D767" s="20">
        <f>IF(insurance!C764="Female",1,0)</f>
        <v>0</v>
      </c>
      <c r="E767" s="20">
        <f>IF(insurance!G764="northeast",1,IF(insurance!G764="northwest",2,IF(insurance!G764="southeast",3,IF(insurance!G764="southwest",4,"NA"))))</f>
        <v>4</v>
      </c>
      <c r="F767" s="20">
        <f>IF(insurance!F764="yes",1,0)</f>
        <v>1</v>
      </c>
      <c r="G767" s="19">
        <v>19040.876</v>
      </c>
    </row>
    <row r="768" spans="1:7" x14ac:dyDescent="0.25">
      <c r="A768" s="19">
        <v>27</v>
      </c>
      <c r="B768" s="19">
        <v>26.03</v>
      </c>
      <c r="C768" s="20">
        <v>0</v>
      </c>
      <c r="D768" s="20">
        <f>IF(insurance!C765="Female",1,0)</f>
        <v>0</v>
      </c>
      <c r="E768" s="20">
        <f>IF(insurance!G765="northeast",1,IF(insurance!G765="northwest",2,IF(insurance!G765="southeast",3,IF(insurance!G765="southwest",4,"NA"))))</f>
        <v>1</v>
      </c>
      <c r="F768" s="20">
        <f>IF(insurance!F765="yes",1,0)</f>
        <v>0</v>
      </c>
      <c r="G768" s="19">
        <v>3070.8087</v>
      </c>
    </row>
    <row r="769" spans="1:7" x14ac:dyDescent="0.25">
      <c r="A769" s="19">
        <v>45</v>
      </c>
      <c r="B769" s="19">
        <v>25.175000000000001</v>
      </c>
      <c r="C769" s="20">
        <v>2</v>
      </c>
      <c r="D769" s="20">
        <f>IF(insurance!C766="Female",1,0)</f>
        <v>1</v>
      </c>
      <c r="E769" s="20">
        <f>IF(insurance!G766="northeast",1,IF(insurance!G766="northwest",2,IF(insurance!G766="southeast",3,IF(insurance!G766="southwest",4,"NA"))))</f>
        <v>1</v>
      </c>
      <c r="F769" s="20">
        <f>IF(insurance!F766="yes",1,0)</f>
        <v>0</v>
      </c>
      <c r="G769" s="19">
        <v>9095.0682500000003</v>
      </c>
    </row>
    <row r="770" spans="1:7" x14ac:dyDescent="0.25">
      <c r="A770" s="19">
        <v>57</v>
      </c>
      <c r="B770" s="19">
        <v>31.824999999999999</v>
      </c>
      <c r="C770" s="20">
        <v>0</v>
      </c>
      <c r="D770" s="20">
        <f>IF(insurance!C767="Female",1,0)</f>
        <v>1</v>
      </c>
      <c r="E770" s="20">
        <f>IF(insurance!G767="northeast",1,IF(insurance!G767="northwest",2,IF(insurance!G767="southeast",3,IF(insurance!G767="southwest",4,"NA"))))</f>
        <v>2</v>
      </c>
      <c r="F770" s="20">
        <f>IF(insurance!F767="yes",1,0)</f>
        <v>0</v>
      </c>
      <c r="G770" s="19">
        <v>11842.623750000001</v>
      </c>
    </row>
    <row r="771" spans="1:7" x14ac:dyDescent="0.25">
      <c r="A771" s="19">
        <v>47</v>
      </c>
      <c r="B771" s="19">
        <v>32.299999999999997</v>
      </c>
      <c r="C771" s="20">
        <v>1</v>
      </c>
      <c r="D771" s="20">
        <f>IF(insurance!C768="Female",1,0)</f>
        <v>0</v>
      </c>
      <c r="E771" s="20">
        <f>IF(insurance!G768="northeast",1,IF(insurance!G768="northwest",2,IF(insurance!G768="southeast",3,IF(insurance!G768="southwest",4,"NA"))))</f>
        <v>4</v>
      </c>
      <c r="F771" s="20">
        <f>IF(insurance!F768="yes",1,0)</f>
        <v>0</v>
      </c>
      <c r="G771" s="19">
        <v>8062.7640000000001</v>
      </c>
    </row>
    <row r="772" spans="1:7" x14ac:dyDescent="0.25">
      <c r="A772" s="19">
        <v>42</v>
      </c>
      <c r="B772" s="19">
        <v>29</v>
      </c>
      <c r="C772" s="20">
        <v>1</v>
      </c>
      <c r="D772" s="20">
        <f>IF(insurance!C769="Female",1,0)</f>
        <v>1</v>
      </c>
      <c r="E772" s="20">
        <f>IF(insurance!G769="northeast",1,IF(insurance!G769="northwest",2,IF(insurance!G769="southeast",3,IF(insurance!G769="southwest",4,"NA"))))</f>
        <v>4</v>
      </c>
      <c r="F772" s="20">
        <f>IF(insurance!F769="yes",1,0)</f>
        <v>0</v>
      </c>
      <c r="G772" s="19">
        <v>7050.6419999999998</v>
      </c>
    </row>
    <row r="773" spans="1:7" x14ac:dyDescent="0.25">
      <c r="A773" s="19">
        <v>64</v>
      </c>
      <c r="B773" s="19">
        <v>39.700000000000003</v>
      </c>
      <c r="C773" s="20">
        <v>0</v>
      </c>
      <c r="D773" s="20">
        <f>IF(insurance!C770="Female",1,0)</f>
        <v>1</v>
      </c>
      <c r="E773" s="20">
        <f>IF(insurance!G770="northeast",1,IF(insurance!G770="northwest",2,IF(insurance!G770="southeast",3,IF(insurance!G770="southwest",4,"NA"))))</f>
        <v>4</v>
      </c>
      <c r="F773" s="20">
        <f>IF(insurance!F770="yes",1,0)</f>
        <v>0</v>
      </c>
      <c r="G773" s="19">
        <v>14319.031000000001</v>
      </c>
    </row>
    <row r="774" spans="1:7" x14ac:dyDescent="0.25">
      <c r="A774" s="19">
        <v>38</v>
      </c>
      <c r="B774" s="19">
        <v>19.475000000000001</v>
      </c>
      <c r="C774" s="20">
        <v>2</v>
      </c>
      <c r="D774" s="20">
        <f>IF(insurance!C771="Female",1,0)</f>
        <v>1</v>
      </c>
      <c r="E774" s="20">
        <f>IF(insurance!G771="northeast",1,IF(insurance!G771="northwest",2,IF(insurance!G771="southeast",3,IF(insurance!G771="southwest",4,"NA"))))</f>
        <v>2</v>
      </c>
      <c r="F774" s="20">
        <f>IF(insurance!F771="yes",1,0)</f>
        <v>0</v>
      </c>
      <c r="G774" s="19">
        <v>6933.2422500000002</v>
      </c>
    </row>
    <row r="775" spans="1:7" x14ac:dyDescent="0.25">
      <c r="A775" s="19">
        <v>61</v>
      </c>
      <c r="B775" s="19">
        <v>36.1</v>
      </c>
      <c r="C775" s="20">
        <v>3</v>
      </c>
      <c r="D775" s="20">
        <f>IF(insurance!C772="Female",1,0)</f>
        <v>0</v>
      </c>
      <c r="E775" s="20">
        <f>IF(insurance!G772="northeast",1,IF(insurance!G772="northwest",2,IF(insurance!G772="southeast",3,IF(insurance!G772="southwest",4,"NA"))))</f>
        <v>4</v>
      </c>
      <c r="F775" s="20">
        <f>IF(insurance!F772="yes",1,0)</f>
        <v>0</v>
      </c>
      <c r="G775" s="19">
        <v>27941.28758</v>
      </c>
    </row>
    <row r="776" spans="1:7" x14ac:dyDescent="0.25">
      <c r="A776" s="19">
        <v>53</v>
      </c>
      <c r="B776" s="19">
        <v>26.7</v>
      </c>
      <c r="C776" s="20">
        <v>2</v>
      </c>
      <c r="D776" s="20">
        <f>IF(insurance!C773="Female",1,0)</f>
        <v>1</v>
      </c>
      <c r="E776" s="20">
        <f>IF(insurance!G773="northeast",1,IF(insurance!G773="northwest",2,IF(insurance!G773="southeast",3,IF(insurance!G773="southwest",4,"NA"))))</f>
        <v>4</v>
      </c>
      <c r="F776" s="20">
        <f>IF(insurance!F773="yes",1,0)</f>
        <v>0</v>
      </c>
      <c r="G776" s="19">
        <v>11150.78</v>
      </c>
    </row>
    <row r="777" spans="1:7" x14ac:dyDescent="0.25">
      <c r="A777" s="19">
        <v>44</v>
      </c>
      <c r="B777" s="19">
        <v>36.479999999999997</v>
      </c>
      <c r="C777" s="20">
        <v>0</v>
      </c>
      <c r="D777" s="20">
        <f>IF(insurance!C774="Female",1,0)</f>
        <v>1</v>
      </c>
      <c r="E777" s="20">
        <f>IF(insurance!G774="northeast",1,IF(insurance!G774="northwest",2,IF(insurance!G774="southeast",3,IF(insurance!G774="southwest",4,"NA"))))</f>
        <v>1</v>
      </c>
      <c r="F777" s="20">
        <f>IF(insurance!F774="yes",1,0)</f>
        <v>0</v>
      </c>
      <c r="G777" s="19">
        <v>12797.20962</v>
      </c>
    </row>
    <row r="778" spans="1:7" x14ac:dyDescent="0.25">
      <c r="A778" s="19">
        <v>19</v>
      </c>
      <c r="B778" s="19">
        <v>28.88</v>
      </c>
      <c r="C778" s="20">
        <v>0</v>
      </c>
      <c r="D778" s="20">
        <f>IF(insurance!C775="Female",1,0)</f>
        <v>1</v>
      </c>
      <c r="E778" s="20">
        <f>IF(insurance!G775="northeast",1,IF(insurance!G775="northwest",2,IF(insurance!G775="southeast",3,IF(insurance!G775="southwest",4,"NA"))))</f>
        <v>2</v>
      </c>
      <c r="F778" s="20">
        <f>IF(insurance!F775="yes",1,0)</f>
        <v>1</v>
      </c>
      <c r="G778" s="19">
        <v>17748.5062</v>
      </c>
    </row>
    <row r="779" spans="1:7" x14ac:dyDescent="0.25">
      <c r="A779" s="19">
        <v>41</v>
      </c>
      <c r="B779" s="19">
        <v>34.200000000000003</v>
      </c>
      <c r="C779" s="20">
        <v>2</v>
      </c>
      <c r="D779" s="20">
        <f>IF(insurance!C776="Female",1,0)</f>
        <v>0</v>
      </c>
      <c r="E779" s="20">
        <f>IF(insurance!G776="northeast",1,IF(insurance!G776="northwest",2,IF(insurance!G776="southeast",3,IF(insurance!G776="southwest",4,"NA"))))</f>
        <v>2</v>
      </c>
      <c r="F779" s="20">
        <f>IF(insurance!F776="yes",1,0)</f>
        <v>0</v>
      </c>
      <c r="G779" s="19">
        <v>7261.741</v>
      </c>
    </row>
    <row r="780" spans="1:7" x14ac:dyDescent="0.25">
      <c r="A780" s="19">
        <v>51</v>
      </c>
      <c r="B780" s="19">
        <v>33.33</v>
      </c>
      <c r="C780" s="20">
        <v>3</v>
      </c>
      <c r="D780" s="20">
        <f>IF(insurance!C777="Female",1,0)</f>
        <v>0</v>
      </c>
      <c r="E780" s="20">
        <f>IF(insurance!G777="northeast",1,IF(insurance!G777="northwest",2,IF(insurance!G777="southeast",3,IF(insurance!G777="southwest",4,"NA"))))</f>
        <v>3</v>
      </c>
      <c r="F780" s="20">
        <f>IF(insurance!F777="yes",1,0)</f>
        <v>0</v>
      </c>
      <c r="G780" s="19">
        <v>10560.4917</v>
      </c>
    </row>
    <row r="781" spans="1:7" x14ac:dyDescent="0.25">
      <c r="A781" s="19">
        <v>40</v>
      </c>
      <c r="B781" s="19">
        <v>32.299999999999997</v>
      </c>
      <c r="C781" s="20">
        <v>2</v>
      </c>
      <c r="D781" s="20">
        <f>IF(insurance!C778="Female",1,0)</f>
        <v>0</v>
      </c>
      <c r="E781" s="20">
        <f>IF(insurance!G778="northeast",1,IF(insurance!G778="northwest",2,IF(insurance!G778="southeast",3,IF(insurance!G778="southwest",4,"NA"))))</f>
        <v>2</v>
      </c>
      <c r="F781" s="20">
        <f>IF(insurance!F778="yes",1,0)</f>
        <v>0</v>
      </c>
      <c r="G781" s="19">
        <v>6986.6970000000001</v>
      </c>
    </row>
    <row r="782" spans="1:7" x14ac:dyDescent="0.25">
      <c r="A782" s="19">
        <v>45</v>
      </c>
      <c r="B782" s="19">
        <v>39.805</v>
      </c>
      <c r="C782" s="20">
        <v>0</v>
      </c>
      <c r="D782" s="20">
        <f>IF(insurance!C779="Female",1,0)</f>
        <v>0</v>
      </c>
      <c r="E782" s="20">
        <f>IF(insurance!G779="northeast",1,IF(insurance!G779="northwest",2,IF(insurance!G779="southeast",3,IF(insurance!G779="southwest",4,"NA"))))</f>
        <v>1</v>
      </c>
      <c r="F782" s="20">
        <f>IF(insurance!F779="yes",1,0)</f>
        <v>0</v>
      </c>
      <c r="G782" s="19">
        <v>7448.4039499999999</v>
      </c>
    </row>
    <row r="783" spans="1:7" x14ac:dyDescent="0.25">
      <c r="A783" s="19">
        <v>35</v>
      </c>
      <c r="B783" s="19">
        <v>34.32</v>
      </c>
      <c r="C783" s="20">
        <v>3</v>
      </c>
      <c r="D783" s="20">
        <f>IF(insurance!C780="Female",1,0)</f>
        <v>0</v>
      </c>
      <c r="E783" s="20">
        <f>IF(insurance!G780="northeast",1,IF(insurance!G780="northwest",2,IF(insurance!G780="southeast",3,IF(insurance!G780="southwest",4,"NA"))))</f>
        <v>3</v>
      </c>
      <c r="F783" s="20">
        <f>IF(insurance!F780="yes",1,0)</f>
        <v>0</v>
      </c>
      <c r="G783" s="19">
        <v>5934.3797999999997</v>
      </c>
    </row>
    <row r="784" spans="1:7" x14ac:dyDescent="0.25">
      <c r="A784" s="19">
        <v>53</v>
      </c>
      <c r="B784" s="19">
        <v>28.88</v>
      </c>
      <c r="C784" s="20">
        <v>0</v>
      </c>
      <c r="D784" s="20">
        <f>IF(insurance!C781="Female",1,0)</f>
        <v>0</v>
      </c>
      <c r="E784" s="20">
        <f>IF(insurance!G781="northeast",1,IF(insurance!G781="northwest",2,IF(insurance!G781="southeast",3,IF(insurance!G781="southwest",4,"NA"))))</f>
        <v>2</v>
      </c>
      <c r="F784" s="20">
        <f>IF(insurance!F781="yes",1,0)</f>
        <v>0</v>
      </c>
      <c r="G784" s="19">
        <v>9869.8101999999999</v>
      </c>
    </row>
    <row r="785" spans="1:7" x14ac:dyDescent="0.25">
      <c r="A785" s="19">
        <v>30</v>
      </c>
      <c r="B785" s="19">
        <v>24.4</v>
      </c>
      <c r="C785" s="20">
        <v>3</v>
      </c>
      <c r="D785" s="20">
        <f>IF(insurance!C782="Female",1,0)</f>
        <v>0</v>
      </c>
      <c r="E785" s="20">
        <f>IF(insurance!G782="northeast",1,IF(insurance!G782="northwest",2,IF(insurance!G782="southeast",3,IF(insurance!G782="southwest",4,"NA"))))</f>
        <v>4</v>
      </c>
      <c r="F785" s="20">
        <f>IF(insurance!F782="yes",1,0)</f>
        <v>1</v>
      </c>
      <c r="G785" s="19">
        <v>18259.216</v>
      </c>
    </row>
    <row r="786" spans="1:7" x14ac:dyDescent="0.25">
      <c r="A786" s="19">
        <v>18</v>
      </c>
      <c r="B786" s="19">
        <v>41.14</v>
      </c>
      <c r="C786" s="20">
        <v>0</v>
      </c>
      <c r="D786" s="20">
        <f>IF(insurance!C783="Female",1,0)</f>
        <v>0</v>
      </c>
      <c r="E786" s="20">
        <f>IF(insurance!G783="northeast",1,IF(insurance!G783="northwest",2,IF(insurance!G783="southeast",3,IF(insurance!G783="southwest",4,"NA"))))</f>
        <v>3</v>
      </c>
      <c r="F786" s="20">
        <f>IF(insurance!F783="yes",1,0)</f>
        <v>0</v>
      </c>
      <c r="G786" s="19">
        <v>1146.7965999999999</v>
      </c>
    </row>
    <row r="787" spans="1:7" x14ac:dyDescent="0.25">
      <c r="A787" s="19">
        <v>51</v>
      </c>
      <c r="B787" s="19">
        <v>35.97</v>
      </c>
      <c r="C787" s="20">
        <v>1</v>
      </c>
      <c r="D787" s="20">
        <f>IF(insurance!C784="Female",1,0)</f>
        <v>0</v>
      </c>
      <c r="E787" s="20">
        <f>IF(insurance!G784="northeast",1,IF(insurance!G784="northwest",2,IF(insurance!G784="southeast",3,IF(insurance!G784="southwest",4,"NA"))))</f>
        <v>3</v>
      </c>
      <c r="F787" s="20">
        <f>IF(insurance!F784="yes",1,0)</f>
        <v>0</v>
      </c>
      <c r="G787" s="19">
        <v>9386.1612999999998</v>
      </c>
    </row>
    <row r="788" spans="1:7" x14ac:dyDescent="0.25">
      <c r="A788" s="19">
        <v>50</v>
      </c>
      <c r="B788" s="19">
        <v>27.6</v>
      </c>
      <c r="C788" s="20">
        <v>1</v>
      </c>
      <c r="D788" s="20">
        <f>IF(insurance!C785="Female",1,0)</f>
        <v>1</v>
      </c>
      <c r="E788" s="20">
        <f>IF(insurance!G785="northeast",1,IF(insurance!G785="northwest",2,IF(insurance!G785="southeast",3,IF(insurance!G785="southwest",4,"NA"))))</f>
        <v>4</v>
      </c>
      <c r="F788" s="20">
        <f>IF(insurance!F785="yes",1,0)</f>
        <v>1</v>
      </c>
      <c r="G788" s="19">
        <v>24520.263999999999</v>
      </c>
    </row>
    <row r="789" spans="1:7" x14ac:dyDescent="0.25">
      <c r="A789" s="19">
        <v>31</v>
      </c>
      <c r="B789" s="19">
        <v>29.26</v>
      </c>
      <c r="C789" s="20">
        <v>1</v>
      </c>
      <c r="D789" s="20">
        <f>IF(insurance!C786="Female",1,0)</f>
        <v>1</v>
      </c>
      <c r="E789" s="20">
        <f>IF(insurance!G786="northeast",1,IF(insurance!G786="northwest",2,IF(insurance!G786="southeast",3,IF(insurance!G786="southwest",4,"NA"))))</f>
        <v>3</v>
      </c>
      <c r="F789" s="20">
        <f>IF(insurance!F786="yes",1,0)</f>
        <v>0</v>
      </c>
      <c r="G789" s="19">
        <v>4350.5144</v>
      </c>
    </row>
    <row r="790" spans="1:7" x14ac:dyDescent="0.25">
      <c r="A790" s="19">
        <v>35</v>
      </c>
      <c r="B790" s="19">
        <v>27.7</v>
      </c>
      <c r="C790" s="20">
        <v>3</v>
      </c>
      <c r="D790" s="20">
        <f>IF(insurance!C787="Female",1,0)</f>
        <v>1</v>
      </c>
      <c r="E790" s="20">
        <f>IF(insurance!G787="northeast",1,IF(insurance!G787="northwest",2,IF(insurance!G787="southeast",3,IF(insurance!G787="southwest",4,"NA"))))</f>
        <v>4</v>
      </c>
      <c r="F790" s="20">
        <f>IF(insurance!F787="yes",1,0)</f>
        <v>0</v>
      </c>
      <c r="G790" s="19">
        <v>6414.1779999999999</v>
      </c>
    </row>
    <row r="791" spans="1:7" x14ac:dyDescent="0.25">
      <c r="A791" s="19">
        <v>60</v>
      </c>
      <c r="B791" s="19">
        <v>36.954999999999998</v>
      </c>
      <c r="C791" s="20">
        <v>0</v>
      </c>
      <c r="D791" s="20">
        <f>IF(insurance!C788="Female",1,0)</f>
        <v>0</v>
      </c>
      <c r="E791" s="20">
        <f>IF(insurance!G788="northeast",1,IF(insurance!G788="northwest",2,IF(insurance!G788="southeast",3,IF(insurance!G788="southwest",4,"NA"))))</f>
        <v>1</v>
      </c>
      <c r="F791" s="20">
        <f>IF(insurance!F788="yes",1,0)</f>
        <v>0</v>
      </c>
      <c r="G791" s="19">
        <v>12741.167450000001</v>
      </c>
    </row>
    <row r="792" spans="1:7" x14ac:dyDescent="0.25">
      <c r="A792" s="19">
        <v>21</v>
      </c>
      <c r="B792" s="19">
        <v>36.86</v>
      </c>
      <c r="C792" s="20">
        <v>0</v>
      </c>
      <c r="D792" s="20">
        <f>IF(insurance!C789="Female",1,0)</f>
        <v>0</v>
      </c>
      <c r="E792" s="20">
        <f>IF(insurance!G789="northeast",1,IF(insurance!G789="northwest",2,IF(insurance!G789="southeast",3,IF(insurance!G789="southwest",4,"NA"))))</f>
        <v>2</v>
      </c>
      <c r="F792" s="20">
        <f>IF(insurance!F789="yes",1,0)</f>
        <v>0</v>
      </c>
      <c r="G792" s="19">
        <v>1917.3184000000001</v>
      </c>
    </row>
    <row r="793" spans="1:7" x14ac:dyDescent="0.25">
      <c r="A793" s="19">
        <v>29</v>
      </c>
      <c r="B793" s="19">
        <v>22.515000000000001</v>
      </c>
      <c r="C793" s="20">
        <v>3</v>
      </c>
      <c r="D793" s="20">
        <f>IF(insurance!C790="Female",1,0)</f>
        <v>0</v>
      </c>
      <c r="E793" s="20">
        <f>IF(insurance!G790="northeast",1,IF(insurance!G790="northwest",2,IF(insurance!G790="southeast",3,IF(insurance!G790="southwest",4,"NA"))))</f>
        <v>1</v>
      </c>
      <c r="F793" s="20">
        <f>IF(insurance!F790="yes",1,0)</f>
        <v>0</v>
      </c>
      <c r="G793" s="19">
        <v>5209.5788499999999</v>
      </c>
    </row>
    <row r="794" spans="1:7" x14ac:dyDescent="0.25">
      <c r="A794" s="19">
        <v>62</v>
      </c>
      <c r="B794" s="19">
        <v>29.92</v>
      </c>
      <c r="C794" s="20">
        <v>0</v>
      </c>
      <c r="D794" s="20">
        <f>IF(insurance!C791="Female",1,0)</f>
        <v>1</v>
      </c>
      <c r="E794" s="20">
        <f>IF(insurance!G791="northeast",1,IF(insurance!G791="northwest",2,IF(insurance!G791="southeast",3,IF(insurance!G791="southwest",4,"NA"))))</f>
        <v>3</v>
      </c>
      <c r="F794" s="20">
        <f>IF(insurance!F791="yes",1,0)</f>
        <v>0</v>
      </c>
      <c r="G794" s="19">
        <v>13457.960800000001</v>
      </c>
    </row>
    <row r="795" spans="1:7" x14ac:dyDescent="0.25">
      <c r="A795" s="19">
        <v>39</v>
      </c>
      <c r="B795" s="19">
        <v>41.8</v>
      </c>
      <c r="C795" s="20">
        <v>0</v>
      </c>
      <c r="D795" s="20">
        <f>IF(insurance!C792="Female",1,0)</f>
        <v>1</v>
      </c>
      <c r="E795" s="20">
        <f>IF(insurance!G792="northeast",1,IF(insurance!G792="northwest",2,IF(insurance!G792="southeast",3,IF(insurance!G792="southwest",4,"NA"))))</f>
        <v>3</v>
      </c>
      <c r="F795" s="20">
        <f>IF(insurance!F792="yes",1,0)</f>
        <v>0</v>
      </c>
      <c r="G795" s="19">
        <v>5662.2250000000004</v>
      </c>
    </row>
    <row r="796" spans="1:7" x14ac:dyDescent="0.25">
      <c r="A796" s="19">
        <v>19</v>
      </c>
      <c r="B796" s="19">
        <v>27.6</v>
      </c>
      <c r="C796" s="20">
        <v>0</v>
      </c>
      <c r="D796" s="20">
        <f>IF(insurance!C793="Female",1,0)</f>
        <v>0</v>
      </c>
      <c r="E796" s="20">
        <f>IF(insurance!G793="northeast",1,IF(insurance!G793="northwest",2,IF(insurance!G793="southeast",3,IF(insurance!G793="southwest",4,"NA"))))</f>
        <v>4</v>
      </c>
      <c r="F796" s="20">
        <f>IF(insurance!F793="yes",1,0)</f>
        <v>0</v>
      </c>
      <c r="G796" s="19">
        <v>1252.4069999999999</v>
      </c>
    </row>
    <row r="797" spans="1:7" x14ac:dyDescent="0.25">
      <c r="A797" s="19">
        <v>22</v>
      </c>
      <c r="B797" s="19">
        <v>23.18</v>
      </c>
      <c r="C797" s="20">
        <v>0</v>
      </c>
      <c r="D797" s="20">
        <f>IF(insurance!C794="Female",1,0)</f>
        <v>1</v>
      </c>
      <c r="E797" s="20">
        <f>IF(insurance!G794="northeast",1,IF(insurance!G794="northwest",2,IF(insurance!G794="southeast",3,IF(insurance!G794="southwest",4,"NA"))))</f>
        <v>1</v>
      </c>
      <c r="F797" s="20">
        <f>IF(insurance!F794="yes",1,0)</f>
        <v>0</v>
      </c>
      <c r="G797" s="19">
        <v>2731.9122000000002</v>
      </c>
    </row>
    <row r="798" spans="1:7" x14ac:dyDescent="0.25">
      <c r="A798" s="19">
        <v>53</v>
      </c>
      <c r="B798" s="19">
        <v>20.9</v>
      </c>
      <c r="C798" s="20">
        <v>0</v>
      </c>
      <c r="D798" s="20">
        <f>IF(insurance!C795="Female",1,0)</f>
        <v>0</v>
      </c>
      <c r="E798" s="20">
        <f>IF(insurance!G795="northeast",1,IF(insurance!G795="northwest",2,IF(insurance!G795="southeast",3,IF(insurance!G795="southwest",4,"NA"))))</f>
        <v>3</v>
      </c>
      <c r="F798" s="20">
        <f>IF(insurance!F795="yes",1,0)</f>
        <v>1</v>
      </c>
      <c r="G798" s="19">
        <v>21195.817999999999</v>
      </c>
    </row>
    <row r="799" spans="1:7" x14ac:dyDescent="0.25">
      <c r="A799" s="19">
        <v>39</v>
      </c>
      <c r="B799" s="19">
        <v>31.92</v>
      </c>
      <c r="C799" s="20">
        <v>2</v>
      </c>
      <c r="D799" s="20">
        <f>IF(insurance!C796="Female",1,0)</f>
        <v>1</v>
      </c>
      <c r="E799" s="20">
        <f>IF(insurance!G796="northeast",1,IF(insurance!G796="northwest",2,IF(insurance!G796="southeast",3,IF(insurance!G796="southwest",4,"NA"))))</f>
        <v>2</v>
      </c>
      <c r="F799" s="20">
        <f>IF(insurance!F796="yes",1,0)</f>
        <v>0</v>
      </c>
      <c r="G799" s="19">
        <v>7209.4917999999998</v>
      </c>
    </row>
    <row r="800" spans="1:7" x14ac:dyDescent="0.25">
      <c r="A800" s="19">
        <v>27</v>
      </c>
      <c r="B800" s="19">
        <v>28.5</v>
      </c>
      <c r="C800" s="20">
        <v>0</v>
      </c>
      <c r="D800" s="20">
        <f>IF(insurance!C797="Female",1,0)</f>
        <v>0</v>
      </c>
      <c r="E800" s="20">
        <f>IF(insurance!G797="northeast",1,IF(insurance!G797="northwest",2,IF(insurance!G797="southeast",3,IF(insurance!G797="southwest",4,"NA"))))</f>
        <v>2</v>
      </c>
      <c r="F800" s="20">
        <f>IF(insurance!F797="yes",1,0)</f>
        <v>1</v>
      </c>
      <c r="G800" s="19">
        <v>18310.741999999998</v>
      </c>
    </row>
    <row r="801" spans="1:7" x14ac:dyDescent="0.25">
      <c r="A801" s="19">
        <v>30</v>
      </c>
      <c r="B801" s="19">
        <v>44.22</v>
      </c>
      <c r="C801" s="20">
        <v>2</v>
      </c>
      <c r="D801" s="20">
        <f>IF(insurance!C798="Female",1,0)</f>
        <v>0</v>
      </c>
      <c r="E801" s="20">
        <f>IF(insurance!G798="northeast",1,IF(insurance!G798="northwest",2,IF(insurance!G798="southeast",3,IF(insurance!G798="southwest",4,"NA"))))</f>
        <v>3</v>
      </c>
      <c r="F801" s="20">
        <f>IF(insurance!F798="yes",1,0)</f>
        <v>0</v>
      </c>
      <c r="G801" s="19">
        <v>4266.1657999999998</v>
      </c>
    </row>
    <row r="802" spans="1:7" x14ac:dyDescent="0.25">
      <c r="A802" s="19">
        <v>30</v>
      </c>
      <c r="B802" s="19">
        <v>22.895</v>
      </c>
      <c r="C802" s="20">
        <v>1</v>
      </c>
      <c r="D802" s="20">
        <f>IF(insurance!C799="Female",1,0)</f>
        <v>1</v>
      </c>
      <c r="E802" s="20">
        <f>IF(insurance!G799="northeast",1,IF(insurance!G799="northwest",2,IF(insurance!G799="southeast",3,IF(insurance!G799="southwest",4,"NA"))))</f>
        <v>1</v>
      </c>
      <c r="F802" s="20">
        <f>IF(insurance!F799="yes",1,0)</f>
        <v>0</v>
      </c>
      <c r="G802" s="19">
        <v>4719.52405</v>
      </c>
    </row>
    <row r="803" spans="1:7" x14ac:dyDescent="0.25">
      <c r="A803" s="19">
        <v>58</v>
      </c>
      <c r="B803" s="19">
        <v>33.1</v>
      </c>
      <c r="C803" s="20">
        <v>0</v>
      </c>
      <c r="D803" s="20">
        <f>IF(insurance!C800="Female",1,0)</f>
        <v>1</v>
      </c>
      <c r="E803" s="20">
        <f>IF(insurance!G800="northeast",1,IF(insurance!G800="northwest",2,IF(insurance!G800="southeast",3,IF(insurance!G800="southwest",4,"NA"))))</f>
        <v>4</v>
      </c>
      <c r="F803" s="20">
        <f>IF(insurance!F800="yes",1,0)</f>
        <v>0</v>
      </c>
      <c r="G803" s="19">
        <v>11848.141</v>
      </c>
    </row>
    <row r="804" spans="1:7" x14ac:dyDescent="0.25">
      <c r="A804" s="19">
        <v>33</v>
      </c>
      <c r="B804" s="19">
        <v>24.795000000000002</v>
      </c>
      <c r="C804" s="20">
        <v>0</v>
      </c>
      <c r="D804" s="20">
        <f>IF(insurance!C801="Female",1,0)</f>
        <v>0</v>
      </c>
      <c r="E804" s="20">
        <f>IF(insurance!G801="northeast",1,IF(insurance!G801="northwest",2,IF(insurance!G801="southeast",3,IF(insurance!G801="southwest",4,"NA"))))</f>
        <v>1</v>
      </c>
      <c r="F804" s="20">
        <f>IF(insurance!F801="yes",1,0)</f>
        <v>1</v>
      </c>
      <c r="G804" s="19">
        <v>17904.527050000001</v>
      </c>
    </row>
    <row r="805" spans="1:7" x14ac:dyDescent="0.25">
      <c r="A805" s="19">
        <v>42</v>
      </c>
      <c r="B805" s="19">
        <v>26.18</v>
      </c>
      <c r="C805" s="20">
        <v>1</v>
      </c>
      <c r="D805" s="20">
        <f>IF(insurance!C802="Female",1,0)</f>
        <v>1</v>
      </c>
      <c r="E805" s="20">
        <f>IF(insurance!G802="northeast",1,IF(insurance!G802="northwest",2,IF(insurance!G802="southeast",3,IF(insurance!G802="southwest",4,"NA"))))</f>
        <v>3</v>
      </c>
      <c r="F805" s="20">
        <f>IF(insurance!F802="yes",1,0)</f>
        <v>0</v>
      </c>
      <c r="G805" s="19">
        <v>7046.7222000000002</v>
      </c>
    </row>
    <row r="806" spans="1:7" x14ac:dyDescent="0.25">
      <c r="A806" s="19">
        <v>64</v>
      </c>
      <c r="B806" s="19">
        <v>35.97</v>
      </c>
      <c r="C806" s="20">
        <v>0</v>
      </c>
      <c r="D806" s="20">
        <f>IF(insurance!C803="Female",1,0)</f>
        <v>1</v>
      </c>
      <c r="E806" s="20">
        <f>IF(insurance!G803="northeast",1,IF(insurance!G803="northwest",2,IF(insurance!G803="southeast",3,IF(insurance!G803="southwest",4,"NA"))))</f>
        <v>3</v>
      </c>
      <c r="F806" s="20">
        <f>IF(insurance!F803="yes",1,0)</f>
        <v>0</v>
      </c>
      <c r="G806" s="19">
        <v>14313.846299999999</v>
      </c>
    </row>
    <row r="807" spans="1:7" x14ac:dyDescent="0.25">
      <c r="A807" s="19">
        <v>21</v>
      </c>
      <c r="B807" s="19">
        <v>22.3</v>
      </c>
      <c r="C807" s="20">
        <v>1</v>
      </c>
      <c r="D807" s="20">
        <f>IF(insurance!C804="Female",1,0)</f>
        <v>0</v>
      </c>
      <c r="E807" s="20">
        <f>IF(insurance!G804="northeast",1,IF(insurance!G804="northwest",2,IF(insurance!G804="southeast",3,IF(insurance!G804="southwest",4,"NA"))))</f>
        <v>4</v>
      </c>
      <c r="F807" s="20">
        <f>IF(insurance!F804="yes",1,0)</f>
        <v>0</v>
      </c>
      <c r="G807" s="19">
        <v>2103.08</v>
      </c>
    </row>
    <row r="808" spans="1:7" x14ac:dyDescent="0.25">
      <c r="A808" s="19">
        <v>18</v>
      </c>
      <c r="B808" s="19">
        <v>42.24</v>
      </c>
      <c r="C808" s="20">
        <v>0</v>
      </c>
      <c r="D808" s="20">
        <f>IF(insurance!C805="Female",1,0)</f>
        <v>1</v>
      </c>
      <c r="E808" s="20">
        <f>IF(insurance!G805="northeast",1,IF(insurance!G805="northwest",2,IF(insurance!G805="southeast",3,IF(insurance!G805="southwest",4,"NA"))))</f>
        <v>3</v>
      </c>
      <c r="F808" s="20">
        <f>IF(insurance!F805="yes",1,0)</f>
        <v>1</v>
      </c>
      <c r="G808" s="19">
        <v>38792.685599999997</v>
      </c>
    </row>
    <row r="809" spans="1:7" x14ac:dyDescent="0.25">
      <c r="A809" s="19">
        <v>23</v>
      </c>
      <c r="B809" s="19">
        <v>26.51</v>
      </c>
      <c r="C809" s="20">
        <v>0</v>
      </c>
      <c r="D809" s="20">
        <f>IF(insurance!C806="Female",1,0)</f>
        <v>0</v>
      </c>
      <c r="E809" s="20">
        <f>IF(insurance!G806="northeast",1,IF(insurance!G806="northwest",2,IF(insurance!G806="southeast",3,IF(insurance!G806="southwest",4,"NA"))))</f>
        <v>3</v>
      </c>
      <c r="F809" s="20">
        <f>IF(insurance!F806="yes",1,0)</f>
        <v>0</v>
      </c>
      <c r="G809" s="19">
        <v>1815.8759</v>
      </c>
    </row>
    <row r="810" spans="1:7" x14ac:dyDescent="0.25">
      <c r="A810" s="19">
        <v>45</v>
      </c>
      <c r="B810" s="19">
        <v>35.814999999999998</v>
      </c>
      <c r="C810" s="20">
        <v>0</v>
      </c>
      <c r="D810" s="20">
        <f>IF(insurance!C807="Female",1,0)</f>
        <v>1</v>
      </c>
      <c r="E810" s="20">
        <f>IF(insurance!G807="northeast",1,IF(insurance!G807="northwest",2,IF(insurance!G807="southeast",3,IF(insurance!G807="southwest",4,"NA"))))</f>
        <v>2</v>
      </c>
      <c r="F810" s="20">
        <f>IF(insurance!F807="yes",1,0)</f>
        <v>0</v>
      </c>
      <c r="G810" s="19">
        <v>7731.8578500000003</v>
      </c>
    </row>
    <row r="811" spans="1:7" x14ac:dyDescent="0.25">
      <c r="A811" s="19">
        <v>40</v>
      </c>
      <c r="B811" s="19">
        <v>41.42</v>
      </c>
      <c r="C811" s="20">
        <v>1</v>
      </c>
      <c r="D811" s="20">
        <f>IF(insurance!C808="Female",1,0)</f>
        <v>1</v>
      </c>
      <c r="E811" s="20">
        <f>IF(insurance!G808="northeast",1,IF(insurance!G808="northwest",2,IF(insurance!G808="southeast",3,IF(insurance!G808="southwest",4,"NA"))))</f>
        <v>2</v>
      </c>
      <c r="F811" s="20">
        <f>IF(insurance!F808="yes",1,0)</f>
        <v>0</v>
      </c>
      <c r="G811" s="19">
        <v>28476.734990000001</v>
      </c>
    </row>
    <row r="812" spans="1:7" x14ac:dyDescent="0.25">
      <c r="A812" s="19">
        <v>19</v>
      </c>
      <c r="B812" s="19">
        <v>36.575000000000003</v>
      </c>
      <c r="C812" s="20">
        <v>0</v>
      </c>
      <c r="D812" s="20">
        <f>IF(insurance!C809="Female",1,0)</f>
        <v>1</v>
      </c>
      <c r="E812" s="20">
        <f>IF(insurance!G809="northeast",1,IF(insurance!G809="northwest",2,IF(insurance!G809="southeast",3,IF(insurance!G809="southwest",4,"NA"))))</f>
        <v>2</v>
      </c>
      <c r="F812" s="20">
        <f>IF(insurance!F809="yes",1,0)</f>
        <v>0</v>
      </c>
      <c r="G812" s="19">
        <v>2136.8822500000001</v>
      </c>
    </row>
    <row r="813" spans="1:7" x14ac:dyDescent="0.25">
      <c r="A813" s="19">
        <v>18</v>
      </c>
      <c r="B813" s="19">
        <v>30.14</v>
      </c>
      <c r="C813" s="20">
        <v>0</v>
      </c>
      <c r="D813" s="20">
        <f>IF(insurance!C810="Female",1,0)</f>
        <v>0</v>
      </c>
      <c r="E813" s="20">
        <f>IF(insurance!G810="northeast",1,IF(insurance!G810="northwest",2,IF(insurance!G810="southeast",3,IF(insurance!G810="southwest",4,"NA"))))</f>
        <v>3</v>
      </c>
      <c r="F813" s="20">
        <f>IF(insurance!F810="yes",1,0)</f>
        <v>0</v>
      </c>
      <c r="G813" s="19">
        <v>1131.5065999999999</v>
      </c>
    </row>
    <row r="814" spans="1:7" x14ac:dyDescent="0.25">
      <c r="A814" s="19">
        <v>25</v>
      </c>
      <c r="B814" s="19">
        <v>25.84</v>
      </c>
      <c r="C814" s="20">
        <v>1</v>
      </c>
      <c r="D814" s="20">
        <f>IF(insurance!C811="Female",1,0)</f>
        <v>0</v>
      </c>
      <c r="E814" s="20">
        <f>IF(insurance!G811="northeast",1,IF(insurance!G811="northwest",2,IF(insurance!G811="southeast",3,IF(insurance!G811="southwest",4,"NA"))))</f>
        <v>1</v>
      </c>
      <c r="F814" s="20">
        <f>IF(insurance!F811="yes",1,0)</f>
        <v>0</v>
      </c>
      <c r="G814" s="19">
        <v>3309.7926000000002</v>
      </c>
    </row>
    <row r="815" spans="1:7" x14ac:dyDescent="0.25">
      <c r="A815" s="19">
        <v>46</v>
      </c>
      <c r="B815" s="19">
        <v>30.8</v>
      </c>
      <c r="C815" s="20">
        <v>3</v>
      </c>
      <c r="D815" s="20">
        <f>IF(insurance!C812="Female",1,0)</f>
        <v>1</v>
      </c>
      <c r="E815" s="20">
        <f>IF(insurance!G812="northeast",1,IF(insurance!G812="northwest",2,IF(insurance!G812="southeast",3,IF(insurance!G812="southwest",4,"NA"))))</f>
        <v>4</v>
      </c>
      <c r="F815" s="20">
        <f>IF(insurance!F812="yes",1,0)</f>
        <v>0</v>
      </c>
      <c r="G815" s="19">
        <v>9414.92</v>
      </c>
    </row>
    <row r="816" spans="1:7" x14ac:dyDescent="0.25">
      <c r="A816" s="19">
        <v>33</v>
      </c>
      <c r="B816" s="19">
        <v>42.94</v>
      </c>
      <c r="C816" s="20">
        <v>3</v>
      </c>
      <c r="D816" s="20">
        <f>IF(insurance!C813="Female",1,0)</f>
        <v>1</v>
      </c>
      <c r="E816" s="20">
        <f>IF(insurance!G813="northeast",1,IF(insurance!G813="northwest",2,IF(insurance!G813="southeast",3,IF(insurance!G813="southwest",4,"NA"))))</f>
        <v>2</v>
      </c>
      <c r="F816" s="20">
        <f>IF(insurance!F813="yes",1,0)</f>
        <v>0</v>
      </c>
      <c r="G816" s="19">
        <v>6360.9935999999998</v>
      </c>
    </row>
    <row r="817" spans="1:7" x14ac:dyDescent="0.25">
      <c r="A817" s="19">
        <v>54</v>
      </c>
      <c r="B817" s="19">
        <v>21.01</v>
      </c>
      <c r="C817" s="20">
        <v>2</v>
      </c>
      <c r="D817" s="20">
        <f>IF(insurance!C814="Female",1,0)</f>
        <v>0</v>
      </c>
      <c r="E817" s="20">
        <f>IF(insurance!G814="northeast",1,IF(insurance!G814="northwest",2,IF(insurance!G814="southeast",3,IF(insurance!G814="southwest",4,"NA"))))</f>
        <v>3</v>
      </c>
      <c r="F817" s="20">
        <f>IF(insurance!F814="yes",1,0)</f>
        <v>0</v>
      </c>
      <c r="G817" s="19">
        <v>11013.7119</v>
      </c>
    </row>
    <row r="818" spans="1:7" x14ac:dyDescent="0.25">
      <c r="A818" s="19">
        <v>28</v>
      </c>
      <c r="B818" s="19">
        <v>22.515000000000001</v>
      </c>
      <c r="C818" s="20">
        <v>2</v>
      </c>
      <c r="D818" s="20">
        <f>IF(insurance!C815="Female",1,0)</f>
        <v>0</v>
      </c>
      <c r="E818" s="20">
        <f>IF(insurance!G815="northeast",1,IF(insurance!G815="northwest",2,IF(insurance!G815="southeast",3,IF(insurance!G815="southwest",4,"NA"))))</f>
        <v>1</v>
      </c>
      <c r="F818" s="20">
        <f>IF(insurance!F815="yes",1,0)</f>
        <v>0</v>
      </c>
      <c r="G818" s="19">
        <v>4428.8878500000001</v>
      </c>
    </row>
    <row r="819" spans="1:7" x14ac:dyDescent="0.25">
      <c r="A819" s="19">
        <v>36</v>
      </c>
      <c r="B819" s="19">
        <v>34.43</v>
      </c>
      <c r="C819" s="20">
        <v>2</v>
      </c>
      <c r="D819" s="20">
        <f>IF(insurance!C816="Female",1,0)</f>
        <v>0</v>
      </c>
      <c r="E819" s="20">
        <f>IF(insurance!G816="northeast",1,IF(insurance!G816="northwest",2,IF(insurance!G816="southeast",3,IF(insurance!G816="southwest",4,"NA"))))</f>
        <v>3</v>
      </c>
      <c r="F819" s="20">
        <f>IF(insurance!F816="yes",1,0)</f>
        <v>0</v>
      </c>
      <c r="G819" s="19">
        <v>5584.3056999999999</v>
      </c>
    </row>
    <row r="820" spans="1:7" x14ac:dyDescent="0.25">
      <c r="A820" s="19">
        <v>20</v>
      </c>
      <c r="B820" s="19">
        <v>31.46</v>
      </c>
      <c r="C820" s="20">
        <v>0</v>
      </c>
      <c r="D820" s="20">
        <f>IF(insurance!C817="Female",1,0)</f>
        <v>1</v>
      </c>
      <c r="E820" s="20">
        <f>IF(insurance!G817="northeast",1,IF(insurance!G817="northwest",2,IF(insurance!G817="southeast",3,IF(insurance!G817="southwest",4,"NA"))))</f>
        <v>3</v>
      </c>
      <c r="F820" s="20">
        <f>IF(insurance!F817="yes",1,0)</f>
        <v>0</v>
      </c>
      <c r="G820" s="19">
        <v>1877.9294</v>
      </c>
    </row>
    <row r="821" spans="1:7" x14ac:dyDescent="0.25">
      <c r="A821" s="19">
        <v>24</v>
      </c>
      <c r="B821" s="19">
        <v>24.225000000000001</v>
      </c>
      <c r="C821" s="20">
        <v>0</v>
      </c>
      <c r="D821" s="20">
        <f>IF(insurance!C818="Female",1,0)</f>
        <v>1</v>
      </c>
      <c r="E821" s="20">
        <f>IF(insurance!G818="northeast",1,IF(insurance!G818="northwest",2,IF(insurance!G818="southeast",3,IF(insurance!G818="southwest",4,"NA"))))</f>
        <v>2</v>
      </c>
      <c r="F821" s="20">
        <f>IF(insurance!F818="yes",1,0)</f>
        <v>0</v>
      </c>
      <c r="G821" s="19">
        <v>2842.7607499999999</v>
      </c>
    </row>
    <row r="822" spans="1:7" x14ac:dyDescent="0.25">
      <c r="A822" s="19">
        <v>23</v>
      </c>
      <c r="B822" s="19">
        <v>37.1</v>
      </c>
      <c r="C822" s="20">
        <v>3</v>
      </c>
      <c r="D822" s="20">
        <f>IF(insurance!C819="Female",1,0)</f>
        <v>0</v>
      </c>
      <c r="E822" s="20">
        <f>IF(insurance!G819="northeast",1,IF(insurance!G819="northwest",2,IF(insurance!G819="southeast",3,IF(insurance!G819="southwest",4,"NA"))))</f>
        <v>4</v>
      </c>
      <c r="F822" s="20">
        <f>IF(insurance!F819="yes",1,0)</f>
        <v>0</v>
      </c>
      <c r="G822" s="19">
        <v>3597.596</v>
      </c>
    </row>
    <row r="823" spans="1:7" x14ac:dyDescent="0.25">
      <c r="A823" s="19">
        <v>47</v>
      </c>
      <c r="B823" s="19">
        <v>26.125</v>
      </c>
      <c r="C823" s="20">
        <v>1</v>
      </c>
      <c r="D823" s="20">
        <f>IF(insurance!C820="Female",1,0)</f>
        <v>1</v>
      </c>
      <c r="E823" s="20">
        <f>IF(insurance!G820="northeast",1,IF(insurance!G820="northwest",2,IF(insurance!G820="southeast",3,IF(insurance!G820="southwest",4,"NA"))))</f>
        <v>1</v>
      </c>
      <c r="F823" s="20">
        <f>IF(insurance!F820="yes",1,0)</f>
        <v>1</v>
      </c>
      <c r="G823" s="19">
        <v>23401.30575</v>
      </c>
    </row>
    <row r="824" spans="1:7" x14ac:dyDescent="0.25">
      <c r="A824" s="19">
        <v>33</v>
      </c>
      <c r="B824" s="19">
        <v>35.53</v>
      </c>
      <c r="C824" s="20">
        <v>0</v>
      </c>
      <c r="D824" s="20">
        <f>IF(insurance!C821="Female",1,0)</f>
        <v>1</v>
      </c>
      <c r="E824" s="20">
        <f>IF(insurance!G821="northeast",1,IF(insurance!G821="northwest",2,IF(insurance!G821="southeast",3,IF(insurance!G821="southwest",4,"NA"))))</f>
        <v>2</v>
      </c>
      <c r="F824" s="20">
        <f>IF(insurance!F821="yes",1,0)</f>
        <v>1</v>
      </c>
      <c r="G824" s="19">
        <v>55135.402090000003</v>
      </c>
    </row>
    <row r="825" spans="1:7" x14ac:dyDescent="0.25">
      <c r="A825" s="19">
        <v>45</v>
      </c>
      <c r="B825" s="19">
        <v>33.700000000000003</v>
      </c>
      <c r="C825" s="20">
        <v>1</v>
      </c>
      <c r="D825" s="20">
        <f>IF(insurance!C822="Female",1,0)</f>
        <v>0</v>
      </c>
      <c r="E825" s="20">
        <f>IF(insurance!G822="northeast",1,IF(insurance!G822="northwest",2,IF(insurance!G822="southeast",3,IF(insurance!G822="southwest",4,"NA"))))</f>
        <v>4</v>
      </c>
      <c r="F825" s="20">
        <f>IF(insurance!F822="yes",1,0)</f>
        <v>0</v>
      </c>
      <c r="G825" s="19">
        <v>7445.9179999999997</v>
      </c>
    </row>
    <row r="826" spans="1:7" x14ac:dyDescent="0.25">
      <c r="A826" s="19">
        <v>26</v>
      </c>
      <c r="B826" s="19">
        <v>17.670000000000002</v>
      </c>
      <c r="C826" s="20">
        <v>0</v>
      </c>
      <c r="D826" s="20">
        <f>IF(insurance!C823="Female",1,0)</f>
        <v>0</v>
      </c>
      <c r="E826" s="20">
        <f>IF(insurance!G823="northeast",1,IF(insurance!G823="northwest",2,IF(insurance!G823="southeast",3,IF(insurance!G823="southwest",4,"NA"))))</f>
        <v>2</v>
      </c>
      <c r="F826" s="20">
        <f>IF(insurance!F823="yes",1,0)</f>
        <v>0</v>
      </c>
      <c r="G826" s="19">
        <v>2680.9493000000002</v>
      </c>
    </row>
    <row r="827" spans="1:7" x14ac:dyDescent="0.25">
      <c r="A827" s="19">
        <v>18</v>
      </c>
      <c r="B827" s="19">
        <v>31.13</v>
      </c>
      <c r="C827" s="20">
        <v>0</v>
      </c>
      <c r="D827" s="20">
        <f>IF(insurance!C824="Female",1,0)</f>
        <v>1</v>
      </c>
      <c r="E827" s="20">
        <f>IF(insurance!G824="northeast",1,IF(insurance!G824="northwest",2,IF(insurance!G824="southeast",3,IF(insurance!G824="southwest",4,"NA"))))</f>
        <v>3</v>
      </c>
      <c r="F827" s="20">
        <f>IF(insurance!F824="yes",1,0)</f>
        <v>0</v>
      </c>
      <c r="G827" s="19">
        <v>1621.8827000000001</v>
      </c>
    </row>
    <row r="828" spans="1:7" x14ac:dyDescent="0.25">
      <c r="A828" s="19">
        <v>44</v>
      </c>
      <c r="B828" s="19">
        <v>29.81</v>
      </c>
      <c r="C828" s="20">
        <v>2</v>
      </c>
      <c r="D828" s="20">
        <f>IF(insurance!C825="Female",1,0)</f>
        <v>1</v>
      </c>
      <c r="E828" s="20">
        <f>IF(insurance!G825="northeast",1,IF(insurance!G825="northwest",2,IF(insurance!G825="southeast",3,IF(insurance!G825="southwest",4,"NA"))))</f>
        <v>3</v>
      </c>
      <c r="F828" s="20">
        <f>IF(insurance!F825="yes",1,0)</f>
        <v>0</v>
      </c>
      <c r="G828" s="19">
        <v>8219.2039000000004</v>
      </c>
    </row>
    <row r="829" spans="1:7" x14ac:dyDescent="0.25">
      <c r="A829" s="19">
        <v>60</v>
      </c>
      <c r="B829" s="19">
        <v>24.32</v>
      </c>
      <c r="C829" s="20">
        <v>0</v>
      </c>
      <c r="D829" s="20">
        <f>IF(insurance!C826="Female",1,0)</f>
        <v>0</v>
      </c>
      <c r="E829" s="20">
        <f>IF(insurance!G826="northeast",1,IF(insurance!G826="northwest",2,IF(insurance!G826="southeast",3,IF(insurance!G826="southwest",4,"NA"))))</f>
        <v>2</v>
      </c>
      <c r="F829" s="20">
        <f>IF(insurance!F826="yes",1,0)</f>
        <v>0</v>
      </c>
      <c r="G829" s="19">
        <v>12523.604799999999</v>
      </c>
    </row>
    <row r="830" spans="1:7" x14ac:dyDescent="0.25">
      <c r="A830" s="19">
        <v>64</v>
      </c>
      <c r="B830" s="19">
        <v>31.824999999999999</v>
      </c>
      <c r="C830" s="20">
        <v>2</v>
      </c>
      <c r="D830" s="20">
        <f>IF(insurance!C827="Female",1,0)</f>
        <v>1</v>
      </c>
      <c r="E830" s="20">
        <f>IF(insurance!G827="northeast",1,IF(insurance!G827="northwest",2,IF(insurance!G827="southeast",3,IF(insurance!G827="southwest",4,"NA"))))</f>
        <v>1</v>
      </c>
      <c r="F830" s="20">
        <f>IF(insurance!F827="yes",1,0)</f>
        <v>0</v>
      </c>
      <c r="G830" s="19">
        <v>16069.08475</v>
      </c>
    </row>
    <row r="831" spans="1:7" x14ac:dyDescent="0.25">
      <c r="A831" s="19">
        <v>56</v>
      </c>
      <c r="B831" s="19">
        <v>31.79</v>
      </c>
      <c r="C831" s="20">
        <v>2</v>
      </c>
      <c r="D831" s="20">
        <f>IF(insurance!C828="Female",1,0)</f>
        <v>0</v>
      </c>
      <c r="E831" s="20">
        <f>IF(insurance!G828="northeast",1,IF(insurance!G828="northwest",2,IF(insurance!G828="southeast",3,IF(insurance!G828="southwest",4,"NA"))))</f>
        <v>3</v>
      </c>
      <c r="F831" s="20">
        <f>IF(insurance!F828="yes",1,0)</f>
        <v>1</v>
      </c>
      <c r="G831" s="19">
        <v>43813.866099999999</v>
      </c>
    </row>
    <row r="832" spans="1:7" x14ac:dyDescent="0.25">
      <c r="A832" s="19">
        <v>36</v>
      </c>
      <c r="B832" s="19">
        <v>28.024999999999999</v>
      </c>
      <c r="C832" s="20">
        <v>1</v>
      </c>
      <c r="D832" s="20">
        <f>IF(insurance!C829="Female",1,0)</f>
        <v>0</v>
      </c>
      <c r="E832" s="20">
        <f>IF(insurance!G829="northeast",1,IF(insurance!G829="northwest",2,IF(insurance!G829="southeast",3,IF(insurance!G829="southwest",4,"NA"))))</f>
        <v>1</v>
      </c>
      <c r="F832" s="20">
        <f>IF(insurance!F829="yes",1,0)</f>
        <v>1</v>
      </c>
      <c r="G832" s="19">
        <v>20773.62775</v>
      </c>
    </row>
    <row r="833" spans="1:7" x14ac:dyDescent="0.25">
      <c r="A833" s="19">
        <v>41</v>
      </c>
      <c r="B833" s="19">
        <v>30.78</v>
      </c>
      <c r="C833" s="20">
        <v>3</v>
      </c>
      <c r="D833" s="20">
        <f>IF(insurance!C830="Female",1,0)</f>
        <v>0</v>
      </c>
      <c r="E833" s="20">
        <f>IF(insurance!G830="northeast",1,IF(insurance!G830="northwest",2,IF(insurance!G830="southeast",3,IF(insurance!G830="southwest",4,"NA"))))</f>
        <v>1</v>
      </c>
      <c r="F833" s="20">
        <f>IF(insurance!F830="yes",1,0)</f>
        <v>1</v>
      </c>
      <c r="G833" s="19">
        <v>39597.407200000001</v>
      </c>
    </row>
    <row r="834" spans="1:7" x14ac:dyDescent="0.25">
      <c r="A834" s="19">
        <v>39</v>
      </c>
      <c r="B834" s="19">
        <v>21.85</v>
      </c>
      <c r="C834" s="20">
        <v>1</v>
      </c>
      <c r="D834" s="20">
        <f>IF(insurance!C831="Female",1,0)</f>
        <v>0</v>
      </c>
      <c r="E834" s="20">
        <f>IF(insurance!G831="northeast",1,IF(insurance!G831="northwest",2,IF(insurance!G831="southeast",3,IF(insurance!G831="southwest",4,"NA"))))</f>
        <v>2</v>
      </c>
      <c r="F834" s="20">
        <f>IF(insurance!F831="yes",1,0)</f>
        <v>0</v>
      </c>
      <c r="G834" s="19">
        <v>6117.4944999999998</v>
      </c>
    </row>
    <row r="835" spans="1:7" x14ac:dyDescent="0.25">
      <c r="A835" s="19">
        <v>63</v>
      </c>
      <c r="B835" s="19">
        <v>33.1</v>
      </c>
      <c r="C835" s="20">
        <v>0</v>
      </c>
      <c r="D835" s="20">
        <f>IF(insurance!C832="Female",1,0)</f>
        <v>0</v>
      </c>
      <c r="E835" s="20">
        <f>IF(insurance!G832="northeast",1,IF(insurance!G832="northwest",2,IF(insurance!G832="southeast",3,IF(insurance!G832="southwest",4,"NA"))))</f>
        <v>4</v>
      </c>
      <c r="F835" s="20">
        <f>IF(insurance!F832="yes",1,0)</f>
        <v>0</v>
      </c>
      <c r="G835" s="19">
        <v>13393.755999999999</v>
      </c>
    </row>
    <row r="836" spans="1:7" x14ac:dyDescent="0.25">
      <c r="A836" s="19">
        <v>36</v>
      </c>
      <c r="B836" s="19">
        <v>25.84</v>
      </c>
      <c r="C836" s="20">
        <v>0</v>
      </c>
      <c r="D836" s="20">
        <f>IF(insurance!C833="Female",1,0)</f>
        <v>1</v>
      </c>
      <c r="E836" s="20">
        <f>IF(insurance!G833="northeast",1,IF(insurance!G833="northwest",2,IF(insurance!G833="southeast",3,IF(insurance!G833="southwest",4,"NA"))))</f>
        <v>2</v>
      </c>
      <c r="F836" s="20">
        <f>IF(insurance!F833="yes",1,0)</f>
        <v>0</v>
      </c>
      <c r="G836" s="19">
        <v>5266.3656000000001</v>
      </c>
    </row>
    <row r="837" spans="1:7" x14ac:dyDescent="0.25">
      <c r="A837" s="19">
        <v>28</v>
      </c>
      <c r="B837" s="19">
        <v>23.844999999999999</v>
      </c>
      <c r="C837" s="20">
        <v>2</v>
      </c>
      <c r="D837" s="20">
        <f>IF(insurance!C834="Female",1,0)</f>
        <v>1</v>
      </c>
      <c r="E837" s="20">
        <f>IF(insurance!G834="northeast",1,IF(insurance!G834="northwest",2,IF(insurance!G834="southeast",3,IF(insurance!G834="southwest",4,"NA"))))</f>
        <v>2</v>
      </c>
      <c r="F837" s="20">
        <f>IF(insurance!F834="yes",1,0)</f>
        <v>0</v>
      </c>
      <c r="G837" s="19">
        <v>4719.7365499999996</v>
      </c>
    </row>
    <row r="838" spans="1:7" x14ac:dyDescent="0.25">
      <c r="A838" s="19">
        <v>58</v>
      </c>
      <c r="B838" s="19">
        <v>34.39</v>
      </c>
      <c r="C838" s="20">
        <v>0</v>
      </c>
      <c r="D838" s="20">
        <f>IF(insurance!C835="Female",1,0)</f>
        <v>0</v>
      </c>
      <c r="E838" s="20">
        <f>IF(insurance!G835="northeast",1,IF(insurance!G835="northwest",2,IF(insurance!G835="southeast",3,IF(insurance!G835="southwest",4,"NA"))))</f>
        <v>2</v>
      </c>
      <c r="F838" s="20">
        <f>IF(insurance!F835="yes",1,0)</f>
        <v>0</v>
      </c>
      <c r="G838" s="19">
        <v>11743.9341</v>
      </c>
    </row>
    <row r="839" spans="1:7" x14ac:dyDescent="0.25">
      <c r="A839" s="19">
        <v>36</v>
      </c>
      <c r="B839" s="19">
        <v>33.82</v>
      </c>
      <c r="C839" s="20">
        <v>1</v>
      </c>
      <c r="D839" s="20">
        <f>IF(insurance!C836="Female",1,0)</f>
        <v>0</v>
      </c>
      <c r="E839" s="20">
        <f>IF(insurance!G836="northeast",1,IF(insurance!G836="northwest",2,IF(insurance!G836="southeast",3,IF(insurance!G836="southwest",4,"NA"))))</f>
        <v>2</v>
      </c>
      <c r="F839" s="20">
        <f>IF(insurance!F836="yes",1,0)</f>
        <v>0</v>
      </c>
      <c r="G839" s="19">
        <v>5377.4578000000001</v>
      </c>
    </row>
    <row r="840" spans="1:7" x14ac:dyDescent="0.25">
      <c r="A840" s="19">
        <v>42</v>
      </c>
      <c r="B840" s="19">
        <v>35.97</v>
      </c>
      <c r="C840" s="20">
        <v>2</v>
      </c>
      <c r="D840" s="20">
        <f>IF(insurance!C837="Female",1,0)</f>
        <v>0</v>
      </c>
      <c r="E840" s="20">
        <f>IF(insurance!G837="northeast",1,IF(insurance!G837="northwest",2,IF(insurance!G837="southeast",3,IF(insurance!G837="southwest",4,"NA"))))</f>
        <v>3</v>
      </c>
      <c r="F840" s="20">
        <f>IF(insurance!F837="yes",1,0)</f>
        <v>0</v>
      </c>
      <c r="G840" s="19">
        <v>7160.3302999999996</v>
      </c>
    </row>
    <row r="841" spans="1:7" x14ac:dyDescent="0.25">
      <c r="A841" s="19">
        <v>36</v>
      </c>
      <c r="B841" s="19">
        <v>31.5</v>
      </c>
      <c r="C841" s="20">
        <v>0</v>
      </c>
      <c r="D841" s="20">
        <f>IF(insurance!C838="Female",1,0)</f>
        <v>0</v>
      </c>
      <c r="E841" s="20">
        <f>IF(insurance!G838="northeast",1,IF(insurance!G838="northwest",2,IF(insurance!G838="southeast",3,IF(insurance!G838="southwest",4,"NA"))))</f>
        <v>4</v>
      </c>
      <c r="F841" s="20">
        <f>IF(insurance!F838="yes",1,0)</f>
        <v>0</v>
      </c>
      <c r="G841" s="19">
        <v>4402.2330000000002</v>
      </c>
    </row>
    <row r="842" spans="1:7" x14ac:dyDescent="0.25">
      <c r="A842" s="19">
        <v>56</v>
      </c>
      <c r="B842" s="19">
        <v>28.31</v>
      </c>
      <c r="C842" s="20">
        <v>0</v>
      </c>
      <c r="D842" s="20">
        <f>IF(insurance!C839="Female",1,0)</f>
        <v>1</v>
      </c>
      <c r="E842" s="20">
        <f>IF(insurance!G839="northeast",1,IF(insurance!G839="northwest",2,IF(insurance!G839="southeast",3,IF(insurance!G839="southwest",4,"NA"))))</f>
        <v>1</v>
      </c>
      <c r="F842" s="20">
        <f>IF(insurance!F839="yes",1,0)</f>
        <v>0</v>
      </c>
      <c r="G842" s="19">
        <v>11657.7189</v>
      </c>
    </row>
    <row r="843" spans="1:7" x14ac:dyDescent="0.25">
      <c r="A843" s="19">
        <v>35</v>
      </c>
      <c r="B843" s="19">
        <v>23.465</v>
      </c>
      <c r="C843" s="20">
        <v>2</v>
      </c>
      <c r="D843" s="20">
        <f>IF(insurance!C840="Female",1,0)</f>
        <v>1</v>
      </c>
      <c r="E843" s="20">
        <f>IF(insurance!G840="northeast",1,IF(insurance!G840="northwest",2,IF(insurance!G840="southeast",3,IF(insurance!G840="southwest",4,"NA"))))</f>
        <v>1</v>
      </c>
      <c r="F843" s="20">
        <f>IF(insurance!F840="yes",1,0)</f>
        <v>0</v>
      </c>
      <c r="G843" s="19">
        <v>6402.2913500000004</v>
      </c>
    </row>
    <row r="844" spans="1:7" x14ac:dyDescent="0.25">
      <c r="A844" s="19">
        <v>59</v>
      </c>
      <c r="B844" s="19">
        <v>31.35</v>
      </c>
      <c r="C844" s="20">
        <v>0</v>
      </c>
      <c r="D844" s="20">
        <f>IF(insurance!C841="Female",1,0)</f>
        <v>1</v>
      </c>
      <c r="E844" s="20">
        <f>IF(insurance!G841="northeast",1,IF(insurance!G841="northwest",2,IF(insurance!G841="southeast",3,IF(insurance!G841="southwest",4,"NA"))))</f>
        <v>2</v>
      </c>
      <c r="F844" s="20">
        <f>IF(insurance!F841="yes",1,0)</f>
        <v>0</v>
      </c>
      <c r="G844" s="19">
        <v>12622.1795</v>
      </c>
    </row>
    <row r="845" spans="1:7" x14ac:dyDescent="0.25">
      <c r="A845" s="19">
        <v>21</v>
      </c>
      <c r="B845" s="19">
        <v>31.1</v>
      </c>
      <c r="C845" s="20">
        <v>0</v>
      </c>
      <c r="D845" s="20">
        <f>IF(insurance!C842="Female",1,0)</f>
        <v>0</v>
      </c>
      <c r="E845" s="20">
        <f>IF(insurance!G842="northeast",1,IF(insurance!G842="northwest",2,IF(insurance!G842="southeast",3,IF(insurance!G842="southwest",4,"NA"))))</f>
        <v>4</v>
      </c>
      <c r="F845" s="20">
        <f>IF(insurance!F842="yes",1,0)</f>
        <v>0</v>
      </c>
      <c r="G845" s="19">
        <v>1526.3119999999999</v>
      </c>
    </row>
    <row r="846" spans="1:7" x14ac:dyDescent="0.25">
      <c r="A846" s="19">
        <v>59</v>
      </c>
      <c r="B846" s="19">
        <v>24.7</v>
      </c>
      <c r="C846" s="20">
        <v>0</v>
      </c>
      <c r="D846" s="20">
        <f>IF(insurance!C843="Female",1,0)</f>
        <v>0</v>
      </c>
      <c r="E846" s="20">
        <f>IF(insurance!G843="northeast",1,IF(insurance!G843="northwest",2,IF(insurance!G843="southeast",3,IF(insurance!G843="southwest",4,"NA"))))</f>
        <v>1</v>
      </c>
      <c r="F846" s="20">
        <f>IF(insurance!F843="yes",1,0)</f>
        <v>0</v>
      </c>
      <c r="G846" s="19">
        <v>12323.936</v>
      </c>
    </row>
    <row r="847" spans="1:7" x14ac:dyDescent="0.25">
      <c r="A847" s="19">
        <v>23</v>
      </c>
      <c r="B847" s="19">
        <v>32.78</v>
      </c>
      <c r="C847" s="20">
        <v>2</v>
      </c>
      <c r="D847" s="20">
        <f>IF(insurance!C844="Female",1,0)</f>
        <v>1</v>
      </c>
      <c r="E847" s="20">
        <f>IF(insurance!G844="northeast",1,IF(insurance!G844="northwest",2,IF(insurance!G844="southeast",3,IF(insurance!G844="southwest",4,"NA"))))</f>
        <v>3</v>
      </c>
      <c r="F847" s="20">
        <f>IF(insurance!F844="yes",1,0)</f>
        <v>1</v>
      </c>
      <c r="G847" s="19">
        <v>36021.011200000001</v>
      </c>
    </row>
    <row r="848" spans="1:7" x14ac:dyDescent="0.25">
      <c r="A848" s="19">
        <v>57</v>
      </c>
      <c r="B848" s="19">
        <v>29.81</v>
      </c>
      <c r="C848" s="20">
        <v>0</v>
      </c>
      <c r="D848" s="20">
        <f>IF(insurance!C845="Female",1,0)</f>
        <v>1</v>
      </c>
      <c r="E848" s="20">
        <f>IF(insurance!G845="northeast",1,IF(insurance!G845="northwest",2,IF(insurance!G845="southeast",3,IF(insurance!G845="southwest",4,"NA"))))</f>
        <v>3</v>
      </c>
      <c r="F848" s="20">
        <f>IF(insurance!F845="yes",1,0)</f>
        <v>1</v>
      </c>
      <c r="G848" s="19">
        <v>27533.912899999999</v>
      </c>
    </row>
    <row r="849" spans="1:7" x14ac:dyDescent="0.25">
      <c r="A849" s="19">
        <v>53</v>
      </c>
      <c r="B849" s="19">
        <v>30.495000000000001</v>
      </c>
      <c r="C849" s="20">
        <v>0</v>
      </c>
      <c r="D849" s="20">
        <f>IF(insurance!C846="Female",1,0)</f>
        <v>0</v>
      </c>
      <c r="E849" s="20">
        <f>IF(insurance!G846="northeast",1,IF(insurance!G846="northwest",2,IF(insurance!G846="southeast",3,IF(insurance!G846="southwest",4,"NA"))))</f>
        <v>1</v>
      </c>
      <c r="F849" s="20">
        <f>IF(insurance!F846="yes",1,0)</f>
        <v>0</v>
      </c>
      <c r="G849" s="19">
        <v>10072.055050000001</v>
      </c>
    </row>
    <row r="850" spans="1:7" x14ac:dyDescent="0.25">
      <c r="A850" s="19">
        <v>60</v>
      </c>
      <c r="B850" s="19">
        <v>32.450000000000003</v>
      </c>
      <c r="C850" s="20">
        <v>0</v>
      </c>
      <c r="D850" s="20">
        <f>IF(insurance!C847="Female",1,0)</f>
        <v>1</v>
      </c>
      <c r="E850" s="20">
        <f>IF(insurance!G847="northeast",1,IF(insurance!G847="northwest",2,IF(insurance!G847="southeast",3,IF(insurance!G847="southwest",4,"NA"))))</f>
        <v>3</v>
      </c>
      <c r="F850" s="20">
        <f>IF(insurance!F847="yes",1,0)</f>
        <v>1</v>
      </c>
      <c r="G850" s="19">
        <v>45008.955499999996</v>
      </c>
    </row>
    <row r="851" spans="1:7" x14ac:dyDescent="0.25">
      <c r="A851" s="19">
        <v>51</v>
      </c>
      <c r="B851" s="19">
        <v>34.200000000000003</v>
      </c>
      <c r="C851" s="20">
        <v>1</v>
      </c>
      <c r="D851" s="20">
        <f>IF(insurance!C848="Female",1,0)</f>
        <v>1</v>
      </c>
      <c r="E851" s="20">
        <f>IF(insurance!G848="northeast",1,IF(insurance!G848="northwest",2,IF(insurance!G848="southeast",3,IF(insurance!G848="southwest",4,"NA"))))</f>
        <v>4</v>
      </c>
      <c r="F851" s="20">
        <f>IF(insurance!F848="yes",1,0)</f>
        <v>0</v>
      </c>
      <c r="G851" s="19">
        <v>9872.7009999999991</v>
      </c>
    </row>
    <row r="852" spans="1:7" x14ac:dyDescent="0.25">
      <c r="A852" s="19">
        <v>23</v>
      </c>
      <c r="B852" s="19">
        <v>50.38</v>
      </c>
      <c r="C852" s="20">
        <v>1</v>
      </c>
      <c r="D852" s="20">
        <f>IF(insurance!C849="Female",1,0)</f>
        <v>0</v>
      </c>
      <c r="E852" s="20">
        <f>IF(insurance!G849="northeast",1,IF(insurance!G849="northwest",2,IF(insurance!G849="southeast",3,IF(insurance!G849="southwest",4,"NA"))))</f>
        <v>3</v>
      </c>
      <c r="F852" s="20">
        <f>IF(insurance!F849="yes",1,0)</f>
        <v>0</v>
      </c>
      <c r="G852" s="19">
        <v>2438.0551999999998</v>
      </c>
    </row>
    <row r="853" spans="1:7" x14ac:dyDescent="0.25">
      <c r="A853" s="19">
        <v>27</v>
      </c>
      <c r="B853" s="19">
        <v>24.1</v>
      </c>
      <c r="C853" s="20">
        <v>0</v>
      </c>
      <c r="D853" s="20">
        <f>IF(insurance!C850="Female",1,0)</f>
        <v>1</v>
      </c>
      <c r="E853" s="20">
        <f>IF(insurance!G850="northeast",1,IF(insurance!G850="northwest",2,IF(insurance!G850="southeast",3,IF(insurance!G850="southwest",4,"NA"))))</f>
        <v>4</v>
      </c>
      <c r="F853" s="20">
        <f>IF(insurance!F850="yes",1,0)</f>
        <v>0</v>
      </c>
      <c r="G853" s="19">
        <v>2974.1260000000002</v>
      </c>
    </row>
    <row r="854" spans="1:7" x14ac:dyDescent="0.25">
      <c r="A854" s="19">
        <v>55</v>
      </c>
      <c r="B854" s="19">
        <v>32.774999999999999</v>
      </c>
      <c r="C854" s="20">
        <v>0</v>
      </c>
      <c r="D854" s="20">
        <f>IF(insurance!C851="Female",1,0)</f>
        <v>0</v>
      </c>
      <c r="E854" s="20">
        <f>IF(insurance!G851="northeast",1,IF(insurance!G851="northwest",2,IF(insurance!G851="southeast",3,IF(insurance!G851="southwest",4,"NA"))))</f>
        <v>2</v>
      </c>
      <c r="F854" s="20">
        <f>IF(insurance!F851="yes",1,0)</f>
        <v>0</v>
      </c>
      <c r="G854" s="19">
        <v>10601.632250000001</v>
      </c>
    </row>
    <row r="855" spans="1:7" x14ac:dyDescent="0.25">
      <c r="A855" s="19">
        <v>37</v>
      </c>
      <c r="B855" s="19">
        <v>30.78</v>
      </c>
      <c r="C855" s="20">
        <v>0</v>
      </c>
      <c r="D855" s="20">
        <f>IF(insurance!C852="Female",1,0)</f>
        <v>1</v>
      </c>
      <c r="E855" s="20">
        <f>IF(insurance!G852="northeast",1,IF(insurance!G852="northwest",2,IF(insurance!G852="southeast",3,IF(insurance!G852="southwest",4,"NA"))))</f>
        <v>1</v>
      </c>
      <c r="F855" s="20">
        <f>IF(insurance!F852="yes",1,0)</f>
        <v>1</v>
      </c>
      <c r="G855" s="19">
        <v>37270.1512</v>
      </c>
    </row>
    <row r="856" spans="1:7" x14ac:dyDescent="0.25">
      <c r="A856" s="19">
        <v>61</v>
      </c>
      <c r="B856" s="19">
        <v>32.299999999999997</v>
      </c>
      <c r="C856" s="20">
        <v>2</v>
      </c>
      <c r="D856" s="20">
        <f>IF(insurance!C853="Female",1,0)</f>
        <v>0</v>
      </c>
      <c r="E856" s="20">
        <f>IF(insurance!G853="northeast",1,IF(insurance!G853="northwest",2,IF(insurance!G853="southeast",3,IF(insurance!G853="southwest",4,"NA"))))</f>
        <v>2</v>
      </c>
      <c r="F856" s="20">
        <f>IF(insurance!F853="yes",1,0)</f>
        <v>0</v>
      </c>
      <c r="G856" s="19">
        <v>14119.62</v>
      </c>
    </row>
    <row r="857" spans="1:7" x14ac:dyDescent="0.25">
      <c r="A857" s="19">
        <v>46</v>
      </c>
      <c r="B857" s="19">
        <v>35.53</v>
      </c>
      <c r="C857" s="20">
        <v>0</v>
      </c>
      <c r="D857" s="20">
        <f>IF(insurance!C854="Female",1,0)</f>
        <v>1</v>
      </c>
      <c r="E857" s="20">
        <f>IF(insurance!G854="northeast",1,IF(insurance!G854="northwest",2,IF(insurance!G854="southeast",3,IF(insurance!G854="southwest",4,"NA"))))</f>
        <v>1</v>
      </c>
      <c r="F857" s="20">
        <f>IF(insurance!F854="yes",1,0)</f>
        <v>1</v>
      </c>
      <c r="G857" s="19">
        <v>42111.664700000001</v>
      </c>
    </row>
    <row r="858" spans="1:7" x14ac:dyDescent="0.25">
      <c r="A858" s="19">
        <v>53</v>
      </c>
      <c r="B858" s="19">
        <v>23.75</v>
      </c>
      <c r="C858" s="20">
        <v>2</v>
      </c>
      <c r="D858" s="20">
        <f>IF(insurance!C855="Female",1,0)</f>
        <v>1</v>
      </c>
      <c r="E858" s="20">
        <f>IF(insurance!G855="northeast",1,IF(insurance!G855="northwest",2,IF(insurance!G855="southeast",3,IF(insurance!G855="southwest",4,"NA"))))</f>
        <v>1</v>
      </c>
      <c r="F858" s="20">
        <f>IF(insurance!F855="yes",1,0)</f>
        <v>0</v>
      </c>
      <c r="G858" s="19">
        <v>11729.6795</v>
      </c>
    </row>
    <row r="859" spans="1:7" x14ac:dyDescent="0.25">
      <c r="A859" s="19">
        <v>49</v>
      </c>
      <c r="B859" s="19">
        <v>23.844999999999999</v>
      </c>
      <c r="C859" s="20">
        <v>3</v>
      </c>
      <c r="D859" s="20">
        <f>IF(insurance!C856="Female",1,0)</f>
        <v>1</v>
      </c>
      <c r="E859" s="20">
        <f>IF(insurance!G856="northeast",1,IF(insurance!G856="northwest",2,IF(insurance!G856="southeast",3,IF(insurance!G856="southwest",4,"NA"))))</f>
        <v>1</v>
      </c>
      <c r="F859" s="20">
        <f>IF(insurance!F856="yes",1,0)</f>
        <v>1</v>
      </c>
      <c r="G859" s="19">
        <v>24106.912550000001</v>
      </c>
    </row>
    <row r="860" spans="1:7" x14ac:dyDescent="0.25">
      <c r="A860" s="19">
        <v>20</v>
      </c>
      <c r="B860" s="19">
        <v>29.6</v>
      </c>
      <c r="C860" s="20">
        <v>0</v>
      </c>
      <c r="D860" s="20">
        <f>IF(insurance!C857="Female",1,0)</f>
        <v>1</v>
      </c>
      <c r="E860" s="20">
        <f>IF(insurance!G857="northeast",1,IF(insurance!G857="northwest",2,IF(insurance!G857="southeast",3,IF(insurance!G857="southwest",4,"NA"))))</f>
        <v>4</v>
      </c>
      <c r="F860" s="20">
        <f>IF(insurance!F857="yes",1,0)</f>
        <v>0</v>
      </c>
      <c r="G860" s="19">
        <v>1875.3440000000001</v>
      </c>
    </row>
    <row r="861" spans="1:7" x14ac:dyDescent="0.25">
      <c r="A861" s="19">
        <v>48</v>
      </c>
      <c r="B861" s="19">
        <v>33.11</v>
      </c>
      <c r="C861" s="20">
        <v>0</v>
      </c>
      <c r="D861" s="20">
        <f>IF(insurance!C858="Female",1,0)</f>
        <v>1</v>
      </c>
      <c r="E861" s="20">
        <f>IF(insurance!G858="northeast",1,IF(insurance!G858="northwest",2,IF(insurance!G858="southeast",3,IF(insurance!G858="southwest",4,"NA"))))</f>
        <v>3</v>
      </c>
      <c r="F861" s="20">
        <f>IF(insurance!F858="yes",1,0)</f>
        <v>1</v>
      </c>
      <c r="G861" s="19">
        <v>40974.164900000003</v>
      </c>
    </row>
    <row r="862" spans="1:7" x14ac:dyDescent="0.25">
      <c r="A862" s="19">
        <v>25</v>
      </c>
      <c r="B862" s="19">
        <v>24.13</v>
      </c>
      <c r="C862" s="20">
        <v>0</v>
      </c>
      <c r="D862" s="20">
        <f>IF(insurance!C859="Female",1,0)</f>
        <v>0</v>
      </c>
      <c r="E862" s="20">
        <f>IF(insurance!G859="northeast",1,IF(insurance!G859="northwest",2,IF(insurance!G859="southeast",3,IF(insurance!G859="southwest",4,"NA"))))</f>
        <v>2</v>
      </c>
      <c r="F862" s="20">
        <f>IF(insurance!F859="yes",1,0)</f>
        <v>1</v>
      </c>
      <c r="G862" s="19">
        <v>15817.985699999999</v>
      </c>
    </row>
    <row r="863" spans="1:7" x14ac:dyDescent="0.25">
      <c r="A863" s="19">
        <v>25</v>
      </c>
      <c r="B863" s="19">
        <v>32.229999999999997</v>
      </c>
      <c r="C863" s="20">
        <v>1</v>
      </c>
      <c r="D863" s="20">
        <f>IF(insurance!C860="Female",1,0)</f>
        <v>1</v>
      </c>
      <c r="E863" s="20">
        <f>IF(insurance!G860="northeast",1,IF(insurance!G860="northwest",2,IF(insurance!G860="southeast",3,IF(insurance!G860="southwest",4,"NA"))))</f>
        <v>3</v>
      </c>
      <c r="F863" s="20">
        <f>IF(insurance!F860="yes",1,0)</f>
        <v>0</v>
      </c>
      <c r="G863" s="19">
        <v>18218.161390000001</v>
      </c>
    </row>
    <row r="864" spans="1:7" x14ac:dyDescent="0.25">
      <c r="A864" s="19">
        <v>57</v>
      </c>
      <c r="B864" s="19">
        <v>28.1</v>
      </c>
      <c r="C864" s="20">
        <v>0</v>
      </c>
      <c r="D864" s="20">
        <f>IF(insurance!C861="Female",1,0)</f>
        <v>0</v>
      </c>
      <c r="E864" s="20">
        <f>IF(insurance!G861="northeast",1,IF(insurance!G861="northwest",2,IF(insurance!G861="southeast",3,IF(insurance!G861="southwest",4,"NA"))))</f>
        <v>4</v>
      </c>
      <c r="F864" s="20">
        <f>IF(insurance!F861="yes",1,0)</f>
        <v>0</v>
      </c>
      <c r="G864" s="19">
        <v>10965.446</v>
      </c>
    </row>
    <row r="865" spans="1:7" x14ac:dyDescent="0.25">
      <c r="A865" s="19">
        <v>37</v>
      </c>
      <c r="B865" s="19">
        <v>47.6</v>
      </c>
      <c r="C865" s="20">
        <v>2</v>
      </c>
      <c r="D865" s="20">
        <f>IF(insurance!C862="Female",1,0)</f>
        <v>1</v>
      </c>
      <c r="E865" s="20">
        <f>IF(insurance!G862="northeast",1,IF(insurance!G862="northwest",2,IF(insurance!G862="southeast",3,IF(insurance!G862="southwest",4,"NA"))))</f>
        <v>4</v>
      </c>
      <c r="F865" s="20">
        <f>IF(insurance!F862="yes",1,0)</f>
        <v>1</v>
      </c>
      <c r="G865" s="19">
        <v>46113.510999999999</v>
      </c>
    </row>
    <row r="866" spans="1:7" x14ac:dyDescent="0.25">
      <c r="A866" s="19">
        <v>38</v>
      </c>
      <c r="B866" s="19">
        <v>28</v>
      </c>
      <c r="C866" s="20">
        <v>3</v>
      </c>
      <c r="D866" s="20">
        <f>IF(insurance!C863="Female",1,0)</f>
        <v>1</v>
      </c>
      <c r="E866" s="20">
        <f>IF(insurance!G863="northeast",1,IF(insurance!G863="northwest",2,IF(insurance!G863="southeast",3,IF(insurance!G863="southwest",4,"NA"))))</f>
        <v>4</v>
      </c>
      <c r="F866" s="20">
        <f>IF(insurance!F863="yes",1,0)</f>
        <v>0</v>
      </c>
      <c r="G866" s="19">
        <v>7151.0919999999996</v>
      </c>
    </row>
    <row r="867" spans="1:7" x14ac:dyDescent="0.25">
      <c r="A867" s="19">
        <v>55</v>
      </c>
      <c r="B867" s="19">
        <v>33.534999999999997</v>
      </c>
      <c r="C867" s="20">
        <v>2</v>
      </c>
      <c r="D867" s="20">
        <f>IF(insurance!C864="Female",1,0)</f>
        <v>1</v>
      </c>
      <c r="E867" s="20">
        <f>IF(insurance!G864="northeast",1,IF(insurance!G864="northwest",2,IF(insurance!G864="southeast",3,IF(insurance!G864="southwest",4,"NA"))))</f>
        <v>2</v>
      </c>
      <c r="F867" s="20">
        <f>IF(insurance!F864="yes",1,0)</f>
        <v>0</v>
      </c>
      <c r="G867" s="19">
        <v>12269.68865</v>
      </c>
    </row>
    <row r="868" spans="1:7" x14ac:dyDescent="0.25">
      <c r="A868" s="19">
        <v>36</v>
      </c>
      <c r="B868" s="19">
        <v>19.855</v>
      </c>
      <c r="C868" s="20">
        <v>0</v>
      </c>
      <c r="D868" s="20">
        <f>IF(insurance!C865="Female",1,0)</f>
        <v>1</v>
      </c>
      <c r="E868" s="20">
        <f>IF(insurance!G865="northeast",1,IF(insurance!G865="northwest",2,IF(insurance!G865="southeast",3,IF(insurance!G865="southwest",4,"NA"))))</f>
        <v>1</v>
      </c>
      <c r="F868" s="20">
        <f>IF(insurance!F865="yes",1,0)</f>
        <v>0</v>
      </c>
      <c r="G868" s="19">
        <v>5458.0464499999998</v>
      </c>
    </row>
    <row r="869" spans="1:7" x14ac:dyDescent="0.25">
      <c r="A869" s="19">
        <v>51</v>
      </c>
      <c r="B869" s="19">
        <v>25.4</v>
      </c>
      <c r="C869" s="20">
        <v>0</v>
      </c>
      <c r="D869" s="20">
        <f>IF(insurance!C866="Female",1,0)</f>
        <v>0</v>
      </c>
      <c r="E869" s="20">
        <f>IF(insurance!G866="northeast",1,IF(insurance!G866="northwest",2,IF(insurance!G866="southeast",3,IF(insurance!G866="southwest",4,"NA"))))</f>
        <v>4</v>
      </c>
      <c r="F869" s="20">
        <f>IF(insurance!F866="yes",1,0)</f>
        <v>0</v>
      </c>
      <c r="G869" s="19">
        <v>8782.4689999999991</v>
      </c>
    </row>
    <row r="870" spans="1:7" x14ac:dyDescent="0.25">
      <c r="A870" s="19">
        <v>40</v>
      </c>
      <c r="B870" s="19">
        <v>29.9</v>
      </c>
      <c r="C870" s="20">
        <v>2</v>
      </c>
      <c r="D870" s="20">
        <f>IF(insurance!C867="Female",1,0)</f>
        <v>0</v>
      </c>
      <c r="E870" s="20">
        <f>IF(insurance!G867="northeast",1,IF(insurance!G867="northwest",2,IF(insurance!G867="southeast",3,IF(insurance!G867="southwest",4,"NA"))))</f>
        <v>4</v>
      </c>
      <c r="F870" s="20">
        <f>IF(insurance!F867="yes",1,0)</f>
        <v>0</v>
      </c>
      <c r="G870" s="19">
        <v>6600.3609999999999</v>
      </c>
    </row>
    <row r="871" spans="1:7" x14ac:dyDescent="0.25">
      <c r="A871" s="19">
        <v>18</v>
      </c>
      <c r="B871" s="19">
        <v>37.29</v>
      </c>
      <c r="C871" s="20">
        <v>0</v>
      </c>
      <c r="D871" s="20">
        <f>IF(insurance!C868="Female",1,0)</f>
        <v>0</v>
      </c>
      <c r="E871" s="20">
        <f>IF(insurance!G868="northeast",1,IF(insurance!G868="northwest",2,IF(insurance!G868="southeast",3,IF(insurance!G868="southwest",4,"NA"))))</f>
        <v>3</v>
      </c>
      <c r="F871" s="20">
        <f>IF(insurance!F868="yes",1,0)</f>
        <v>0</v>
      </c>
      <c r="G871" s="19">
        <v>1141.4450999999999</v>
      </c>
    </row>
    <row r="872" spans="1:7" x14ac:dyDescent="0.25">
      <c r="A872" s="19">
        <v>57</v>
      </c>
      <c r="B872" s="19">
        <v>43.7</v>
      </c>
      <c r="C872" s="20">
        <v>1</v>
      </c>
      <c r="D872" s="20">
        <f>IF(insurance!C869="Female",1,0)</f>
        <v>0</v>
      </c>
      <c r="E872" s="20">
        <f>IF(insurance!G869="northeast",1,IF(insurance!G869="northwest",2,IF(insurance!G869="southeast",3,IF(insurance!G869="southwest",4,"NA"))))</f>
        <v>4</v>
      </c>
      <c r="F872" s="20">
        <f>IF(insurance!F869="yes",1,0)</f>
        <v>0</v>
      </c>
      <c r="G872" s="19">
        <v>11576.13</v>
      </c>
    </row>
    <row r="873" spans="1:7" x14ac:dyDescent="0.25">
      <c r="A873" s="19">
        <v>61</v>
      </c>
      <c r="B873" s="19">
        <v>23.655000000000001</v>
      </c>
      <c r="C873" s="20">
        <v>0</v>
      </c>
      <c r="D873" s="20">
        <f>IF(insurance!C870="Female",1,0)</f>
        <v>0</v>
      </c>
      <c r="E873" s="20">
        <f>IF(insurance!G870="northeast",1,IF(insurance!G870="northwest",2,IF(insurance!G870="southeast",3,IF(insurance!G870="southwest",4,"NA"))))</f>
        <v>1</v>
      </c>
      <c r="F873" s="20">
        <f>IF(insurance!F870="yes",1,0)</f>
        <v>0</v>
      </c>
      <c r="G873" s="19">
        <v>13129.603450000001</v>
      </c>
    </row>
    <row r="874" spans="1:7" x14ac:dyDescent="0.25">
      <c r="A874" s="19">
        <v>25</v>
      </c>
      <c r="B874" s="19">
        <v>24.3</v>
      </c>
      <c r="C874" s="20">
        <v>3</v>
      </c>
      <c r="D874" s="20">
        <f>IF(insurance!C871="Female",1,0)</f>
        <v>1</v>
      </c>
      <c r="E874" s="20">
        <f>IF(insurance!G871="northeast",1,IF(insurance!G871="northwest",2,IF(insurance!G871="southeast",3,IF(insurance!G871="southwest",4,"NA"))))</f>
        <v>4</v>
      </c>
      <c r="F874" s="20">
        <f>IF(insurance!F871="yes",1,0)</f>
        <v>0</v>
      </c>
      <c r="G874" s="19">
        <v>4391.652</v>
      </c>
    </row>
    <row r="875" spans="1:7" x14ac:dyDescent="0.25">
      <c r="A875" s="19">
        <v>50</v>
      </c>
      <c r="B875" s="19">
        <v>36.200000000000003</v>
      </c>
      <c r="C875" s="20">
        <v>0</v>
      </c>
      <c r="D875" s="20">
        <f>IF(insurance!C872="Female",1,0)</f>
        <v>0</v>
      </c>
      <c r="E875" s="20">
        <f>IF(insurance!G872="northeast",1,IF(insurance!G872="northwest",2,IF(insurance!G872="southeast",3,IF(insurance!G872="southwest",4,"NA"))))</f>
        <v>4</v>
      </c>
      <c r="F875" s="20">
        <f>IF(insurance!F872="yes",1,0)</f>
        <v>0</v>
      </c>
      <c r="G875" s="19">
        <v>8457.8179999999993</v>
      </c>
    </row>
    <row r="876" spans="1:7" x14ac:dyDescent="0.25">
      <c r="A876" s="19">
        <v>26</v>
      </c>
      <c r="B876" s="19">
        <v>29.48</v>
      </c>
      <c r="C876" s="20">
        <v>1</v>
      </c>
      <c r="D876" s="20">
        <f>IF(insurance!C873="Female",1,0)</f>
        <v>1</v>
      </c>
      <c r="E876" s="20">
        <f>IF(insurance!G873="northeast",1,IF(insurance!G873="northwest",2,IF(insurance!G873="southeast",3,IF(insurance!G873="southwest",4,"NA"))))</f>
        <v>3</v>
      </c>
      <c r="F876" s="20">
        <f>IF(insurance!F873="yes",1,0)</f>
        <v>0</v>
      </c>
      <c r="G876" s="19">
        <v>3392.3652000000002</v>
      </c>
    </row>
    <row r="877" spans="1:7" x14ac:dyDescent="0.25">
      <c r="A877" s="19">
        <v>42</v>
      </c>
      <c r="B877" s="19">
        <v>24.86</v>
      </c>
      <c r="C877" s="20">
        <v>0</v>
      </c>
      <c r="D877" s="20">
        <f>IF(insurance!C874="Female",1,0)</f>
        <v>0</v>
      </c>
      <c r="E877" s="20">
        <f>IF(insurance!G874="northeast",1,IF(insurance!G874="northwest",2,IF(insurance!G874="southeast",3,IF(insurance!G874="southwest",4,"NA"))))</f>
        <v>3</v>
      </c>
      <c r="F877" s="20">
        <f>IF(insurance!F874="yes",1,0)</f>
        <v>0</v>
      </c>
      <c r="G877" s="19">
        <v>5966.8873999999996</v>
      </c>
    </row>
    <row r="878" spans="1:7" x14ac:dyDescent="0.25">
      <c r="A878" s="19">
        <v>43</v>
      </c>
      <c r="B878" s="19">
        <v>30.1</v>
      </c>
      <c r="C878" s="20">
        <v>1</v>
      </c>
      <c r="D878" s="20">
        <f>IF(insurance!C875="Female",1,0)</f>
        <v>0</v>
      </c>
      <c r="E878" s="20">
        <f>IF(insurance!G875="northeast",1,IF(insurance!G875="northwest",2,IF(insurance!G875="southeast",3,IF(insurance!G875="southwest",4,"NA"))))</f>
        <v>4</v>
      </c>
      <c r="F878" s="20">
        <f>IF(insurance!F875="yes",1,0)</f>
        <v>0</v>
      </c>
      <c r="G878" s="19">
        <v>6849.0259999999998</v>
      </c>
    </row>
    <row r="879" spans="1:7" x14ac:dyDescent="0.25">
      <c r="A879" s="19">
        <v>44</v>
      </c>
      <c r="B879" s="19">
        <v>21.85</v>
      </c>
      <c r="C879" s="20">
        <v>3</v>
      </c>
      <c r="D879" s="20">
        <f>IF(insurance!C876="Female",1,0)</f>
        <v>0</v>
      </c>
      <c r="E879" s="20">
        <f>IF(insurance!G876="northeast",1,IF(insurance!G876="northwest",2,IF(insurance!G876="southeast",3,IF(insurance!G876="southwest",4,"NA"))))</f>
        <v>1</v>
      </c>
      <c r="F879" s="20">
        <f>IF(insurance!F876="yes",1,0)</f>
        <v>0</v>
      </c>
      <c r="G879" s="19">
        <v>8891.1394999999993</v>
      </c>
    </row>
    <row r="880" spans="1:7" x14ac:dyDescent="0.25">
      <c r="A880" s="19">
        <v>23</v>
      </c>
      <c r="B880" s="19">
        <v>28.12</v>
      </c>
      <c r="C880" s="20">
        <v>0</v>
      </c>
      <c r="D880" s="20">
        <f>IF(insurance!C877="Female",1,0)</f>
        <v>1</v>
      </c>
      <c r="E880" s="20">
        <f>IF(insurance!G877="northeast",1,IF(insurance!G877="northwest",2,IF(insurance!G877="southeast",3,IF(insurance!G877="southwest",4,"NA"))))</f>
        <v>2</v>
      </c>
      <c r="F880" s="20">
        <f>IF(insurance!F877="yes",1,0)</f>
        <v>0</v>
      </c>
      <c r="G880" s="19">
        <v>2690.1138000000001</v>
      </c>
    </row>
    <row r="881" spans="1:7" x14ac:dyDescent="0.25">
      <c r="A881" s="19">
        <v>49</v>
      </c>
      <c r="B881" s="19">
        <v>27.1</v>
      </c>
      <c r="C881" s="20">
        <v>1</v>
      </c>
      <c r="D881" s="20">
        <f>IF(insurance!C878="Female",1,0)</f>
        <v>1</v>
      </c>
      <c r="E881" s="20">
        <f>IF(insurance!G878="northeast",1,IF(insurance!G878="northwest",2,IF(insurance!G878="southeast",3,IF(insurance!G878="southwest",4,"NA"))))</f>
        <v>4</v>
      </c>
      <c r="F881" s="20">
        <f>IF(insurance!F878="yes",1,0)</f>
        <v>0</v>
      </c>
      <c r="G881" s="19">
        <v>26140.3603</v>
      </c>
    </row>
    <row r="882" spans="1:7" x14ac:dyDescent="0.25">
      <c r="A882" s="19">
        <v>33</v>
      </c>
      <c r="B882" s="19">
        <v>33.44</v>
      </c>
      <c r="C882" s="20">
        <v>5</v>
      </c>
      <c r="D882" s="20">
        <f>IF(insurance!C879="Female",1,0)</f>
        <v>0</v>
      </c>
      <c r="E882" s="20">
        <f>IF(insurance!G879="northeast",1,IF(insurance!G879="northwest",2,IF(insurance!G879="southeast",3,IF(insurance!G879="southwest",4,"NA"))))</f>
        <v>3</v>
      </c>
      <c r="F882" s="20">
        <f>IF(insurance!F879="yes",1,0)</f>
        <v>0</v>
      </c>
      <c r="G882" s="19">
        <v>6653.7885999999999</v>
      </c>
    </row>
    <row r="883" spans="1:7" x14ac:dyDescent="0.25">
      <c r="A883" s="19">
        <v>41</v>
      </c>
      <c r="B883" s="19">
        <v>28.8</v>
      </c>
      <c r="C883" s="20">
        <v>1</v>
      </c>
      <c r="D883" s="20">
        <f>IF(insurance!C880="Female",1,0)</f>
        <v>0</v>
      </c>
      <c r="E883" s="20">
        <f>IF(insurance!G880="northeast",1,IF(insurance!G880="northwest",2,IF(insurance!G880="southeast",3,IF(insurance!G880="southwest",4,"NA"))))</f>
        <v>4</v>
      </c>
      <c r="F883" s="20">
        <f>IF(insurance!F880="yes",1,0)</f>
        <v>0</v>
      </c>
      <c r="G883" s="19">
        <v>6282.2349999999997</v>
      </c>
    </row>
    <row r="884" spans="1:7" x14ac:dyDescent="0.25">
      <c r="A884" s="19">
        <v>37</v>
      </c>
      <c r="B884" s="19">
        <v>29.5</v>
      </c>
      <c r="C884" s="20">
        <v>2</v>
      </c>
      <c r="D884" s="20">
        <f>IF(insurance!C881="Female",1,0)</f>
        <v>1</v>
      </c>
      <c r="E884" s="20">
        <f>IF(insurance!G881="northeast",1,IF(insurance!G881="northwest",2,IF(insurance!G881="southeast",3,IF(insurance!G881="southwest",4,"NA"))))</f>
        <v>4</v>
      </c>
      <c r="F884" s="20">
        <f>IF(insurance!F881="yes",1,0)</f>
        <v>0</v>
      </c>
      <c r="G884" s="19">
        <v>6311.9520000000002</v>
      </c>
    </row>
    <row r="885" spans="1:7" x14ac:dyDescent="0.25">
      <c r="A885" s="19">
        <v>22</v>
      </c>
      <c r="B885" s="19">
        <v>34.799999999999997</v>
      </c>
      <c r="C885" s="20">
        <v>3</v>
      </c>
      <c r="D885" s="20">
        <f>IF(insurance!C882="Female",1,0)</f>
        <v>0</v>
      </c>
      <c r="E885" s="20">
        <f>IF(insurance!G882="northeast",1,IF(insurance!G882="northwest",2,IF(insurance!G882="southeast",3,IF(insurance!G882="southwest",4,"NA"))))</f>
        <v>4</v>
      </c>
      <c r="F885" s="20">
        <f>IF(insurance!F882="yes",1,0)</f>
        <v>0</v>
      </c>
      <c r="G885" s="19">
        <v>3443.0639999999999</v>
      </c>
    </row>
    <row r="886" spans="1:7" x14ac:dyDescent="0.25">
      <c r="A886" s="19">
        <v>23</v>
      </c>
      <c r="B886" s="19">
        <v>27.36</v>
      </c>
      <c r="C886" s="20">
        <v>1</v>
      </c>
      <c r="D886" s="20">
        <f>IF(insurance!C883="Female",1,0)</f>
        <v>0</v>
      </c>
      <c r="E886" s="20">
        <f>IF(insurance!G883="northeast",1,IF(insurance!G883="northwest",2,IF(insurance!G883="southeast",3,IF(insurance!G883="southwest",4,"NA"))))</f>
        <v>2</v>
      </c>
      <c r="F886" s="20">
        <f>IF(insurance!F883="yes",1,0)</f>
        <v>0</v>
      </c>
      <c r="G886" s="19">
        <v>2789.0574000000001</v>
      </c>
    </row>
    <row r="887" spans="1:7" x14ac:dyDescent="0.25">
      <c r="A887" s="19">
        <v>21</v>
      </c>
      <c r="B887" s="19">
        <v>22.135000000000002</v>
      </c>
      <c r="C887" s="20">
        <v>0</v>
      </c>
      <c r="D887" s="20">
        <f>IF(insurance!C884="Female",1,0)</f>
        <v>1</v>
      </c>
      <c r="E887" s="20">
        <f>IF(insurance!G884="northeast",1,IF(insurance!G884="northwest",2,IF(insurance!G884="southeast",3,IF(insurance!G884="southwest",4,"NA"))))</f>
        <v>1</v>
      </c>
      <c r="F887" s="20">
        <f>IF(insurance!F884="yes",1,0)</f>
        <v>0</v>
      </c>
      <c r="G887" s="19">
        <v>2585.8506499999999</v>
      </c>
    </row>
    <row r="888" spans="1:7" x14ac:dyDescent="0.25">
      <c r="A888" s="19">
        <v>51</v>
      </c>
      <c r="B888" s="19">
        <v>37.049999999999997</v>
      </c>
      <c r="C888" s="20">
        <v>3</v>
      </c>
      <c r="D888" s="20">
        <f>IF(insurance!C885="Female",1,0)</f>
        <v>1</v>
      </c>
      <c r="E888" s="20">
        <f>IF(insurance!G885="northeast",1,IF(insurance!G885="northwest",2,IF(insurance!G885="southeast",3,IF(insurance!G885="southwest",4,"NA"))))</f>
        <v>1</v>
      </c>
      <c r="F888" s="20">
        <f>IF(insurance!F885="yes",1,0)</f>
        <v>1</v>
      </c>
      <c r="G888" s="19">
        <v>46255.112500000003</v>
      </c>
    </row>
    <row r="889" spans="1:7" x14ac:dyDescent="0.25">
      <c r="A889" s="19">
        <v>25</v>
      </c>
      <c r="B889" s="19">
        <v>26.695</v>
      </c>
      <c r="C889" s="20">
        <v>4</v>
      </c>
      <c r="D889" s="20">
        <f>IF(insurance!C886="Female",1,0)</f>
        <v>0</v>
      </c>
      <c r="E889" s="20">
        <f>IF(insurance!G886="northeast",1,IF(insurance!G886="northwest",2,IF(insurance!G886="southeast",3,IF(insurance!G886="southwest",4,"NA"))))</f>
        <v>2</v>
      </c>
      <c r="F889" s="20">
        <f>IF(insurance!F886="yes",1,0)</f>
        <v>0</v>
      </c>
      <c r="G889" s="19">
        <v>4877.9810500000003</v>
      </c>
    </row>
    <row r="890" spans="1:7" x14ac:dyDescent="0.25">
      <c r="A890" s="19">
        <v>32</v>
      </c>
      <c r="B890" s="19">
        <v>28.93</v>
      </c>
      <c r="C890" s="20">
        <v>1</v>
      </c>
      <c r="D890" s="20">
        <f>IF(insurance!C887="Female",1,0)</f>
        <v>0</v>
      </c>
      <c r="E890" s="20">
        <f>IF(insurance!G887="northeast",1,IF(insurance!G887="northwest",2,IF(insurance!G887="southeast",3,IF(insurance!G887="southwest",4,"NA"))))</f>
        <v>3</v>
      </c>
      <c r="F890" s="20">
        <f>IF(insurance!F887="yes",1,0)</f>
        <v>1</v>
      </c>
      <c r="G890" s="19">
        <v>19719.6947</v>
      </c>
    </row>
    <row r="891" spans="1:7" x14ac:dyDescent="0.25">
      <c r="A891" s="19">
        <v>57</v>
      </c>
      <c r="B891" s="19">
        <v>28.975000000000001</v>
      </c>
      <c r="C891" s="20">
        <v>0</v>
      </c>
      <c r="D891" s="20">
        <f>IF(insurance!C888="Female",1,0)</f>
        <v>0</v>
      </c>
      <c r="E891" s="20">
        <f>IF(insurance!G888="northeast",1,IF(insurance!G888="northwest",2,IF(insurance!G888="southeast",3,IF(insurance!G888="southwest",4,"NA"))))</f>
        <v>1</v>
      </c>
      <c r="F891" s="20">
        <f>IF(insurance!F888="yes",1,0)</f>
        <v>1</v>
      </c>
      <c r="G891" s="19">
        <v>27218.437249999999</v>
      </c>
    </row>
    <row r="892" spans="1:7" x14ac:dyDescent="0.25">
      <c r="A892" s="19">
        <v>36</v>
      </c>
      <c r="B892" s="19">
        <v>30.02</v>
      </c>
      <c r="C892" s="20">
        <v>0</v>
      </c>
      <c r="D892" s="20">
        <f>IF(insurance!C889="Female",1,0)</f>
        <v>1</v>
      </c>
      <c r="E892" s="20">
        <f>IF(insurance!G889="northeast",1,IF(insurance!G889="northwest",2,IF(insurance!G889="southeast",3,IF(insurance!G889="southwest",4,"NA"))))</f>
        <v>2</v>
      </c>
      <c r="F892" s="20">
        <f>IF(insurance!F889="yes",1,0)</f>
        <v>0</v>
      </c>
      <c r="G892" s="19">
        <v>5272.1758</v>
      </c>
    </row>
    <row r="893" spans="1:7" x14ac:dyDescent="0.25">
      <c r="A893" s="19">
        <v>22</v>
      </c>
      <c r="B893" s="19">
        <v>39.5</v>
      </c>
      <c r="C893" s="20">
        <v>0</v>
      </c>
      <c r="D893" s="20">
        <f>IF(insurance!C890="Female",1,0)</f>
        <v>0</v>
      </c>
      <c r="E893" s="20">
        <f>IF(insurance!G890="northeast",1,IF(insurance!G890="northwest",2,IF(insurance!G890="southeast",3,IF(insurance!G890="southwest",4,"NA"))))</f>
        <v>4</v>
      </c>
      <c r="F893" s="20">
        <f>IF(insurance!F890="yes",1,0)</f>
        <v>0</v>
      </c>
      <c r="G893" s="19">
        <v>1682.597</v>
      </c>
    </row>
    <row r="894" spans="1:7" x14ac:dyDescent="0.25">
      <c r="A894" s="19">
        <v>57</v>
      </c>
      <c r="B894" s="19">
        <v>33.630000000000003</v>
      </c>
      <c r="C894" s="20">
        <v>1</v>
      </c>
      <c r="D894" s="20">
        <f>IF(insurance!C891="Female",1,0)</f>
        <v>0</v>
      </c>
      <c r="E894" s="20">
        <f>IF(insurance!G891="northeast",1,IF(insurance!G891="northwest",2,IF(insurance!G891="southeast",3,IF(insurance!G891="southwest",4,"NA"))))</f>
        <v>2</v>
      </c>
      <c r="F894" s="20">
        <f>IF(insurance!F891="yes",1,0)</f>
        <v>0</v>
      </c>
      <c r="G894" s="19">
        <v>11945.1327</v>
      </c>
    </row>
    <row r="895" spans="1:7" x14ac:dyDescent="0.25">
      <c r="A895" s="19">
        <v>64</v>
      </c>
      <c r="B895" s="19">
        <v>26.885000000000002</v>
      </c>
      <c r="C895" s="20">
        <v>0</v>
      </c>
      <c r="D895" s="20">
        <f>IF(insurance!C892="Female",1,0)</f>
        <v>1</v>
      </c>
      <c r="E895" s="20">
        <f>IF(insurance!G892="northeast",1,IF(insurance!G892="northwest",2,IF(insurance!G892="southeast",3,IF(insurance!G892="southwest",4,"NA"))))</f>
        <v>2</v>
      </c>
      <c r="F895" s="20">
        <f>IF(insurance!F892="yes",1,0)</f>
        <v>1</v>
      </c>
      <c r="G895" s="19">
        <v>29330.98315</v>
      </c>
    </row>
    <row r="896" spans="1:7" x14ac:dyDescent="0.25">
      <c r="A896" s="19">
        <v>36</v>
      </c>
      <c r="B896" s="19">
        <v>29.04</v>
      </c>
      <c r="C896" s="20">
        <v>4</v>
      </c>
      <c r="D896" s="20">
        <f>IF(insurance!C893="Female",1,0)</f>
        <v>1</v>
      </c>
      <c r="E896" s="20">
        <f>IF(insurance!G893="northeast",1,IF(insurance!G893="northwest",2,IF(insurance!G893="southeast",3,IF(insurance!G893="southwest",4,"NA"))))</f>
        <v>3</v>
      </c>
      <c r="F896" s="20">
        <f>IF(insurance!F893="yes",1,0)</f>
        <v>0</v>
      </c>
      <c r="G896" s="19">
        <v>7243.8136000000004</v>
      </c>
    </row>
    <row r="897" spans="1:7" x14ac:dyDescent="0.25">
      <c r="A897" s="19">
        <v>54</v>
      </c>
      <c r="B897" s="19">
        <v>24.035</v>
      </c>
      <c r="C897" s="20">
        <v>0</v>
      </c>
      <c r="D897" s="20">
        <f>IF(insurance!C894="Female",1,0)</f>
        <v>0</v>
      </c>
      <c r="E897" s="20">
        <f>IF(insurance!G894="northeast",1,IF(insurance!G894="northwest",2,IF(insurance!G894="southeast",3,IF(insurance!G894="southwest",4,"NA"))))</f>
        <v>1</v>
      </c>
      <c r="F897" s="20">
        <f>IF(insurance!F894="yes",1,0)</f>
        <v>0</v>
      </c>
      <c r="G897" s="19">
        <v>10422.916649999999</v>
      </c>
    </row>
    <row r="898" spans="1:7" x14ac:dyDescent="0.25">
      <c r="A898" s="19">
        <v>47</v>
      </c>
      <c r="B898" s="19">
        <v>38.94</v>
      </c>
      <c r="C898" s="20">
        <v>2</v>
      </c>
      <c r="D898" s="20">
        <f>IF(insurance!C895="Female",1,0)</f>
        <v>0</v>
      </c>
      <c r="E898" s="20">
        <f>IF(insurance!G895="northeast",1,IF(insurance!G895="northwest",2,IF(insurance!G895="southeast",3,IF(insurance!G895="southwest",4,"NA"))))</f>
        <v>3</v>
      </c>
      <c r="F898" s="20">
        <f>IF(insurance!F895="yes",1,0)</f>
        <v>1</v>
      </c>
      <c r="G898" s="19">
        <v>44202.653599999998</v>
      </c>
    </row>
    <row r="899" spans="1:7" x14ac:dyDescent="0.25">
      <c r="A899" s="19">
        <v>62</v>
      </c>
      <c r="B899" s="19">
        <v>32.11</v>
      </c>
      <c r="C899" s="20">
        <v>0</v>
      </c>
      <c r="D899" s="20">
        <f>IF(insurance!C896="Female",1,0)</f>
        <v>0</v>
      </c>
      <c r="E899" s="20">
        <f>IF(insurance!G896="northeast",1,IF(insurance!G896="northwest",2,IF(insurance!G896="southeast",3,IF(insurance!G896="southwest",4,"NA"))))</f>
        <v>1</v>
      </c>
      <c r="F899" s="20">
        <f>IF(insurance!F896="yes",1,0)</f>
        <v>0</v>
      </c>
      <c r="G899" s="19">
        <v>13555.0049</v>
      </c>
    </row>
    <row r="900" spans="1:7" x14ac:dyDescent="0.25">
      <c r="A900" s="19">
        <v>61</v>
      </c>
      <c r="B900" s="19">
        <v>44</v>
      </c>
      <c r="C900" s="20">
        <v>0</v>
      </c>
      <c r="D900" s="20">
        <f>IF(insurance!C897="Female",1,0)</f>
        <v>1</v>
      </c>
      <c r="E900" s="20">
        <f>IF(insurance!G897="northeast",1,IF(insurance!G897="northwest",2,IF(insurance!G897="southeast",3,IF(insurance!G897="southwest",4,"NA"))))</f>
        <v>4</v>
      </c>
      <c r="F900" s="20">
        <f>IF(insurance!F897="yes",1,0)</f>
        <v>0</v>
      </c>
      <c r="G900" s="19">
        <v>13063.883</v>
      </c>
    </row>
    <row r="901" spans="1:7" x14ac:dyDescent="0.25">
      <c r="A901" s="19">
        <v>43</v>
      </c>
      <c r="B901" s="19">
        <v>20.045000000000002</v>
      </c>
      <c r="C901" s="20">
        <v>2</v>
      </c>
      <c r="D901" s="20">
        <f>IF(insurance!C898="Female",1,0)</f>
        <v>1</v>
      </c>
      <c r="E901" s="20">
        <f>IF(insurance!G898="northeast",1,IF(insurance!G898="northwest",2,IF(insurance!G898="southeast",3,IF(insurance!G898="southwest",4,"NA"))))</f>
        <v>1</v>
      </c>
      <c r="F901" s="20">
        <f>IF(insurance!F898="yes",1,0)</f>
        <v>1</v>
      </c>
      <c r="G901" s="19">
        <v>19798.054550000001</v>
      </c>
    </row>
    <row r="902" spans="1:7" x14ac:dyDescent="0.25">
      <c r="A902" s="19">
        <v>19</v>
      </c>
      <c r="B902" s="19">
        <v>25.555</v>
      </c>
      <c r="C902" s="20">
        <v>1</v>
      </c>
      <c r="D902" s="20">
        <f>IF(insurance!C899="Female",1,0)</f>
        <v>0</v>
      </c>
      <c r="E902" s="20">
        <f>IF(insurance!G899="northeast",1,IF(insurance!G899="northwest",2,IF(insurance!G899="southeast",3,IF(insurance!G899="southwest",4,"NA"))))</f>
        <v>2</v>
      </c>
      <c r="F902" s="20">
        <f>IF(insurance!F899="yes",1,0)</f>
        <v>0</v>
      </c>
      <c r="G902" s="19">
        <v>2221.5644499999999</v>
      </c>
    </row>
    <row r="903" spans="1:7" x14ac:dyDescent="0.25">
      <c r="A903" s="19">
        <v>18</v>
      </c>
      <c r="B903" s="19">
        <v>40.26</v>
      </c>
      <c r="C903" s="20">
        <v>0</v>
      </c>
      <c r="D903" s="20">
        <f>IF(insurance!C900="Female",1,0)</f>
        <v>1</v>
      </c>
      <c r="E903" s="20">
        <f>IF(insurance!G900="northeast",1,IF(insurance!G900="northwest",2,IF(insurance!G900="southeast",3,IF(insurance!G900="southwest",4,"NA"))))</f>
        <v>3</v>
      </c>
      <c r="F903" s="20">
        <f>IF(insurance!F900="yes",1,0)</f>
        <v>0</v>
      </c>
      <c r="G903" s="19">
        <v>1634.5734</v>
      </c>
    </row>
    <row r="904" spans="1:7" x14ac:dyDescent="0.25">
      <c r="A904" s="19">
        <v>19</v>
      </c>
      <c r="B904" s="19">
        <v>22.515000000000001</v>
      </c>
      <c r="C904" s="20">
        <v>0</v>
      </c>
      <c r="D904" s="20">
        <f>IF(insurance!C901="Female",1,0)</f>
        <v>1</v>
      </c>
      <c r="E904" s="20">
        <f>IF(insurance!G901="northeast",1,IF(insurance!G901="northwest",2,IF(insurance!G901="southeast",3,IF(insurance!G901="southwest",4,"NA"))))</f>
        <v>2</v>
      </c>
      <c r="F904" s="20">
        <f>IF(insurance!F901="yes",1,0)</f>
        <v>0</v>
      </c>
      <c r="G904" s="19">
        <v>2117.3388500000001</v>
      </c>
    </row>
    <row r="905" spans="1:7" x14ac:dyDescent="0.25">
      <c r="A905" s="19">
        <v>49</v>
      </c>
      <c r="B905" s="19">
        <v>22.515000000000001</v>
      </c>
      <c r="C905" s="20">
        <v>0</v>
      </c>
      <c r="D905" s="20">
        <f>IF(insurance!C902="Female",1,0)</f>
        <v>0</v>
      </c>
      <c r="E905" s="20">
        <f>IF(insurance!G902="northeast",1,IF(insurance!G902="northwest",2,IF(insurance!G902="southeast",3,IF(insurance!G902="southwest",4,"NA"))))</f>
        <v>1</v>
      </c>
      <c r="F905" s="20">
        <f>IF(insurance!F902="yes",1,0)</f>
        <v>0</v>
      </c>
      <c r="G905" s="19">
        <v>8688.8588500000005</v>
      </c>
    </row>
    <row r="906" spans="1:7" x14ac:dyDescent="0.25">
      <c r="A906" s="19">
        <v>60</v>
      </c>
      <c r="B906" s="19">
        <v>40.92</v>
      </c>
      <c r="C906" s="20">
        <v>0</v>
      </c>
      <c r="D906" s="20">
        <f>IF(insurance!C903="Female",1,0)</f>
        <v>0</v>
      </c>
      <c r="E906" s="20">
        <f>IF(insurance!G903="northeast",1,IF(insurance!G903="northwest",2,IF(insurance!G903="southeast",3,IF(insurance!G903="southwest",4,"NA"))))</f>
        <v>3</v>
      </c>
      <c r="F906" s="20">
        <f>IF(insurance!F903="yes",1,0)</f>
        <v>1</v>
      </c>
      <c r="G906" s="19">
        <v>48673.558799999999</v>
      </c>
    </row>
    <row r="907" spans="1:7" x14ac:dyDescent="0.25">
      <c r="A907" s="19">
        <v>26</v>
      </c>
      <c r="B907" s="19">
        <v>27.265000000000001</v>
      </c>
      <c r="C907" s="20">
        <v>3</v>
      </c>
      <c r="D907" s="20">
        <f>IF(insurance!C904="Female",1,0)</f>
        <v>0</v>
      </c>
      <c r="E907" s="20">
        <f>IF(insurance!G904="northeast",1,IF(insurance!G904="northwest",2,IF(insurance!G904="southeast",3,IF(insurance!G904="southwest",4,"NA"))))</f>
        <v>1</v>
      </c>
      <c r="F907" s="20">
        <f>IF(insurance!F904="yes",1,0)</f>
        <v>0</v>
      </c>
      <c r="G907" s="19">
        <v>4661.2863500000003</v>
      </c>
    </row>
    <row r="908" spans="1:7" x14ac:dyDescent="0.25">
      <c r="A908" s="19">
        <v>49</v>
      </c>
      <c r="B908" s="19">
        <v>36.85</v>
      </c>
      <c r="C908" s="20">
        <v>0</v>
      </c>
      <c r="D908" s="20">
        <f>IF(insurance!C905="Female",1,0)</f>
        <v>0</v>
      </c>
      <c r="E908" s="20">
        <f>IF(insurance!G905="northeast",1,IF(insurance!G905="northwest",2,IF(insurance!G905="southeast",3,IF(insurance!G905="southwest",4,"NA"))))</f>
        <v>3</v>
      </c>
      <c r="F908" s="20">
        <f>IF(insurance!F905="yes",1,0)</f>
        <v>0</v>
      </c>
      <c r="G908" s="19">
        <v>8125.7844999999998</v>
      </c>
    </row>
    <row r="909" spans="1:7" x14ac:dyDescent="0.25">
      <c r="A909" s="19">
        <v>60</v>
      </c>
      <c r="B909" s="19">
        <v>35.1</v>
      </c>
      <c r="C909" s="20">
        <v>0</v>
      </c>
      <c r="D909" s="20">
        <f>IF(insurance!C906="Female",1,0)</f>
        <v>1</v>
      </c>
      <c r="E909" s="20">
        <f>IF(insurance!G906="northeast",1,IF(insurance!G906="northwest",2,IF(insurance!G906="southeast",3,IF(insurance!G906="southwest",4,"NA"))))</f>
        <v>4</v>
      </c>
      <c r="F909" s="20">
        <f>IF(insurance!F906="yes",1,0)</f>
        <v>0</v>
      </c>
      <c r="G909" s="19">
        <v>12644.589</v>
      </c>
    </row>
    <row r="910" spans="1:7" x14ac:dyDescent="0.25">
      <c r="A910" s="19">
        <v>26</v>
      </c>
      <c r="B910" s="19">
        <v>29.355</v>
      </c>
      <c r="C910" s="20">
        <v>2</v>
      </c>
      <c r="D910" s="20">
        <f>IF(insurance!C907="Female",1,0)</f>
        <v>1</v>
      </c>
      <c r="E910" s="20">
        <f>IF(insurance!G907="northeast",1,IF(insurance!G907="northwest",2,IF(insurance!G907="southeast",3,IF(insurance!G907="southwest",4,"NA"))))</f>
        <v>1</v>
      </c>
      <c r="F910" s="20">
        <f>IF(insurance!F907="yes",1,0)</f>
        <v>0</v>
      </c>
      <c r="G910" s="19">
        <v>4564.1914500000003</v>
      </c>
    </row>
    <row r="911" spans="1:7" x14ac:dyDescent="0.25">
      <c r="A911" s="19">
        <v>27</v>
      </c>
      <c r="B911" s="19">
        <v>32.585000000000001</v>
      </c>
      <c r="C911" s="20">
        <v>3</v>
      </c>
      <c r="D911" s="20">
        <f>IF(insurance!C908="Female",1,0)</f>
        <v>0</v>
      </c>
      <c r="E911" s="20">
        <f>IF(insurance!G908="northeast",1,IF(insurance!G908="northwest",2,IF(insurance!G908="southeast",3,IF(insurance!G908="southwest",4,"NA"))))</f>
        <v>1</v>
      </c>
      <c r="F911" s="20">
        <f>IF(insurance!F908="yes",1,0)</f>
        <v>0</v>
      </c>
      <c r="G911" s="19">
        <v>4846.9201499999999</v>
      </c>
    </row>
    <row r="912" spans="1:7" x14ac:dyDescent="0.25">
      <c r="A912" s="19">
        <v>44</v>
      </c>
      <c r="B912" s="19">
        <v>32.340000000000003</v>
      </c>
      <c r="C912" s="20">
        <v>1</v>
      </c>
      <c r="D912" s="20">
        <f>IF(insurance!C909="Female",1,0)</f>
        <v>1</v>
      </c>
      <c r="E912" s="20">
        <f>IF(insurance!G909="northeast",1,IF(insurance!G909="northwest",2,IF(insurance!G909="southeast",3,IF(insurance!G909="southwest",4,"NA"))))</f>
        <v>3</v>
      </c>
      <c r="F912" s="20">
        <f>IF(insurance!F909="yes",1,0)</f>
        <v>0</v>
      </c>
      <c r="G912" s="19">
        <v>7633.7205999999996</v>
      </c>
    </row>
    <row r="913" spans="1:7" x14ac:dyDescent="0.25">
      <c r="A913" s="19">
        <v>63</v>
      </c>
      <c r="B913" s="19">
        <v>39.799999999999997</v>
      </c>
      <c r="C913" s="20">
        <v>3</v>
      </c>
      <c r="D913" s="20">
        <f>IF(insurance!C910="Female",1,0)</f>
        <v>0</v>
      </c>
      <c r="E913" s="20">
        <f>IF(insurance!G910="northeast",1,IF(insurance!G910="northwest",2,IF(insurance!G910="southeast",3,IF(insurance!G910="southwest",4,"NA"))))</f>
        <v>4</v>
      </c>
      <c r="F913" s="20">
        <f>IF(insurance!F910="yes",1,0)</f>
        <v>0</v>
      </c>
      <c r="G913" s="19">
        <v>15170.069</v>
      </c>
    </row>
    <row r="914" spans="1:7" x14ac:dyDescent="0.25">
      <c r="A914" s="19">
        <v>32</v>
      </c>
      <c r="B914" s="19">
        <v>24.6</v>
      </c>
      <c r="C914" s="20">
        <v>0</v>
      </c>
      <c r="D914" s="20">
        <f>IF(insurance!C911="Female",1,0)</f>
        <v>1</v>
      </c>
      <c r="E914" s="20">
        <f>IF(insurance!G911="northeast",1,IF(insurance!G911="northwest",2,IF(insurance!G911="southeast",3,IF(insurance!G911="southwest",4,"NA"))))</f>
        <v>4</v>
      </c>
      <c r="F914" s="20">
        <f>IF(insurance!F911="yes",1,0)</f>
        <v>1</v>
      </c>
      <c r="G914" s="19">
        <v>17496.306</v>
      </c>
    </row>
    <row r="915" spans="1:7" x14ac:dyDescent="0.25">
      <c r="A915" s="19">
        <v>22</v>
      </c>
      <c r="B915" s="19">
        <v>28.31</v>
      </c>
      <c r="C915" s="20">
        <v>1</v>
      </c>
      <c r="D915" s="20">
        <f>IF(insurance!C912="Female",1,0)</f>
        <v>0</v>
      </c>
      <c r="E915" s="20">
        <f>IF(insurance!G912="northeast",1,IF(insurance!G912="northwest",2,IF(insurance!G912="southeast",3,IF(insurance!G912="southwest",4,"NA"))))</f>
        <v>2</v>
      </c>
      <c r="F915" s="20">
        <f>IF(insurance!F912="yes",1,0)</f>
        <v>0</v>
      </c>
      <c r="G915" s="19">
        <v>2639.0428999999999</v>
      </c>
    </row>
    <row r="916" spans="1:7" x14ac:dyDescent="0.25">
      <c r="A916" s="19">
        <v>18</v>
      </c>
      <c r="B916" s="19">
        <v>31.73</v>
      </c>
      <c r="C916" s="20">
        <v>0</v>
      </c>
      <c r="D916" s="20">
        <f>IF(insurance!C913="Female",1,0)</f>
        <v>0</v>
      </c>
      <c r="E916" s="20">
        <f>IF(insurance!G913="northeast",1,IF(insurance!G913="northwest",2,IF(insurance!G913="southeast",3,IF(insurance!G913="southwest",4,"NA"))))</f>
        <v>1</v>
      </c>
      <c r="F916" s="20">
        <f>IF(insurance!F913="yes",1,0)</f>
        <v>1</v>
      </c>
      <c r="G916" s="19">
        <v>33732.686699999998</v>
      </c>
    </row>
    <row r="917" spans="1:7" x14ac:dyDescent="0.25">
      <c r="A917" s="19">
        <v>59</v>
      </c>
      <c r="B917" s="19">
        <v>26.695</v>
      </c>
      <c r="C917" s="20">
        <v>3</v>
      </c>
      <c r="D917" s="20">
        <f>IF(insurance!C914="Female",1,0)</f>
        <v>1</v>
      </c>
      <c r="E917" s="20">
        <f>IF(insurance!G914="northeast",1,IF(insurance!G914="northwest",2,IF(insurance!G914="southeast",3,IF(insurance!G914="southwest",4,"NA"))))</f>
        <v>2</v>
      </c>
      <c r="F917" s="20">
        <f>IF(insurance!F914="yes",1,0)</f>
        <v>0</v>
      </c>
      <c r="G917" s="19">
        <v>14382.709049999999</v>
      </c>
    </row>
    <row r="918" spans="1:7" x14ac:dyDescent="0.25">
      <c r="A918" s="19">
        <v>44</v>
      </c>
      <c r="B918" s="19">
        <v>27.5</v>
      </c>
      <c r="C918" s="20">
        <v>1</v>
      </c>
      <c r="D918" s="20">
        <f>IF(insurance!C915="Female",1,0)</f>
        <v>1</v>
      </c>
      <c r="E918" s="20">
        <f>IF(insurance!G915="northeast",1,IF(insurance!G915="northwest",2,IF(insurance!G915="southeast",3,IF(insurance!G915="southwest",4,"NA"))))</f>
        <v>4</v>
      </c>
      <c r="F918" s="20">
        <f>IF(insurance!F915="yes",1,0)</f>
        <v>0</v>
      </c>
      <c r="G918" s="19">
        <v>7626.9930000000004</v>
      </c>
    </row>
    <row r="919" spans="1:7" x14ac:dyDescent="0.25">
      <c r="A919" s="19">
        <v>33</v>
      </c>
      <c r="B919" s="19">
        <v>24.605</v>
      </c>
      <c r="C919" s="20">
        <v>2</v>
      </c>
      <c r="D919" s="20">
        <f>IF(insurance!C916="Female",1,0)</f>
        <v>0</v>
      </c>
      <c r="E919" s="20">
        <f>IF(insurance!G916="northeast",1,IF(insurance!G916="northwest",2,IF(insurance!G916="southeast",3,IF(insurance!G916="southwest",4,"NA"))))</f>
        <v>2</v>
      </c>
      <c r="F919" s="20">
        <f>IF(insurance!F916="yes",1,0)</f>
        <v>0</v>
      </c>
      <c r="G919" s="19">
        <v>5257.5079500000002</v>
      </c>
    </row>
    <row r="920" spans="1:7" x14ac:dyDescent="0.25">
      <c r="A920" s="19">
        <v>24</v>
      </c>
      <c r="B920" s="19">
        <v>33.99</v>
      </c>
      <c r="C920" s="20">
        <v>0</v>
      </c>
      <c r="D920" s="20">
        <f>IF(insurance!C917="Female",1,0)</f>
        <v>1</v>
      </c>
      <c r="E920" s="20">
        <f>IF(insurance!G917="northeast",1,IF(insurance!G917="northwest",2,IF(insurance!G917="southeast",3,IF(insurance!G917="southwest",4,"NA"))))</f>
        <v>3</v>
      </c>
      <c r="F920" s="20">
        <f>IF(insurance!F917="yes",1,0)</f>
        <v>0</v>
      </c>
      <c r="G920" s="19">
        <v>2473.3341</v>
      </c>
    </row>
    <row r="921" spans="1:7" x14ac:dyDescent="0.25">
      <c r="A921" s="19">
        <v>43</v>
      </c>
      <c r="B921" s="19">
        <v>26.885000000000002</v>
      </c>
      <c r="C921" s="20">
        <v>0</v>
      </c>
      <c r="D921" s="20">
        <f>IF(insurance!C918="Female",1,0)</f>
        <v>1</v>
      </c>
      <c r="E921" s="20">
        <f>IF(insurance!G918="northeast",1,IF(insurance!G918="northwest",2,IF(insurance!G918="southeast",3,IF(insurance!G918="southwest",4,"NA"))))</f>
        <v>2</v>
      </c>
      <c r="F921" s="20">
        <f>IF(insurance!F918="yes",1,0)</f>
        <v>1</v>
      </c>
      <c r="G921" s="19">
        <v>21774.32215</v>
      </c>
    </row>
    <row r="922" spans="1:7" x14ac:dyDescent="0.25">
      <c r="A922" s="19">
        <v>45</v>
      </c>
      <c r="B922" s="19">
        <v>22.895</v>
      </c>
      <c r="C922" s="20">
        <v>0</v>
      </c>
      <c r="D922" s="20">
        <f>IF(insurance!C919="Female",1,0)</f>
        <v>0</v>
      </c>
      <c r="E922" s="20">
        <f>IF(insurance!G919="northeast",1,IF(insurance!G919="northwest",2,IF(insurance!G919="southeast",3,IF(insurance!G919="southwest",4,"NA"))))</f>
        <v>1</v>
      </c>
      <c r="F922" s="20">
        <f>IF(insurance!F919="yes",1,0)</f>
        <v>1</v>
      </c>
      <c r="G922" s="19">
        <v>35069.374519999998</v>
      </c>
    </row>
    <row r="923" spans="1:7" x14ac:dyDescent="0.25">
      <c r="A923" s="19">
        <v>61</v>
      </c>
      <c r="B923" s="19">
        <v>28.2</v>
      </c>
      <c r="C923" s="20">
        <v>0</v>
      </c>
      <c r="D923" s="20">
        <f>IF(insurance!C920="Female",1,0)</f>
        <v>1</v>
      </c>
      <c r="E923" s="20">
        <f>IF(insurance!G920="northeast",1,IF(insurance!G920="northwest",2,IF(insurance!G920="southeast",3,IF(insurance!G920="southwest",4,"NA"))))</f>
        <v>4</v>
      </c>
      <c r="F923" s="20">
        <f>IF(insurance!F920="yes",1,0)</f>
        <v>0</v>
      </c>
      <c r="G923" s="19">
        <v>13041.921</v>
      </c>
    </row>
    <row r="924" spans="1:7" x14ac:dyDescent="0.25">
      <c r="A924" s="19">
        <v>35</v>
      </c>
      <c r="B924" s="19">
        <v>34.21</v>
      </c>
      <c r="C924" s="20">
        <v>1</v>
      </c>
      <c r="D924" s="20">
        <f>IF(insurance!C921="Female",1,0)</f>
        <v>1</v>
      </c>
      <c r="E924" s="20">
        <f>IF(insurance!G921="northeast",1,IF(insurance!G921="northwest",2,IF(insurance!G921="southeast",3,IF(insurance!G921="southwest",4,"NA"))))</f>
        <v>3</v>
      </c>
      <c r="F924" s="20">
        <f>IF(insurance!F921="yes",1,0)</f>
        <v>0</v>
      </c>
      <c r="G924" s="19">
        <v>5245.2268999999997</v>
      </c>
    </row>
    <row r="925" spans="1:7" x14ac:dyDescent="0.25">
      <c r="A925" s="19">
        <v>62</v>
      </c>
      <c r="B925" s="19">
        <v>25</v>
      </c>
      <c r="C925" s="20">
        <v>0</v>
      </c>
      <c r="D925" s="20">
        <f>IF(insurance!C922="Female",1,0)</f>
        <v>1</v>
      </c>
      <c r="E925" s="20">
        <f>IF(insurance!G922="northeast",1,IF(insurance!G922="northwest",2,IF(insurance!G922="southeast",3,IF(insurance!G922="southwest",4,"NA"))))</f>
        <v>4</v>
      </c>
      <c r="F925" s="20">
        <f>IF(insurance!F922="yes",1,0)</f>
        <v>0</v>
      </c>
      <c r="G925" s="19">
        <v>13451.121999999999</v>
      </c>
    </row>
    <row r="926" spans="1:7" x14ac:dyDescent="0.25">
      <c r="A926" s="19">
        <v>62</v>
      </c>
      <c r="B926" s="19">
        <v>33.200000000000003</v>
      </c>
      <c r="C926" s="20">
        <v>0</v>
      </c>
      <c r="D926" s="20">
        <f>IF(insurance!C923="Female",1,0)</f>
        <v>1</v>
      </c>
      <c r="E926" s="20">
        <f>IF(insurance!G923="northeast",1,IF(insurance!G923="northwest",2,IF(insurance!G923="southeast",3,IF(insurance!G923="southwest",4,"NA"))))</f>
        <v>4</v>
      </c>
      <c r="F926" s="20">
        <f>IF(insurance!F923="yes",1,0)</f>
        <v>0</v>
      </c>
      <c r="G926" s="19">
        <v>13462.52</v>
      </c>
    </row>
    <row r="927" spans="1:7" x14ac:dyDescent="0.25">
      <c r="A927" s="19">
        <v>38</v>
      </c>
      <c r="B927" s="19">
        <v>31</v>
      </c>
      <c r="C927" s="20">
        <v>1</v>
      </c>
      <c r="D927" s="20">
        <f>IF(insurance!C924="Female",1,0)</f>
        <v>0</v>
      </c>
      <c r="E927" s="20">
        <f>IF(insurance!G924="northeast",1,IF(insurance!G924="northwest",2,IF(insurance!G924="southeast",3,IF(insurance!G924="southwest",4,"NA"))))</f>
        <v>4</v>
      </c>
      <c r="F927" s="20">
        <f>IF(insurance!F924="yes",1,0)</f>
        <v>0</v>
      </c>
      <c r="G927" s="19">
        <v>5488.2619999999997</v>
      </c>
    </row>
    <row r="928" spans="1:7" x14ac:dyDescent="0.25">
      <c r="A928" s="19">
        <v>34</v>
      </c>
      <c r="B928" s="19">
        <v>35.814999999999998</v>
      </c>
      <c r="C928" s="20">
        <v>0</v>
      </c>
      <c r="D928" s="20">
        <f>IF(insurance!C925="Female",1,0)</f>
        <v>0</v>
      </c>
      <c r="E928" s="20">
        <f>IF(insurance!G925="northeast",1,IF(insurance!G925="northwest",2,IF(insurance!G925="southeast",3,IF(insurance!G925="southwest",4,"NA"))))</f>
        <v>2</v>
      </c>
      <c r="F928" s="20">
        <f>IF(insurance!F925="yes",1,0)</f>
        <v>0</v>
      </c>
      <c r="G928" s="19">
        <v>4320.4108500000002</v>
      </c>
    </row>
    <row r="929" spans="1:7" x14ac:dyDescent="0.25">
      <c r="A929" s="19">
        <v>43</v>
      </c>
      <c r="B929" s="19">
        <v>23.2</v>
      </c>
      <c r="C929" s="20">
        <v>0</v>
      </c>
      <c r="D929" s="20">
        <f>IF(insurance!C926="Female",1,0)</f>
        <v>0</v>
      </c>
      <c r="E929" s="20">
        <f>IF(insurance!G926="northeast",1,IF(insurance!G926="northwest",2,IF(insurance!G926="southeast",3,IF(insurance!G926="southwest",4,"NA"))))</f>
        <v>4</v>
      </c>
      <c r="F929" s="20">
        <f>IF(insurance!F926="yes",1,0)</f>
        <v>0</v>
      </c>
      <c r="G929" s="19">
        <v>6250.4350000000004</v>
      </c>
    </row>
    <row r="930" spans="1:7" x14ac:dyDescent="0.25">
      <c r="A930" s="19">
        <v>50</v>
      </c>
      <c r="B930" s="19">
        <v>32.11</v>
      </c>
      <c r="C930" s="20">
        <v>2</v>
      </c>
      <c r="D930" s="20">
        <f>IF(insurance!C927="Female",1,0)</f>
        <v>0</v>
      </c>
      <c r="E930" s="20">
        <f>IF(insurance!G927="northeast",1,IF(insurance!G927="northwest",2,IF(insurance!G927="southeast",3,IF(insurance!G927="southwest",4,"NA"))))</f>
        <v>1</v>
      </c>
      <c r="F930" s="20">
        <f>IF(insurance!F927="yes",1,0)</f>
        <v>0</v>
      </c>
      <c r="G930" s="19">
        <v>25333.332839999999</v>
      </c>
    </row>
    <row r="931" spans="1:7" x14ac:dyDescent="0.25">
      <c r="A931" s="19">
        <v>19</v>
      </c>
      <c r="B931" s="19">
        <v>23.4</v>
      </c>
      <c r="C931" s="20">
        <v>2</v>
      </c>
      <c r="D931" s="20">
        <f>IF(insurance!C928="Female",1,0)</f>
        <v>1</v>
      </c>
      <c r="E931" s="20">
        <f>IF(insurance!G928="northeast",1,IF(insurance!G928="northwest",2,IF(insurance!G928="southeast",3,IF(insurance!G928="southwest",4,"NA"))))</f>
        <v>4</v>
      </c>
      <c r="F931" s="20">
        <f>IF(insurance!F928="yes",1,0)</f>
        <v>0</v>
      </c>
      <c r="G931" s="19">
        <v>2913.569</v>
      </c>
    </row>
    <row r="932" spans="1:7" x14ac:dyDescent="0.25">
      <c r="A932" s="19">
        <v>57</v>
      </c>
      <c r="B932" s="19">
        <v>20.100000000000001</v>
      </c>
      <c r="C932" s="20">
        <v>1</v>
      </c>
      <c r="D932" s="20">
        <f>IF(insurance!C929="Female",1,0)</f>
        <v>1</v>
      </c>
      <c r="E932" s="20">
        <f>IF(insurance!G929="northeast",1,IF(insurance!G929="northwest",2,IF(insurance!G929="southeast",3,IF(insurance!G929="southwest",4,"NA"))))</f>
        <v>4</v>
      </c>
      <c r="F932" s="20">
        <f>IF(insurance!F929="yes",1,0)</f>
        <v>0</v>
      </c>
      <c r="G932" s="19">
        <v>12032.325999999999</v>
      </c>
    </row>
    <row r="933" spans="1:7" x14ac:dyDescent="0.25">
      <c r="A933" s="19">
        <v>62</v>
      </c>
      <c r="B933" s="19">
        <v>39.159999999999997</v>
      </c>
      <c r="C933" s="20">
        <v>0</v>
      </c>
      <c r="D933" s="20">
        <f>IF(insurance!C930="Female",1,0)</f>
        <v>1</v>
      </c>
      <c r="E933" s="20">
        <f>IF(insurance!G930="northeast",1,IF(insurance!G930="northwest",2,IF(insurance!G930="southeast",3,IF(insurance!G930="southwest",4,"NA"))))</f>
        <v>3</v>
      </c>
      <c r="F933" s="20">
        <f>IF(insurance!F930="yes",1,0)</f>
        <v>0</v>
      </c>
      <c r="G933" s="19">
        <v>13470.804400000001</v>
      </c>
    </row>
    <row r="934" spans="1:7" x14ac:dyDescent="0.25">
      <c r="A934" s="19">
        <v>41</v>
      </c>
      <c r="B934" s="19">
        <v>34.21</v>
      </c>
      <c r="C934" s="20">
        <v>1</v>
      </c>
      <c r="D934" s="20">
        <f>IF(insurance!C931="Female",1,0)</f>
        <v>0</v>
      </c>
      <c r="E934" s="20">
        <f>IF(insurance!G931="northeast",1,IF(insurance!G931="northwest",2,IF(insurance!G931="southeast",3,IF(insurance!G931="southwest",4,"NA"))))</f>
        <v>3</v>
      </c>
      <c r="F934" s="20">
        <f>IF(insurance!F931="yes",1,0)</f>
        <v>0</v>
      </c>
      <c r="G934" s="19">
        <v>6289.7548999999999</v>
      </c>
    </row>
    <row r="935" spans="1:7" x14ac:dyDescent="0.25">
      <c r="A935" s="19">
        <v>26</v>
      </c>
      <c r="B935" s="19">
        <v>46.53</v>
      </c>
      <c r="C935" s="20">
        <v>1</v>
      </c>
      <c r="D935" s="20">
        <f>IF(insurance!C932="Female",1,0)</f>
        <v>0</v>
      </c>
      <c r="E935" s="20">
        <f>IF(insurance!G932="northeast",1,IF(insurance!G932="northwest",2,IF(insurance!G932="southeast",3,IF(insurance!G932="southwest",4,"NA"))))</f>
        <v>3</v>
      </c>
      <c r="F935" s="20">
        <f>IF(insurance!F932="yes",1,0)</f>
        <v>0</v>
      </c>
      <c r="G935" s="19">
        <v>2927.0646999999999</v>
      </c>
    </row>
    <row r="936" spans="1:7" x14ac:dyDescent="0.25">
      <c r="A936" s="19">
        <v>39</v>
      </c>
      <c r="B936" s="19">
        <v>32.5</v>
      </c>
      <c r="C936" s="20">
        <v>1</v>
      </c>
      <c r="D936" s="20">
        <f>IF(insurance!C933="Female",1,0)</f>
        <v>1</v>
      </c>
      <c r="E936" s="20">
        <f>IF(insurance!G933="northeast",1,IF(insurance!G933="northwest",2,IF(insurance!G933="southeast",3,IF(insurance!G933="southwest",4,"NA"))))</f>
        <v>4</v>
      </c>
      <c r="F936" s="20">
        <f>IF(insurance!F933="yes",1,0)</f>
        <v>0</v>
      </c>
      <c r="G936" s="19">
        <v>6238.2979999999998</v>
      </c>
    </row>
    <row r="937" spans="1:7" x14ac:dyDescent="0.25">
      <c r="A937" s="19">
        <v>46</v>
      </c>
      <c r="B937" s="19">
        <v>25.8</v>
      </c>
      <c r="C937" s="20">
        <v>5</v>
      </c>
      <c r="D937" s="20">
        <f>IF(insurance!C934="Female",1,0)</f>
        <v>0</v>
      </c>
      <c r="E937" s="20">
        <f>IF(insurance!G934="northeast",1,IF(insurance!G934="northwest",2,IF(insurance!G934="southeast",3,IF(insurance!G934="southwest",4,"NA"))))</f>
        <v>4</v>
      </c>
      <c r="F937" s="20">
        <f>IF(insurance!F934="yes",1,0)</f>
        <v>0</v>
      </c>
      <c r="G937" s="19">
        <v>10096.969999999999</v>
      </c>
    </row>
    <row r="938" spans="1:7" x14ac:dyDescent="0.25">
      <c r="A938" s="19">
        <v>45</v>
      </c>
      <c r="B938" s="19">
        <v>35.299999999999997</v>
      </c>
      <c r="C938" s="20">
        <v>0</v>
      </c>
      <c r="D938" s="20">
        <f>IF(insurance!C935="Female",1,0)</f>
        <v>1</v>
      </c>
      <c r="E938" s="20">
        <f>IF(insurance!G935="northeast",1,IF(insurance!G935="northwest",2,IF(insurance!G935="southeast",3,IF(insurance!G935="southwest",4,"NA"))))</f>
        <v>4</v>
      </c>
      <c r="F938" s="20">
        <f>IF(insurance!F935="yes",1,0)</f>
        <v>0</v>
      </c>
      <c r="G938" s="19">
        <v>7348.1419999999998</v>
      </c>
    </row>
    <row r="939" spans="1:7" x14ac:dyDescent="0.25">
      <c r="A939" s="19">
        <v>32</v>
      </c>
      <c r="B939" s="19">
        <v>37.18</v>
      </c>
      <c r="C939" s="20">
        <v>2</v>
      </c>
      <c r="D939" s="20">
        <f>IF(insurance!C936="Female",1,0)</f>
        <v>0</v>
      </c>
      <c r="E939" s="20">
        <f>IF(insurance!G936="northeast",1,IF(insurance!G936="northwest",2,IF(insurance!G936="southeast",3,IF(insurance!G936="southwest",4,"NA"))))</f>
        <v>3</v>
      </c>
      <c r="F939" s="20">
        <f>IF(insurance!F936="yes",1,0)</f>
        <v>0</v>
      </c>
      <c r="G939" s="19">
        <v>4673.3922000000002</v>
      </c>
    </row>
    <row r="940" spans="1:7" x14ac:dyDescent="0.25">
      <c r="A940" s="19">
        <v>59</v>
      </c>
      <c r="B940" s="19">
        <v>27.5</v>
      </c>
      <c r="C940" s="20">
        <v>0</v>
      </c>
      <c r="D940" s="20">
        <f>IF(insurance!C937="Female",1,0)</f>
        <v>1</v>
      </c>
      <c r="E940" s="20">
        <f>IF(insurance!G937="northeast",1,IF(insurance!G937="northwest",2,IF(insurance!G937="southeast",3,IF(insurance!G937="southwest",4,"NA"))))</f>
        <v>4</v>
      </c>
      <c r="F940" s="20">
        <f>IF(insurance!F937="yes",1,0)</f>
        <v>0</v>
      </c>
      <c r="G940" s="19">
        <v>12233.828</v>
      </c>
    </row>
    <row r="941" spans="1:7" x14ac:dyDescent="0.25">
      <c r="A941" s="19">
        <v>44</v>
      </c>
      <c r="B941" s="19">
        <v>29.734999999999999</v>
      </c>
      <c r="C941" s="20">
        <v>2</v>
      </c>
      <c r="D941" s="20">
        <f>IF(insurance!C938="Female",1,0)</f>
        <v>0</v>
      </c>
      <c r="E941" s="20">
        <f>IF(insurance!G938="northeast",1,IF(insurance!G938="northwest",2,IF(insurance!G938="southeast",3,IF(insurance!G938="southwest",4,"NA"))))</f>
        <v>1</v>
      </c>
      <c r="F941" s="20">
        <f>IF(insurance!F938="yes",1,0)</f>
        <v>0</v>
      </c>
      <c r="G941" s="19">
        <v>32108.662820000001</v>
      </c>
    </row>
    <row r="942" spans="1:7" x14ac:dyDescent="0.25">
      <c r="A942" s="19">
        <v>39</v>
      </c>
      <c r="B942" s="19">
        <v>24.225000000000001</v>
      </c>
      <c r="C942" s="20">
        <v>5</v>
      </c>
      <c r="D942" s="20">
        <f>IF(insurance!C939="Female",1,0)</f>
        <v>1</v>
      </c>
      <c r="E942" s="20">
        <f>IF(insurance!G939="northeast",1,IF(insurance!G939="northwest",2,IF(insurance!G939="southeast",3,IF(insurance!G939="southwest",4,"NA"))))</f>
        <v>2</v>
      </c>
      <c r="F942" s="20">
        <f>IF(insurance!F939="yes",1,0)</f>
        <v>0</v>
      </c>
      <c r="G942" s="19">
        <v>8965.7957499999993</v>
      </c>
    </row>
    <row r="943" spans="1:7" x14ac:dyDescent="0.25">
      <c r="A943" s="19">
        <v>18</v>
      </c>
      <c r="B943" s="19">
        <v>26.18</v>
      </c>
      <c r="C943" s="20">
        <v>2</v>
      </c>
      <c r="D943" s="20">
        <f>IF(insurance!C940="Female",1,0)</f>
        <v>0</v>
      </c>
      <c r="E943" s="20">
        <f>IF(insurance!G940="northeast",1,IF(insurance!G940="northwest",2,IF(insurance!G940="southeast",3,IF(insurance!G940="southwest",4,"NA"))))</f>
        <v>3</v>
      </c>
      <c r="F943" s="20">
        <f>IF(insurance!F940="yes",1,0)</f>
        <v>0</v>
      </c>
      <c r="G943" s="19">
        <v>2304.0021999999999</v>
      </c>
    </row>
    <row r="944" spans="1:7" x14ac:dyDescent="0.25">
      <c r="A944" s="19">
        <v>53</v>
      </c>
      <c r="B944" s="19">
        <v>29.48</v>
      </c>
      <c r="C944" s="20">
        <v>0</v>
      </c>
      <c r="D944" s="20">
        <f>IF(insurance!C941="Female",1,0)</f>
        <v>0</v>
      </c>
      <c r="E944" s="20">
        <f>IF(insurance!G941="northeast",1,IF(insurance!G941="northwest",2,IF(insurance!G941="southeast",3,IF(insurance!G941="southwest",4,"NA"))))</f>
        <v>3</v>
      </c>
      <c r="F944" s="20">
        <f>IF(insurance!F941="yes",1,0)</f>
        <v>0</v>
      </c>
      <c r="G944" s="19">
        <v>9487.6442000000006</v>
      </c>
    </row>
    <row r="945" spans="1:7" x14ac:dyDescent="0.25">
      <c r="A945" s="19">
        <v>18</v>
      </c>
      <c r="B945" s="19">
        <v>23.21</v>
      </c>
      <c r="C945" s="20">
        <v>0</v>
      </c>
      <c r="D945" s="20">
        <f>IF(insurance!C942="Female",1,0)</f>
        <v>0</v>
      </c>
      <c r="E945" s="20">
        <f>IF(insurance!G942="northeast",1,IF(insurance!G942="northwest",2,IF(insurance!G942="southeast",3,IF(insurance!G942="southwest",4,"NA"))))</f>
        <v>3</v>
      </c>
      <c r="F945" s="20">
        <f>IF(insurance!F942="yes",1,0)</f>
        <v>0</v>
      </c>
      <c r="G945" s="19">
        <v>1121.8739</v>
      </c>
    </row>
    <row r="946" spans="1:7" x14ac:dyDescent="0.25">
      <c r="A946" s="19">
        <v>50</v>
      </c>
      <c r="B946" s="19">
        <v>46.09</v>
      </c>
      <c r="C946" s="20">
        <v>1</v>
      </c>
      <c r="D946" s="20">
        <f>IF(insurance!C943="Female",1,0)</f>
        <v>1</v>
      </c>
      <c r="E946" s="20">
        <f>IF(insurance!G943="northeast",1,IF(insurance!G943="northwest",2,IF(insurance!G943="southeast",3,IF(insurance!G943="southwest",4,"NA"))))</f>
        <v>3</v>
      </c>
      <c r="F946" s="20">
        <f>IF(insurance!F943="yes",1,0)</f>
        <v>0</v>
      </c>
      <c r="G946" s="19">
        <v>9549.5650999999998</v>
      </c>
    </row>
    <row r="947" spans="1:7" x14ac:dyDescent="0.25">
      <c r="A947" s="19">
        <v>18</v>
      </c>
      <c r="B947" s="19">
        <v>40.185000000000002</v>
      </c>
      <c r="C947" s="20">
        <v>0</v>
      </c>
      <c r="D947" s="20">
        <f>IF(insurance!C944="Female",1,0)</f>
        <v>1</v>
      </c>
      <c r="E947" s="20">
        <f>IF(insurance!G944="northeast",1,IF(insurance!G944="northwest",2,IF(insurance!G944="southeast",3,IF(insurance!G944="southwest",4,"NA"))))</f>
        <v>1</v>
      </c>
      <c r="F947" s="20">
        <f>IF(insurance!F944="yes",1,0)</f>
        <v>0</v>
      </c>
      <c r="G947" s="19">
        <v>2217.4691499999999</v>
      </c>
    </row>
    <row r="948" spans="1:7" x14ac:dyDescent="0.25">
      <c r="A948" s="19">
        <v>19</v>
      </c>
      <c r="B948" s="19">
        <v>22.61</v>
      </c>
      <c r="C948" s="20">
        <v>0</v>
      </c>
      <c r="D948" s="20">
        <f>IF(insurance!C945="Female",1,0)</f>
        <v>0</v>
      </c>
      <c r="E948" s="20">
        <f>IF(insurance!G945="northeast",1,IF(insurance!G945="northwest",2,IF(insurance!G945="southeast",3,IF(insurance!G945="southwest",4,"NA"))))</f>
        <v>2</v>
      </c>
      <c r="F948" s="20">
        <f>IF(insurance!F945="yes",1,0)</f>
        <v>0</v>
      </c>
      <c r="G948" s="19">
        <v>1628.4709</v>
      </c>
    </row>
    <row r="949" spans="1:7" x14ac:dyDescent="0.25">
      <c r="A949" s="19">
        <v>62</v>
      </c>
      <c r="B949" s="19">
        <v>39.93</v>
      </c>
      <c r="C949" s="20">
        <v>0</v>
      </c>
      <c r="D949" s="20">
        <f>IF(insurance!C946="Female",1,0)</f>
        <v>0</v>
      </c>
      <c r="E949" s="20">
        <f>IF(insurance!G946="northeast",1,IF(insurance!G946="northwest",2,IF(insurance!G946="southeast",3,IF(insurance!G946="southwest",4,"NA"))))</f>
        <v>3</v>
      </c>
      <c r="F949" s="20">
        <f>IF(insurance!F946="yes",1,0)</f>
        <v>0</v>
      </c>
      <c r="G949" s="19">
        <v>12982.8747</v>
      </c>
    </row>
    <row r="950" spans="1:7" x14ac:dyDescent="0.25">
      <c r="A950" s="19">
        <v>56</v>
      </c>
      <c r="B950" s="19">
        <v>35.799999999999997</v>
      </c>
      <c r="C950" s="20">
        <v>1</v>
      </c>
      <c r="D950" s="20">
        <f>IF(insurance!C947="Female",1,0)</f>
        <v>1</v>
      </c>
      <c r="E950" s="20">
        <f>IF(insurance!G947="northeast",1,IF(insurance!G947="northwest",2,IF(insurance!G947="southeast",3,IF(insurance!G947="southwest",4,"NA"))))</f>
        <v>4</v>
      </c>
      <c r="F950" s="20">
        <f>IF(insurance!F947="yes",1,0)</f>
        <v>0</v>
      </c>
      <c r="G950" s="19">
        <v>11674.13</v>
      </c>
    </row>
    <row r="951" spans="1:7" x14ac:dyDescent="0.25">
      <c r="A951" s="19">
        <v>42</v>
      </c>
      <c r="B951" s="19">
        <v>35.799999999999997</v>
      </c>
      <c r="C951" s="20">
        <v>2</v>
      </c>
      <c r="D951" s="20">
        <f>IF(insurance!C948="Female",1,0)</f>
        <v>0</v>
      </c>
      <c r="E951" s="20">
        <f>IF(insurance!G948="northeast",1,IF(insurance!G948="northwest",2,IF(insurance!G948="southeast",3,IF(insurance!G948="southwest",4,"NA"))))</f>
        <v>4</v>
      </c>
      <c r="F951" s="20">
        <f>IF(insurance!F948="yes",1,0)</f>
        <v>0</v>
      </c>
      <c r="G951" s="19">
        <v>7160.0940000000001</v>
      </c>
    </row>
    <row r="952" spans="1:7" x14ac:dyDescent="0.25">
      <c r="A952" s="19">
        <v>37</v>
      </c>
      <c r="B952" s="19">
        <v>34.200000000000003</v>
      </c>
      <c r="C952" s="20">
        <v>1</v>
      </c>
      <c r="D952" s="20">
        <f>IF(insurance!C949="Female",1,0)</f>
        <v>0</v>
      </c>
      <c r="E952" s="20">
        <f>IF(insurance!G949="northeast",1,IF(insurance!G949="northwest",2,IF(insurance!G949="southeast",3,IF(insurance!G949="southwest",4,"NA"))))</f>
        <v>1</v>
      </c>
      <c r="F952" s="20">
        <f>IF(insurance!F949="yes",1,0)</f>
        <v>1</v>
      </c>
      <c r="G952" s="19">
        <v>39047.285000000003</v>
      </c>
    </row>
    <row r="953" spans="1:7" x14ac:dyDescent="0.25">
      <c r="A953" s="19">
        <v>42</v>
      </c>
      <c r="B953" s="19">
        <v>31.254999999999999</v>
      </c>
      <c r="C953" s="20">
        <v>0</v>
      </c>
      <c r="D953" s="20">
        <f>IF(insurance!C950="Female",1,0)</f>
        <v>0</v>
      </c>
      <c r="E953" s="20">
        <f>IF(insurance!G950="northeast",1,IF(insurance!G950="northwest",2,IF(insurance!G950="southeast",3,IF(insurance!G950="southwest",4,"NA"))))</f>
        <v>2</v>
      </c>
      <c r="F953" s="20">
        <f>IF(insurance!F950="yes",1,0)</f>
        <v>0</v>
      </c>
      <c r="G953" s="19">
        <v>6358.7764500000003</v>
      </c>
    </row>
    <row r="954" spans="1:7" x14ac:dyDescent="0.25">
      <c r="A954" s="19">
        <v>25</v>
      </c>
      <c r="B954" s="19">
        <v>29.7</v>
      </c>
      <c r="C954" s="20">
        <v>3</v>
      </c>
      <c r="D954" s="20">
        <f>IF(insurance!C951="Female",1,0)</f>
        <v>0</v>
      </c>
      <c r="E954" s="20">
        <f>IF(insurance!G951="northeast",1,IF(insurance!G951="northwest",2,IF(insurance!G951="southeast",3,IF(insurance!G951="southwest",4,"NA"))))</f>
        <v>4</v>
      </c>
      <c r="F954" s="20">
        <f>IF(insurance!F951="yes",1,0)</f>
        <v>1</v>
      </c>
      <c r="G954" s="19">
        <v>19933.457999999999</v>
      </c>
    </row>
    <row r="955" spans="1:7" x14ac:dyDescent="0.25">
      <c r="A955" s="19">
        <v>57</v>
      </c>
      <c r="B955" s="19">
        <v>18.335000000000001</v>
      </c>
      <c r="C955" s="20">
        <v>0</v>
      </c>
      <c r="D955" s="20">
        <f>IF(insurance!C952="Female",1,0)</f>
        <v>0</v>
      </c>
      <c r="E955" s="20">
        <f>IF(insurance!G952="northeast",1,IF(insurance!G952="northwest",2,IF(insurance!G952="southeast",3,IF(insurance!G952="southwest",4,"NA"))))</f>
        <v>1</v>
      </c>
      <c r="F955" s="20">
        <f>IF(insurance!F952="yes",1,0)</f>
        <v>0</v>
      </c>
      <c r="G955" s="19">
        <v>11534.872649999999</v>
      </c>
    </row>
    <row r="956" spans="1:7" x14ac:dyDescent="0.25">
      <c r="A956" s="19">
        <v>51</v>
      </c>
      <c r="B956" s="19">
        <v>42.9</v>
      </c>
      <c r="C956" s="20">
        <v>2</v>
      </c>
      <c r="D956" s="20">
        <f>IF(insurance!C953="Female",1,0)</f>
        <v>0</v>
      </c>
      <c r="E956" s="20">
        <f>IF(insurance!G953="northeast",1,IF(insurance!G953="northwest",2,IF(insurance!G953="southeast",3,IF(insurance!G953="southwest",4,"NA"))))</f>
        <v>3</v>
      </c>
      <c r="F956" s="20">
        <f>IF(insurance!F953="yes",1,0)</f>
        <v>1</v>
      </c>
      <c r="G956" s="19">
        <v>47462.894</v>
      </c>
    </row>
    <row r="957" spans="1:7" x14ac:dyDescent="0.25">
      <c r="A957" s="19">
        <v>30</v>
      </c>
      <c r="B957" s="19">
        <v>28.405000000000001</v>
      </c>
      <c r="C957" s="20">
        <v>1</v>
      </c>
      <c r="D957" s="20">
        <f>IF(insurance!C954="Female",1,0)</f>
        <v>1</v>
      </c>
      <c r="E957" s="20">
        <f>IF(insurance!G954="northeast",1,IF(insurance!G954="northwest",2,IF(insurance!G954="southeast",3,IF(insurance!G954="southwest",4,"NA"))))</f>
        <v>2</v>
      </c>
      <c r="F957" s="20">
        <f>IF(insurance!F954="yes",1,0)</f>
        <v>0</v>
      </c>
      <c r="G957" s="19">
        <v>4527.1829500000003</v>
      </c>
    </row>
    <row r="958" spans="1:7" x14ac:dyDescent="0.25">
      <c r="A958" s="19">
        <v>44</v>
      </c>
      <c r="B958" s="19">
        <v>30.2</v>
      </c>
      <c r="C958" s="20">
        <v>2</v>
      </c>
      <c r="D958" s="20">
        <f>IF(insurance!C955="Female",1,0)</f>
        <v>0</v>
      </c>
      <c r="E958" s="20">
        <f>IF(insurance!G955="northeast",1,IF(insurance!G955="northwest",2,IF(insurance!G955="southeast",3,IF(insurance!G955="southwest",4,"NA"))))</f>
        <v>4</v>
      </c>
      <c r="F958" s="20">
        <f>IF(insurance!F955="yes",1,0)</f>
        <v>1</v>
      </c>
      <c r="G958" s="19">
        <v>38998.546000000002</v>
      </c>
    </row>
    <row r="959" spans="1:7" x14ac:dyDescent="0.25">
      <c r="A959" s="19">
        <v>34</v>
      </c>
      <c r="B959" s="19">
        <v>27.835000000000001</v>
      </c>
      <c r="C959" s="20">
        <v>1</v>
      </c>
      <c r="D959" s="20">
        <f>IF(insurance!C956="Female",1,0)</f>
        <v>0</v>
      </c>
      <c r="E959" s="20">
        <f>IF(insurance!G956="northeast",1,IF(insurance!G956="northwest",2,IF(insurance!G956="southeast",3,IF(insurance!G956="southwest",4,"NA"))))</f>
        <v>2</v>
      </c>
      <c r="F959" s="20">
        <f>IF(insurance!F956="yes",1,0)</f>
        <v>1</v>
      </c>
      <c r="G959" s="19">
        <v>20009.63365</v>
      </c>
    </row>
    <row r="960" spans="1:7" x14ac:dyDescent="0.25">
      <c r="A960" s="19">
        <v>31</v>
      </c>
      <c r="B960" s="19">
        <v>39.49</v>
      </c>
      <c r="C960" s="20">
        <v>1</v>
      </c>
      <c r="D960" s="20">
        <f>IF(insurance!C957="Female",1,0)</f>
        <v>0</v>
      </c>
      <c r="E960" s="20">
        <f>IF(insurance!G957="northeast",1,IF(insurance!G957="northwest",2,IF(insurance!G957="southeast",3,IF(insurance!G957="southwest",4,"NA"))))</f>
        <v>3</v>
      </c>
      <c r="F960" s="20">
        <f>IF(insurance!F957="yes",1,0)</f>
        <v>0</v>
      </c>
      <c r="G960" s="19">
        <v>3875.7341000000001</v>
      </c>
    </row>
    <row r="961" spans="1:7" x14ac:dyDescent="0.25">
      <c r="A961" s="19">
        <v>54</v>
      </c>
      <c r="B961" s="19">
        <v>30.8</v>
      </c>
      <c r="C961" s="20">
        <v>1</v>
      </c>
      <c r="D961" s="20">
        <f>IF(insurance!C958="Female",1,0)</f>
        <v>0</v>
      </c>
      <c r="E961" s="20">
        <f>IF(insurance!G958="northeast",1,IF(insurance!G958="northwest",2,IF(insurance!G958="southeast",3,IF(insurance!G958="southwest",4,"NA"))))</f>
        <v>3</v>
      </c>
      <c r="F961" s="20">
        <f>IF(insurance!F958="yes",1,0)</f>
        <v>1</v>
      </c>
      <c r="G961" s="19">
        <v>41999.519999999997</v>
      </c>
    </row>
    <row r="962" spans="1:7" x14ac:dyDescent="0.25">
      <c r="A962" s="19">
        <v>24</v>
      </c>
      <c r="B962" s="19">
        <v>26.79</v>
      </c>
      <c r="C962" s="20">
        <v>1</v>
      </c>
      <c r="D962" s="20">
        <f>IF(insurance!C959="Female",1,0)</f>
        <v>0</v>
      </c>
      <c r="E962" s="20">
        <f>IF(insurance!G959="northeast",1,IF(insurance!G959="northwest",2,IF(insurance!G959="southeast",3,IF(insurance!G959="southwest",4,"NA"))))</f>
        <v>2</v>
      </c>
      <c r="F962" s="20">
        <f>IF(insurance!F959="yes",1,0)</f>
        <v>0</v>
      </c>
      <c r="G962" s="19">
        <v>12609.88702</v>
      </c>
    </row>
    <row r="963" spans="1:7" x14ac:dyDescent="0.25">
      <c r="A963" s="19">
        <v>43</v>
      </c>
      <c r="B963" s="19">
        <v>34.96</v>
      </c>
      <c r="C963" s="20">
        <v>1</v>
      </c>
      <c r="D963" s="20">
        <f>IF(insurance!C960="Female",1,0)</f>
        <v>0</v>
      </c>
      <c r="E963" s="20">
        <f>IF(insurance!G960="northeast",1,IF(insurance!G960="northwest",2,IF(insurance!G960="southeast",3,IF(insurance!G960="southwest",4,"NA"))))</f>
        <v>1</v>
      </c>
      <c r="F963" s="20">
        <f>IF(insurance!F960="yes",1,0)</f>
        <v>1</v>
      </c>
      <c r="G963" s="19">
        <v>41034.221400000002</v>
      </c>
    </row>
    <row r="964" spans="1:7" x14ac:dyDescent="0.25">
      <c r="A964" s="19">
        <v>48</v>
      </c>
      <c r="B964" s="19">
        <v>36.67</v>
      </c>
      <c r="C964" s="20">
        <v>1</v>
      </c>
      <c r="D964" s="20">
        <f>IF(insurance!C961="Female",1,0)</f>
        <v>0</v>
      </c>
      <c r="E964" s="20">
        <f>IF(insurance!G961="northeast",1,IF(insurance!G961="northwest",2,IF(insurance!G961="southeast",3,IF(insurance!G961="southwest",4,"NA"))))</f>
        <v>2</v>
      </c>
      <c r="F964" s="20">
        <f>IF(insurance!F961="yes",1,0)</f>
        <v>0</v>
      </c>
      <c r="G964" s="19">
        <v>28468.919010000001</v>
      </c>
    </row>
    <row r="965" spans="1:7" x14ac:dyDescent="0.25">
      <c r="A965" s="19">
        <v>19</v>
      </c>
      <c r="B965" s="19">
        <v>39.615000000000002</v>
      </c>
      <c r="C965" s="20">
        <v>1</v>
      </c>
      <c r="D965" s="20">
        <f>IF(insurance!C962="Female",1,0)</f>
        <v>1</v>
      </c>
      <c r="E965" s="20">
        <f>IF(insurance!G962="northeast",1,IF(insurance!G962="northwest",2,IF(insurance!G962="southeast",3,IF(insurance!G962="southwest",4,"NA"))))</f>
        <v>2</v>
      </c>
      <c r="F965" s="20">
        <f>IF(insurance!F962="yes",1,0)</f>
        <v>0</v>
      </c>
      <c r="G965" s="19">
        <v>2730.1078499999999</v>
      </c>
    </row>
    <row r="966" spans="1:7" x14ac:dyDescent="0.25">
      <c r="A966" s="19">
        <v>29</v>
      </c>
      <c r="B966" s="19">
        <v>25.9</v>
      </c>
      <c r="C966" s="20">
        <v>0</v>
      </c>
      <c r="D966" s="20">
        <f>IF(insurance!C963="Female",1,0)</f>
        <v>1</v>
      </c>
      <c r="E966" s="20">
        <f>IF(insurance!G963="northeast",1,IF(insurance!G963="northwest",2,IF(insurance!G963="southeast",3,IF(insurance!G963="southwest",4,"NA"))))</f>
        <v>4</v>
      </c>
      <c r="F966" s="20">
        <f>IF(insurance!F963="yes",1,0)</f>
        <v>0</v>
      </c>
      <c r="G966" s="19">
        <v>3353.2840000000001</v>
      </c>
    </row>
    <row r="967" spans="1:7" x14ac:dyDescent="0.25">
      <c r="A967" s="19">
        <v>63</v>
      </c>
      <c r="B967" s="19">
        <v>35.200000000000003</v>
      </c>
      <c r="C967" s="20">
        <v>1</v>
      </c>
      <c r="D967" s="20">
        <f>IF(insurance!C964="Female",1,0)</f>
        <v>1</v>
      </c>
      <c r="E967" s="20">
        <f>IF(insurance!G964="northeast",1,IF(insurance!G964="northwest",2,IF(insurance!G964="southeast",3,IF(insurance!G964="southwest",4,"NA"))))</f>
        <v>3</v>
      </c>
      <c r="F967" s="20">
        <f>IF(insurance!F964="yes",1,0)</f>
        <v>0</v>
      </c>
      <c r="G967" s="19">
        <v>14474.674999999999</v>
      </c>
    </row>
    <row r="968" spans="1:7" x14ac:dyDescent="0.25">
      <c r="A968" s="19">
        <v>46</v>
      </c>
      <c r="B968" s="19">
        <v>24.795000000000002</v>
      </c>
      <c r="C968" s="20">
        <v>3</v>
      </c>
      <c r="D968" s="20">
        <f>IF(insurance!C965="Female",1,0)</f>
        <v>0</v>
      </c>
      <c r="E968" s="20">
        <f>IF(insurance!G965="northeast",1,IF(insurance!G965="northwest",2,IF(insurance!G965="southeast",3,IF(insurance!G965="southwest",4,"NA"))))</f>
        <v>1</v>
      </c>
      <c r="F968" s="20">
        <f>IF(insurance!F965="yes",1,0)</f>
        <v>0</v>
      </c>
      <c r="G968" s="19">
        <v>9500.5730500000009</v>
      </c>
    </row>
    <row r="969" spans="1:7" x14ac:dyDescent="0.25">
      <c r="A969" s="19">
        <v>52</v>
      </c>
      <c r="B969" s="19">
        <v>36.765000000000001</v>
      </c>
      <c r="C969" s="20">
        <v>2</v>
      </c>
      <c r="D969" s="20">
        <f>IF(insurance!C966="Female",1,0)</f>
        <v>0</v>
      </c>
      <c r="E969" s="20">
        <f>IF(insurance!G966="northeast",1,IF(insurance!G966="northwest",2,IF(insurance!G966="southeast",3,IF(insurance!G966="southwest",4,"NA"))))</f>
        <v>2</v>
      </c>
      <c r="F969" s="20">
        <f>IF(insurance!F966="yes",1,0)</f>
        <v>0</v>
      </c>
      <c r="G969" s="19">
        <v>26467.09737</v>
      </c>
    </row>
    <row r="970" spans="1:7" x14ac:dyDescent="0.25">
      <c r="A970" s="19">
        <v>35</v>
      </c>
      <c r="B970" s="19">
        <v>27.1</v>
      </c>
      <c r="C970" s="20">
        <v>1</v>
      </c>
      <c r="D970" s="20">
        <f>IF(insurance!C967="Female",1,0)</f>
        <v>0</v>
      </c>
      <c r="E970" s="20">
        <f>IF(insurance!G967="northeast",1,IF(insurance!G967="northwest",2,IF(insurance!G967="southeast",3,IF(insurance!G967="southwest",4,"NA"))))</f>
        <v>4</v>
      </c>
      <c r="F970" s="20">
        <f>IF(insurance!F967="yes",1,0)</f>
        <v>0</v>
      </c>
      <c r="G970" s="19">
        <v>4746.3440000000001</v>
      </c>
    </row>
    <row r="971" spans="1:7" x14ac:dyDescent="0.25">
      <c r="A971" s="19">
        <v>51</v>
      </c>
      <c r="B971" s="19">
        <v>24.795000000000002</v>
      </c>
      <c r="C971" s="20">
        <v>2</v>
      </c>
      <c r="D971" s="20">
        <f>IF(insurance!C968="Female",1,0)</f>
        <v>0</v>
      </c>
      <c r="E971" s="20">
        <f>IF(insurance!G968="northeast",1,IF(insurance!G968="northwest",2,IF(insurance!G968="southeast",3,IF(insurance!G968="southwest",4,"NA"))))</f>
        <v>2</v>
      </c>
      <c r="F971" s="20">
        <f>IF(insurance!F968="yes",1,0)</f>
        <v>1</v>
      </c>
      <c r="G971" s="19">
        <v>23967.38305</v>
      </c>
    </row>
    <row r="972" spans="1:7" x14ac:dyDescent="0.25">
      <c r="A972" s="19">
        <v>44</v>
      </c>
      <c r="B972" s="19">
        <v>25.364999999999998</v>
      </c>
      <c r="C972" s="20">
        <v>1</v>
      </c>
      <c r="D972" s="20">
        <f>IF(insurance!C969="Female",1,0)</f>
        <v>0</v>
      </c>
      <c r="E972" s="20">
        <f>IF(insurance!G969="northeast",1,IF(insurance!G969="northwest",2,IF(insurance!G969="southeast",3,IF(insurance!G969="southwest",4,"NA"))))</f>
        <v>2</v>
      </c>
      <c r="F972" s="20">
        <f>IF(insurance!F969="yes",1,0)</f>
        <v>0</v>
      </c>
      <c r="G972" s="19">
        <v>7518.0253499999999</v>
      </c>
    </row>
    <row r="973" spans="1:7" x14ac:dyDescent="0.25">
      <c r="A973" s="19">
        <v>21</v>
      </c>
      <c r="B973" s="19">
        <v>25.745000000000001</v>
      </c>
      <c r="C973" s="20">
        <v>2</v>
      </c>
      <c r="D973" s="20">
        <f>IF(insurance!C970="Female",1,0)</f>
        <v>0</v>
      </c>
      <c r="E973" s="20">
        <f>IF(insurance!G970="northeast",1,IF(insurance!G970="northwest",2,IF(insurance!G970="southeast",3,IF(insurance!G970="southwest",4,"NA"))))</f>
        <v>1</v>
      </c>
      <c r="F973" s="20">
        <f>IF(insurance!F970="yes",1,0)</f>
        <v>0</v>
      </c>
      <c r="G973" s="19">
        <v>3279.8685500000001</v>
      </c>
    </row>
    <row r="974" spans="1:7" x14ac:dyDescent="0.25">
      <c r="A974" s="19">
        <v>39</v>
      </c>
      <c r="B974" s="19">
        <v>34.32</v>
      </c>
      <c r="C974" s="20">
        <v>5</v>
      </c>
      <c r="D974" s="20">
        <f>IF(insurance!C971="Female",1,0)</f>
        <v>1</v>
      </c>
      <c r="E974" s="20">
        <f>IF(insurance!G971="northeast",1,IF(insurance!G971="northwest",2,IF(insurance!G971="southeast",3,IF(insurance!G971="southwest",4,"NA"))))</f>
        <v>3</v>
      </c>
      <c r="F974" s="20">
        <f>IF(insurance!F971="yes",1,0)</f>
        <v>0</v>
      </c>
      <c r="G974" s="19">
        <v>8596.8277999999991</v>
      </c>
    </row>
    <row r="975" spans="1:7" x14ac:dyDescent="0.25">
      <c r="A975" s="19">
        <v>50</v>
      </c>
      <c r="B975" s="19">
        <v>28.16</v>
      </c>
      <c r="C975" s="20">
        <v>3</v>
      </c>
      <c r="D975" s="20">
        <f>IF(insurance!C972="Female",1,0)</f>
        <v>1</v>
      </c>
      <c r="E975" s="20">
        <f>IF(insurance!G972="northeast",1,IF(insurance!G972="northwest",2,IF(insurance!G972="southeast",3,IF(insurance!G972="southwest",4,"NA"))))</f>
        <v>3</v>
      </c>
      <c r="F975" s="20">
        <f>IF(insurance!F972="yes",1,0)</f>
        <v>0</v>
      </c>
      <c r="G975" s="19">
        <v>10702.642400000001</v>
      </c>
    </row>
    <row r="976" spans="1:7" x14ac:dyDescent="0.25">
      <c r="A976" s="19">
        <v>34</v>
      </c>
      <c r="B976" s="19">
        <v>23.56</v>
      </c>
      <c r="C976" s="20">
        <v>0</v>
      </c>
      <c r="D976" s="20">
        <f>IF(insurance!C973="Female",1,0)</f>
        <v>1</v>
      </c>
      <c r="E976" s="20">
        <f>IF(insurance!G973="northeast",1,IF(insurance!G973="northwest",2,IF(insurance!G973="southeast",3,IF(insurance!G973="southwest",4,"NA"))))</f>
        <v>1</v>
      </c>
      <c r="F976" s="20">
        <f>IF(insurance!F973="yes",1,0)</f>
        <v>0</v>
      </c>
      <c r="G976" s="19">
        <v>4992.3764000000001</v>
      </c>
    </row>
    <row r="977" spans="1:7" x14ac:dyDescent="0.25">
      <c r="A977" s="19">
        <v>22</v>
      </c>
      <c r="B977" s="19">
        <v>20.234999999999999</v>
      </c>
      <c r="C977" s="20">
        <v>0</v>
      </c>
      <c r="D977" s="20">
        <f>IF(insurance!C974="Female",1,0)</f>
        <v>1</v>
      </c>
      <c r="E977" s="20">
        <f>IF(insurance!G974="northeast",1,IF(insurance!G974="northwest",2,IF(insurance!G974="southeast",3,IF(insurance!G974="southwest",4,"NA"))))</f>
        <v>2</v>
      </c>
      <c r="F977" s="20">
        <f>IF(insurance!F974="yes",1,0)</f>
        <v>0</v>
      </c>
      <c r="G977" s="19">
        <v>2527.8186500000002</v>
      </c>
    </row>
    <row r="978" spans="1:7" x14ac:dyDescent="0.25">
      <c r="A978" s="19">
        <v>19</v>
      </c>
      <c r="B978" s="19">
        <v>40.5</v>
      </c>
      <c r="C978" s="20">
        <v>0</v>
      </c>
      <c r="D978" s="20">
        <f>IF(insurance!C975="Female",1,0)</f>
        <v>1</v>
      </c>
      <c r="E978" s="20">
        <f>IF(insurance!G975="northeast",1,IF(insurance!G975="northwest",2,IF(insurance!G975="southeast",3,IF(insurance!G975="southwest",4,"NA"))))</f>
        <v>4</v>
      </c>
      <c r="F978" s="20">
        <f>IF(insurance!F975="yes",1,0)</f>
        <v>0</v>
      </c>
      <c r="G978" s="19">
        <v>1759.338</v>
      </c>
    </row>
    <row r="979" spans="1:7" x14ac:dyDescent="0.25">
      <c r="A979" s="19">
        <v>26</v>
      </c>
      <c r="B979" s="19">
        <v>35.42</v>
      </c>
      <c r="C979" s="20">
        <v>0</v>
      </c>
      <c r="D979" s="20">
        <f>IF(insurance!C976="Female",1,0)</f>
        <v>0</v>
      </c>
      <c r="E979" s="20">
        <f>IF(insurance!G976="northeast",1,IF(insurance!G976="northwest",2,IF(insurance!G976="southeast",3,IF(insurance!G976="southwest",4,"NA"))))</f>
        <v>3</v>
      </c>
      <c r="F979" s="20">
        <f>IF(insurance!F976="yes",1,0)</f>
        <v>0</v>
      </c>
      <c r="G979" s="19">
        <v>2322.6217999999999</v>
      </c>
    </row>
    <row r="980" spans="1:7" x14ac:dyDescent="0.25">
      <c r="A980" s="19">
        <v>29</v>
      </c>
      <c r="B980" s="19">
        <v>22.895</v>
      </c>
      <c r="C980" s="20">
        <v>0</v>
      </c>
      <c r="D980" s="20">
        <f>IF(insurance!C977="Female",1,0)</f>
        <v>0</v>
      </c>
      <c r="E980" s="20">
        <f>IF(insurance!G977="northeast",1,IF(insurance!G977="northwest",2,IF(insurance!G977="southeast",3,IF(insurance!G977="southwest",4,"NA"))))</f>
        <v>1</v>
      </c>
      <c r="F980" s="20">
        <f>IF(insurance!F977="yes",1,0)</f>
        <v>1</v>
      </c>
      <c r="G980" s="19">
        <v>16138.762049999999</v>
      </c>
    </row>
    <row r="981" spans="1:7" x14ac:dyDescent="0.25">
      <c r="A981" s="19">
        <v>48</v>
      </c>
      <c r="B981" s="19">
        <v>40.15</v>
      </c>
      <c r="C981" s="20">
        <v>0</v>
      </c>
      <c r="D981" s="20">
        <f>IF(insurance!C978="Female",1,0)</f>
        <v>0</v>
      </c>
      <c r="E981" s="20">
        <f>IF(insurance!G978="northeast",1,IF(insurance!G978="northwest",2,IF(insurance!G978="southeast",3,IF(insurance!G978="southwest",4,"NA"))))</f>
        <v>3</v>
      </c>
      <c r="F981" s="20">
        <f>IF(insurance!F978="yes",1,0)</f>
        <v>0</v>
      </c>
      <c r="G981" s="19">
        <v>7804.1605</v>
      </c>
    </row>
    <row r="982" spans="1:7" x14ac:dyDescent="0.25">
      <c r="A982" s="19">
        <v>26</v>
      </c>
      <c r="B982" s="19">
        <v>29.15</v>
      </c>
      <c r="C982" s="20">
        <v>1</v>
      </c>
      <c r="D982" s="20">
        <f>IF(insurance!C979="Female",1,0)</f>
        <v>0</v>
      </c>
      <c r="E982" s="20">
        <f>IF(insurance!G979="northeast",1,IF(insurance!G979="northwest",2,IF(insurance!G979="southeast",3,IF(insurance!G979="southwest",4,"NA"))))</f>
        <v>3</v>
      </c>
      <c r="F982" s="20">
        <f>IF(insurance!F979="yes",1,0)</f>
        <v>0</v>
      </c>
      <c r="G982" s="19">
        <v>2902.9065000000001</v>
      </c>
    </row>
    <row r="983" spans="1:7" x14ac:dyDescent="0.25">
      <c r="A983" s="19">
        <v>45</v>
      </c>
      <c r="B983" s="19">
        <v>39.994999999999997</v>
      </c>
      <c r="C983" s="20">
        <v>3</v>
      </c>
      <c r="D983" s="20">
        <f>IF(insurance!C980="Female",1,0)</f>
        <v>1</v>
      </c>
      <c r="E983" s="20">
        <f>IF(insurance!G980="northeast",1,IF(insurance!G980="northwest",2,IF(insurance!G980="southeast",3,IF(insurance!G980="southwest",4,"NA"))))</f>
        <v>1</v>
      </c>
      <c r="F983" s="20">
        <f>IF(insurance!F980="yes",1,0)</f>
        <v>0</v>
      </c>
      <c r="G983" s="19">
        <v>9704.6680500000002</v>
      </c>
    </row>
    <row r="984" spans="1:7" x14ac:dyDescent="0.25">
      <c r="A984" s="19">
        <v>36</v>
      </c>
      <c r="B984" s="19">
        <v>29.92</v>
      </c>
      <c r="C984" s="20">
        <v>0</v>
      </c>
      <c r="D984" s="20">
        <f>IF(insurance!C981="Female",1,0)</f>
        <v>1</v>
      </c>
      <c r="E984" s="20">
        <f>IF(insurance!G981="northeast",1,IF(insurance!G981="northwest",2,IF(insurance!G981="southeast",3,IF(insurance!G981="southwest",4,"NA"))))</f>
        <v>3</v>
      </c>
      <c r="F984" s="20">
        <f>IF(insurance!F981="yes",1,0)</f>
        <v>0</v>
      </c>
      <c r="G984" s="19">
        <v>4889.0367999999999</v>
      </c>
    </row>
    <row r="985" spans="1:7" x14ac:dyDescent="0.25">
      <c r="A985" s="19">
        <v>54</v>
      </c>
      <c r="B985" s="19">
        <v>25.46</v>
      </c>
      <c r="C985" s="20">
        <v>1</v>
      </c>
      <c r="D985" s="20">
        <f>IF(insurance!C982="Female",1,0)</f>
        <v>0</v>
      </c>
      <c r="E985" s="20">
        <f>IF(insurance!G982="northeast",1,IF(insurance!G982="northwest",2,IF(insurance!G982="southeast",3,IF(insurance!G982="southwest",4,"NA"))))</f>
        <v>1</v>
      </c>
      <c r="F985" s="20">
        <f>IF(insurance!F982="yes",1,0)</f>
        <v>0</v>
      </c>
      <c r="G985" s="19">
        <v>25517.11363</v>
      </c>
    </row>
    <row r="986" spans="1:7" x14ac:dyDescent="0.25">
      <c r="A986" s="19">
        <v>34</v>
      </c>
      <c r="B986" s="19">
        <v>21.375</v>
      </c>
      <c r="C986" s="20">
        <v>0</v>
      </c>
      <c r="D986" s="20">
        <f>IF(insurance!C983="Female",1,0)</f>
        <v>0</v>
      </c>
      <c r="E986" s="20">
        <f>IF(insurance!G983="northeast",1,IF(insurance!G983="northwest",2,IF(insurance!G983="southeast",3,IF(insurance!G983="southwest",4,"NA"))))</f>
        <v>1</v>
      </c>
      <c r="F986" s="20">
        <f>IF(insurance!F983="yes",1,0)</f>
        <v>0</v>
      </c>
      <c r="G986" s="19">
        <v>4500.33925</v>
      </c>
    </row>
    <row r="987" spans="1:7" x14ac:dyDescent="0.25">
      <c r="A987" s="19">
        <v>31</v>
      </c>
      <c r="B987" s="19">
        <v>25.9</v>
      </c>
      <c r="C987" s="20">
        <v>3</v>
      </c>
      <c r="D987" s="20">
        <f>IF(insurance!C984="Female",1,0)</f>
        <v>0</v>
      </c>
      <c r="E987" s="20">
        <f>IF(insurance!G984="northeast",1,IF(insurance!G984="northwest",2,IF(insurance!G984="southeast",3,IF(insurance!G984="southwest",4,"NA"))))</f>
        <v>4</v>
      </c>
      <c r="F987" s="20">
        <f>IF(insurance!F984="yes",1,0)</f>
        <v>1</v>
      </c>
      <c r="G987" s="19">
        <v>19199.944</v>
      </c>
    </row>
    <row r="988" spans="1:7" x14ac:dyDescent="0.25">
      <c r="A988" s="19">
        <v>27</v>
      </c>
      <c r="B988" s="19">
        <v>30.59</v>
      </c>
      <c r="C988" s="20">
        <v>1</v>
      </c>
      <c r="D988" s="20">
        <f>IF(insurance!C985="Female",1,0)</f>
        <v>1</v>
      </c>
      <c r="E988" s="20">
        <f>IF(insurance!G985="northeast",1,IF(insurance!G985="northwest",2,IF(insurance!G985="southeast",3,IF(insurance!G985="southwest",4,"NA"))))</f>
        <v>1</v>
      </c>
      <c r="F988" s="20">
        <f>IF(insurance!F985="yes",1,0)</f>
        <v>0</v>
      </c>
      <c r="G988" s="19">
        <v>16796.411940000002</v>
      </c>
    </row>
    <row r="989" spans="1:7" x14ac:dyDescent="0.25">
      <c r="A989" s="19">
        <v>20</v>
      </c>
      <c r="B989" s="19">
        <v>30.114999999999998</v>
      </c>
      <c r="C989" s="20">
        <v>5</v>
      </c>
      <c r="D989" s="20">
        <f>IF(insurance!C986="Female",1,0)</f>
        <v>0</v>
      </c>
      <c r="E989" s="20">
        <f>IF(insurance!G986="northeast",1,IF(insurance!G986="northwest",2,IF(insurance!G986="southeast",3,IF(insurance!G986="southwest",4,"NA"))))</f>
        <v>1</v>
      </c>
      <c r="F989" s="20">
        <f>IF(insurance!F986="yes",1,0)</f>
        <v>0</v>
      </c>
      <c r="G989" s="19">
        <v>4915.0598499999996</v>
      </c>
    </row>
    <row r="990" spans="1:7" x14ac:dyDescent="0.25">
      <c r="A990" s="19">
        <v>44</v>
      </c>
      <c r="B990" s="19">
        <v>25.8</v>
      </c>
      <c r="C990" s="20">
        <v>1</v>
      </c>
      <c r="D990" s="20">
        <f>IF(insurance!C987="Female",1,0)</f>
        <v>1</v>
      </c>
      <c r="E990" s="20">
        <f>IF(insurance!G987="northeast",1,IF(insurance!G987="northwest",2,IF(insurance!G987="southeast",3,IF(insurance!G987="southwest",4,"NA"))))</f>
        <v>4</v>
      </c>
      <c r="F990" s="20">
        <f>IF(insurance!F987="yes",1,0)</f>
        <v>0</v>
      </c>
      <c r="G990" s="19">
        <v>7624.63</v>
      </c>
    </row>
    <row r="991" spans="1:7" x14ac:dyDescent="0.25">
      <c r="A991" s="19">
        <v>43</v>
      </c>
      <c r="B991" s="19">
        <v>30.114999999999998</v>
      </c>
      <c r="C991" s="20">
        <v>3</v>
      </c>
      <c r="D991" s="20">
        <f>IF(insurance!C988="Female",1,0)</f>
        <v>0</v>
      </c>
      <c r="E991" s="20">
        <f>IF(insurance!G988="northeast",1,IF(insurance!G988="northwest",2,IF(insurance!G988="southeast",3,IF(insurance!G988="southwest",4,"NA"))))</f>
        <v>2</v>
      </c>
      <c r="F991" s="20">
        <f>IF(insurance!F988="yes",1,0)</f>
        <v>0</v>
      </c>
      <c r="G991" s="19">
        <v>8410.0468500000006</v>
      </c>
    </row>
    <row r="992" spans="1:7" x14ac:dyDescent="0.25">
      <c r="A992" s="19">
        <v>45</v>
      </c>
      <c r="B992" s="19">
        <v>27.645</v>
      </c>
      <c r="C992" s="20">
        <v>1</v>
      </c>
      <c r="D992" s="20">
        <f>IF(insurance!C989="Female",1,0)</f>
        <v>1</v>
      </c>
      <c r="E992" s="20">
        <f>IF(insurance!G989="northeast",1,IF(insurance!G989="northwest",2,IF(insurance!G989="southeast",3,IF(insurance!G989="southwest",4,"NA"))))</f>
        <v>2</v>
      </c>
      <c r="F992" s="20">
        <f>IF(insurance!F989="yes",1,0)</f>
        <v>0</v>
      </c>
      <c r="G992" s="19">
        <v>28340.188849999999</v>
      </c>
    </row>
    <row r="993" spans="1:7" x14ac:dyDescent="0.25">
      <c r="A993" s="19">
        <v>34</v>
      </c>
      <c r="B993" s="19">
        <v>34.674999999999997</v>
      </c>
      <c r="C993" s="20">
        <v>0</v>
      </c>
      <c r="D993" s="20">
        <f>IF(insurance!C990="Female",1,0)</f>
        <v>0</v>
      </c>
      <c r="E993" s="20">
        <f>IF(insurance!G990="northeast",1,IF(insurance!G990="northwest",2,IF(insurance!G990="southeast",3,IF(insurance!G990="southwest",4,"NA"))))</f>
        <v>1</v>
      </c>
      <c r="F993" s="20">
        <f>IF(insurance!F990="yes",1,0)</f>
        <v>0</v>
      </c>
      <c r="G993" s="19">
        <v>4518.8262500000001</v>
      </c>
    </row>
    <row r="994" spans="1:7" x14ac:dyDescent="0.25">
      <c r="A994" s="19">
        <v>24</v>
      </c>
      <c r="B994" s="19">
        <v>20.52</v>
      </c>
      <c r="C994" s="20">
        <v>0</v>
      </c>
      <c r="D994" s="20">
        <f>IF(insurance!C991="Female",1,0)</f>
        <v>1</v>
      </c>
      <c r="E994" s="20">
        <f>IF(insurance!G991="northeast",1,IF(insurance!G991="northwest",2,IF(insurance!G991="southeast",3,IF(insurance!G991="southwest",4,"NA"))))</f>
        <v>1</v>
      </c>
      <c r="F994" s="20">
        <f>IF(insurance!F991="yes",1,0)</f>
        <v>1</v>
      </c>
      <c r="G994" s="19">
        <v>14571.890799999999</v>
      </c>
    </row>
    <row r="995" spans="1:7" x14ac:dyDescent="0.25">
      <c r="A995" s="19">
        <v>26</v>
      </c>
      <c r="B995" s="19">
        <v>19.8</v>
      </c>
      <c r="C995" s="20">
        <v>1</v>
      </c>
      <c r="D995" s="20">
        <f>IF(insurance!C992="Female",1,0)</f>
        <v>1</v>
      </c>
      <c r="E995" s="20">
        <f>IF(insurance!G992="northeast",1,IF(insurance!G992="northwest",2,IF(insurance!G992="southeast",3,IF(insurance!G992="southwest",4,"NA"))))</f>
        <v>4</v>
      </c>
      <c r="F995" s="20">
        <f>IF(insurance!F992="yes",1,0)</f>
        <v>0</v>
      </c>
      <c r="G995" s="19">
        <v>3378.91</v>
      </c>
    </row>
    <row r="996" spans="1:7" x14ac:dyDescent="0.25">
      <c r="A996" s="19">
        <v>38</v>
      </c>
      <c r="B996" s="19">
        <v>27.835000000000001</v>
      </c>
      <c r="C996" s="20">
        <v>2</v>
      </c>
      <c r="D996" s="20">
        <f>IF(insurance!C993="Female",1,0)</f>
        <v>1</v>
      </c>
      <c r="E996" s="20">
        <f>IF(insurance!G993="northeast",1,IF(insurance!G993="northwest",2,IF(insurance!G993="southeast",3,IF(insurance!G993="southwest",4,"NA"))))</f>
        <v>1</v>
      </c>
      <c r="F996" s="20">
        <f>IF(insurance!F993="yes",1,0)</f>
        <v>0</v>
      </c>
      <c r="G996" s="19">
        <v>7144.86265</v>
      </c>
    </row>
    <row r="997" spans="1:7" x14ac:dyDescent="0.25">
      <c r="A997" s="19">
        <v>50</v>
      </c>
      <c r="B997" s="19">
        <v>31.6</v>
      </c>
      <c r="C997" s="20">
        <v>2</v>
      </c>
      <c r="D997" s="20">
        <f>IF(insurance!C994="Female",1,0)</f>
        <v>1</v>
      </c>
      <c r="E997" s="20">
        <f>IF(insurance!G994="northeast",1,IF(insurance!G994="northwest",2,IF(insurance!G994="southeast",3,IF(insurance!G994="southwest",4,"NA"))))</f>
        <v>4</v>
      </c>
      <c r="F997" s="20">
        <f>IF(insurance!F994="yes",1,0)</f>
        <v>0</v>
      </c>
      <c r="G997" s="19">
        <v>10118.424000000001</v>
      </c>
    </row>
    <row r="998" spans="1:7" x14ac:dyDescent="0.25">
      <c r="A998" s="19">
        <v>38</v>
      </c>
      <c r="B998" s="19">
        <v>28.27</v>
      </c>
      <c r="C998" s="20">
        <v>1</v>
      </c>
      <c r="D998" s="20">
        <f>IF(insurance!C995="Female",1,0)</f>
        <v>0</v>
      </c>
      <c r="E998" s="20">
        <f>IF(insurance!G995="northeast",1,IF(insurance!G995="northwest",2,IF(insurance!G995="southeast",3,IF(insurance!G995="southwest",4,"NA"))))</f>
        <v>3</v>
      </c>
      <c r="F998" s="20">
        <f>IF(insurance!F995="yes",1,0)</f>
        <v>0</v>
      </c>
      <c r="G998" s="19">
        <v>5484.4673000000003</v>
      </c>
    </row>
    <row r="999" spans="1:7" x14ac:dyDescent="0.25">
      <c r="A999" s="19">
        <v>27</v>
      </c>
      <c r="B999" s="19">
        <v>20.045000000000002</v>
      </c>
      <c r="C999" s="20">
        <v>3</v>
      </c>
      <c r="D999" s="20">
        <f>IF(insurance!C996="Female",1,0)</f>
        <v>1</v>
      </c>
      <c r="E999" s="20">
        <f>IF(insurance!G996="northeast",1,IF(insurance!G996="northwest",2,IF(insurance!G996="southeast",3,IF(insurance!G996="southwest",4,"NA"))))</f>
        <v>2</v>
      </c>
      <c r="F999" s="20">
        <f>IF(insurance!F996="yes",1,0)</f>
        <v>1</v>
      </c>
      <c r="G999" s="19">
        <v>16420.494549999999</v>
      </c>
    </row>
    <row r="1000" spans="1:7" x14ac:dyDescent="0.25">
      <c r="A1000" s="19">
        <v>39</v>
      </c>
      <c r="B1000" s="19">
        <v>23.274999999999999</v>
      </c>
      <c r="C1000" s="20">
        <v>3</v>
      </c>
      <c r="D1000" s="20">
        <f>IF(insurance!C997="Female",1,0)</f>
        <v>1</v>
      </c>
      <c r="E1000" s="20">
        <f>IF(insurance!G997="northeast",1,IF(insurance!G997="northwest",2,IF(insurance!G997="southeast",3,IF(insurance!G997="southwest",4,"NA"))))</f>
        <v>1</v>
      </c>
      <c r="F1000" s="20">
        <f>IF(insurance!F997="yes",1,0)</f>
        <v>0</v>
      </c>
      <c r="G1000" s="19">
        <v>7986.4752500000004</v>
      </c>
    </row>
    <row r="1001" spans="1:7" x14ac:dyDescent="0.25">
      <c r="A1001" s="19">
        <v>39</v>
      </c>
      <c r="B1001" s="19">
        <v>34.1</v>
      </c>
      <c r="C1001" s="20">
        <v>3</v>
      </c>
      <c r="D1001" s="20">
        <f>IF(insurance!C998="Female",1,0)</f>
        <v>1</v>
      </c>
      <c r="E1001" s="20">
        <f>IF(insurance!G998="northeast",1,IF(insurance!G998="northwest",2,IF(insurance!G998="southeast",3,IF(insurance!G998="southwest",4,"NA"))))</f>
        <v>4</v>
      </c>
      <c r="F1001" s="20">
        <f>IF(insurance!F998="yes",1,0)</f>
        <v>0</v>
      </c>
      <c r="G1001" s="19">
        <v>7418.5219999999999</v>
      </c>
    </row>
    <row r="1002" spans="1:7" x14ac:dyDescent="0.25">
      <c r="A1002" s="19">
        <v>63</v>
      </c>
      <c r="B1002" s="19">
        <v>36.85</v>
      </c>
      <c r="C1002" s="20">
        <v>0</v>
      </c>
      <c r="D1002" s="20">
        <f>IF(insurance!C999="Female",1,0)</f>
        <v>1</v>
      </c>
      <c r="E1002" s="20">
        <f>IF(insurance!G999="northeast",1,IF(insurance!G999="northwest",2,IF(insurance!G999="southeast",3,IF(insurance!G999="southwest",4,"NA"))))</f>
        <v>3</v>
      </c>
      <c r="F1002" s="20">
        <f>IF(insurance!F999="yes",1,0)</f>
        <v>0</v>
      </c>
      <c r="G1002" s="19">
        <v>13887.968500000001</v>
      </c>
    </row>
    <row r="1003" spans="1:7" x14ac:dyDescent="0.25">
      <c r="A1003" s="19">
        <v>33</v>
      </c>
      <c r="B1003" s="19">
        <v>36.29</v>
      </c>
      <c r="C1003" s="20">
        <v>3</v>
      </c>
      <c r="D1003" s="20">
        <f>IF(insurance!C1000="Female",1,0)</f>
        <v>1</v>
      </c>
      <c r="E1003" s="20">
        <f>IF(insurance!G1000="northeast",1,IF(insurance!G1000="northwest",2,IF(insurance!G1000="southeast",3,IF(insurance!G1000="southwest",4,"NA"))))</f>
        <v>1</v>
      </c>
      <c r="F1003" s="20">
        <f>IF(insurance!F1000="yes",1,0)</f>
        <v>0</v>
      </c>
      <c r="G1003" s="19">
        <v>6551.7501000000002</v>
      </c>
    </row>
    <row r="1004" spans="1:7" x14ac:dyDescent="0.25">
      <c r="A1004" s="19">
        <v>36</v>
      </c>
      <c r="B1004" s="19">
        <v>26.885000000000002</v>
      </c>
      <c r="C1004" s="20">
        <v>0</v>
      </c>
      <c r="D1004" s="20">
        <f>IF(insurance!C1001="Female",1,0)</f>
        <v>1</v>
      </c>
      <c r="E1004" s="20">
        <f>IF(insurance!G1001="northeast",1,IF(insurance!G1001="northwest",2,IF(insurance!G1001="southeast",3,IF(insurance!G1001="southwest",4,"NA"))))</f>
        <v>2</v>
      </c>
      <c r="F1004" s="20">
        <f>IF(insurance!F1001="yes",1,0)</f>
        <v>0</v>
      </c>
      <c r="G1004" s="19">
        <v>5267.8181500000001</v>
      </c>
    </row>
    <row r="1005" spans="1:7" x14ac:dyDescent="0.25">
      <c r="A1005" s="19">
        <v>30</v>
      </c>
      <c r="B1005" s="19">
        <v>22.99</v>
      </c>
      <c r="C1005" s="20">
        <v>2</v>
      </c>
      <c r="D1005" s="20">
        <f>IF(insurance!C1002="Female",1,0)</f>
        <v>0</v>
      </c>
      <c r="E1005" s="20">
        <f>IF(insurance!G1002="northeast",1,IF(insurance!G1002="northwest",2,IF(insurance!G1002="southeast",3,IF(insurance!G1002="southwest",4,"NA"))))</f>
        <v>2</v>
      </c>
      <c r="F1005" s="20">
        <f>IF(insurance!F1002="yes",1,0)</f>
        <v>1</v>
      </c>
      <c r="G1005" s="19">
        <v>17361.766100000001</v>
      </c>
    </row>
    <row r="1006" spans="1:7" x14ac:dyDescent="0.25">
      <c r="A1006" s="19">
        <v>24</v>
      </c>
      <c r="B1006" s="19">
        <v>32.700000000000003</v>
      </c>
      <c r="C1006" s="20">
        <v>0</v>
      </c>
      <c r="D1006" s="20">
        <f>IF(insurance!C1003="Female",1,0)</f>
        <v>0</v>
      </c>
      <c r="E1006" s="20">
        <f>IF(insurance!G1003="northeast",1,IF(insurance!G1003="northwest",2,IF(insurance!G1003="southeast",3,IF(insurance!G1003="southwest",4,"NA"))))</f>
        <v>4</v>
      </c>
      <c r="F1006" s="20">
        <f>IF(insurance!F1003="yes",1,0)</f>
        <v>1</v>
      </c>
      <c r="G1006" s="19">
        <v>34472.841</v>
      </c>
    </row>
    <row r="1007" spans="1:7" x14ac:dyDescent="0.25">
      <c r="A1007" s="19">
        <v>24</v>
      </c>
      <c r="B1007" s="19">
        <v>25.8</v>
      </c>
      <c r="C1007" s="20">
        <v>0</v>
      </c>
      <c r="D1007" s="20">
        <f>IF(insurance!C1004="Female",1,0)</f>
        <v>0</v>
      </c>
      <c r="E1007" s="20">
        <f>IF(insurance!G1004="northeast",1,IF(insurance!G1004="northwest",2,IF(insurance!G1004="southeast",3,IF(insurance!G1004="southwest",4,"NA"))))</f>
        <v>4</v>
      </c>
      <c r="F1007" s="20">
        <f>IF(insurance!F1004="yes",1,0)</f>
        <v>0</v>
      </c>
      <c r="G1007" s="19">
        <v>1972.95</v>
      </c>
    </row>
    <row r="1008" spans="1:7" x14ac:dyDescent="0.25">
      <c r="A1008" s="19">
        <v>48</v>
      </c>
      <c r="B1008" s="19">
        <v>29.6</v>
      </c>
      <c r="C1008" s="20">
        <v>0</v>
      </c>
      <c r="D1008" s="20">
        <f>IF(insurance!C1005="Female",1,0)</f>
        <v>0</v>
      </c>
      <c r="E1008" s="20">
        <f>IF(insurance!G1005="northeast",1,IF(insurance!G1005="northwest",2,IF(insurance!G1005="southeast",3,IF(insurance!G1005="southwest",4,"NA"))))</f>
        <v>4</v>
      </c>
      <c r="F1008" s="20">
        <f>IF(insurance!F1005="yes",1,0)</f>
        <v>0</v>
      </c>
      <c r="G1008" s="19">
        <v>21232.182260000001</v>
      </c>
    </row>
    <row r="1009" spans="1:7" x14ac:dyDescent="0.25">
      <c r="A1009" s="19">
        <v>47</v>
      </c>
      <c r="B1009" s="19">
        <v>19.190000000000001</v>
      </c>
      <c r="C1009" s="20">
        <v>1</v>
      </c>
      <c r="D1009" s="20">
        <f>IF(insurance!C1006="Female",1,0)</f>
        <v>0</v>
      </c>
      <c r="E1009" s="20">
        <f>IF(insurance!G1006="northeast",1,IF(insurance!G1006="northwest",2,IF(insurance!G1006="southeast",3,IF(insurance!G1006="southwest",4,"NA"))))</f>
        <v>1</v>
      </c>
      <c r="F1009" s="20">
        <f>IF(insurance!F1006="yes",1,0)</f>
        <v>0</v>
      </c>
      <c r="G1009" s="19">
        <v>8627.5411000000004</v>
      </c>
    </row>
    <row r="1010" spans="1:7" x14ac:dyDescent="0.25">
      <c r="A1010" s="19">
        <v>29</v>
      </c>
      <c r="B1010" s="19">
        <v>31.73</v>
      </c>
      <c r="C1010" s="20">
        <v>2</v>
      </c>
      <c r="D1010" s="20">
        <f>IF(insurance!C1007="Female",1,0)</f>
        <v>0</v>
      </c>
      <c r="E1010" s="20">
        <f>IF(insurance!G1007="northeast",1,IF(insurance!G1007="northwest",2,IF(insurance!G1007="southeast",3,IF(insurance!G1007="southwest",4,"NA"))))</f>
        <v>2</v>
      </c>
      <c r="F1010" s="20">
        <f>IF(insurance!F1007="yes",1,0)</f>
        <v>0</v>
      </c>
      <c r="G1010" s="19">
        <v>4433.3877000000002</v>
      </c>
    </row>
    <row r="1011" spans="1:7" x14ac:dyDescent="0.25">
      <c r="A1011" s="19">
        <v>28</v>
      </c>
      <c r="B1011" s="19">
        <v>29.26</v>
      </c>
      <c r="C1011" s="20">
        <v>2</v>
      </c>
      <c r="D1011" s="20">
        <f>IF(insurance!C1008="Female",1,0)</f>
        <v>0</v>
      </c>
      <c r="E1011" s="20">
        <f>IF(insurance!G1008="northeast",1,IF(insurance!G1008="northwest",2,IF(insurance!G1008="southeast",3,IF(insurance!G1008="southwest",4,"NA"))))</f>
        <v>1</v>
      </c>
      <c r="F1011" s="20">
        <f>IF(insurance!F1008="yes",1,0)</f>
        <v>0</v>
      </c>
      <c r="G1011" s="19">
        <v>4438.2633999999998</v>
      </c>
    </row>
    <row r="1012" spans="1:7" x14ac:dyDescent="0.25">
      <c r="A1012" s="19">
        <v>47</v>
      </c>
      <c r="B1012" s="19">
        <v>28.215</v>
      </c>
      <c r="C1012" s="20">
        <v>3</v>
      </c>
      <c r="D1012" s="20">
        <f>IF(insurance!C1009="Female",1,0)</f>
        <v>0</v>
      </c>
      <c r="E1012" s="20">
        <f>IF(insurance!G1009="northeast",1,IF(insurance!G1009="northwest",2,IF(insurance!G1009="southeast",3,IF(insurance!G1009="southwest",4,"NA"))))</f>
        <v>2</v>
      </c>
      <c r="F1012" s="20">
        <f>IF(insurance!F1009="yes",1,0)</f>
        <v>1</v>
      </c>
      <c r="G1012" s="19">
        <v>24915.220850000002</v>
      </c>
    </row>
    <row r="1013" spans="1:7" x14ac:dyDescent="0.25">
      <c r="A1013" s="19">
        <v>25</v>
      </c>
      <c r="B1013" s="19">
        <v>24.984999999999999</v>
      </c>
      <c r="C1013" s="20">
        <v>2</v>
      </c>
      <c r="D1013" s="20">
        <f>IF(insurance!C1010="Female",1,0)</f>
        <v>0</v>
      </c>
      <c r="E1013" s="20">
        <f>IF(insurance!G1010="northeast",1,IF(insurance!G1010="northwest",2,IF(insurance!G1010="southeast",3,IF(insurance!G1010="southwest",4,"NA"))))</f>
        <v>1</v>
      </c>
      <c r="F1013" s="20">
        <f>IF(insurance!F1010="yes",1,0)</f>
        <v>0</v>
      </c>
      <c r="G1013" s="19">
        <v>23241.47453</v>
      </c>
    </row>
    <row r="1014" spans="1:7" x14ac:dyDescent="0.25">
      <c r="A1014" s="19">
        <v>51</v>
      </c>
      <c r="B1014" s="19">
        <v>27.74</v>
      </c>
      <c r="C1014" s="20">
        <v>1</v>
      </c>
      <c r="D1014" s="20">
        <f>IF(insurance!C1011="Female",1,0)</f>
        <v>0</v>
      </c>
      <c r="E1014" s="20">
        <f>IF(insurance!G1011="northeast",1,IF(insurance!G1011="northwest",2,IF(insurance!G1011="southeast",3,IF(insurance!G1011="southwest",4,"NA"))))</f>
        <v>1</v>
      </c>
      <c r="F1014" s="20">
        <f>IF(insurance!F1011="yes",1,0)</f>
        <v>0</v>
      </c>
      <c r="G1014" s="19">
        <v>9957.7216000000008</v>
      </c>
    </row>
    <row r="1015" spans="1:7" x14ac:dyDescent="0.25">
      <c r="A1015" s="19">
        <v>48</v>
      </c>
      <c r="B1015" s="19">
        <v>22.8</v>
      </c>
      <c r="C1015" s="20">
        <v>0</v>
      </c>
      <c r="D1015" s="20">
        <f>IF(insurance!C1012="Female",1,0)</f>
        <v>1</v>
      </c>
      <c r="E1015" s="20">
        <f>IF(insurance!G1012="northeast",1,IF(insurance!G1012="northwest",2,IF(insurance!G1012="southeast",3,IF(insurance!G1012="southwest",4,"NA"))))</f>
        <v>4</v>
      </c>
      <c r="F1015" s="20">
        <f>IF(insurance!F1012="yes",1,0)</f>
        <v>0</v>
      </c>
      <c r="G1015" s="19">
        <v>8269.0439999999999</v>
      </c>
    </row>
    <row r="1016" spans="1:7" x14ac:dyDescent="0.25">
      <c r="A1016" s="19">
        <v>43</v>
      </c>
      <c r="B1016" s="19">
        <v>20.13</v>
      </c>
      <c r="C1016" s="20">
        <v>2</v>
      </c>
      <c r="D1016" s="20">
        <f>IF(insurance!C1013="Female",1,0)</f>
        <v>0</v>
      </c>
      <c r="E1016" s="20">
        <f>IF(insurance!G1013="northeast",1,IF(insurance!G1013="northwest",2,IF(insurance!G1013="southeast",3,IF(insurance!G1013="southwest",4,"NA"))))</f>
        <v>3</v>
      </c>
      <c r="F1016" s="20">
        <f>IF(insurance!F1013="yes",1,0)</f>
        <v>1</v>
      </c>
      <c r="G1016" s="19">
        <v>18767.737700000001</v>
      </c>
    </row>
    <row r="1017" spans="1:7" x14ac:dyDescent="0.25">
      <c r="A1017" s="19">
        <v>61</v>
      </c>
      <c r="B1017" s="19">
        <v>33.33</v>
      </c>
      <c r="C1017" s="20">
        <v>4</v>
      </c>
      <c r="D1017" s="20">
        <f>IF(insurance!C1014="Female",1,0)</f>
        <v>1</v>
      </c>
      <c r="E1017" s="20">
        <f>IF(insurance!G1014="northeast",1,IF(insurance!G1014="northwest",2,IF(insurance!G1014="southeast",3,IF(insurance!G1014="southwest",4,"NA"))))</f>
        <v>3</v>
      </c>
      <c r="F1017" s="20">
        <f>IF(insurance!F1014="yes",1,0)</f>
        <v>0</v>
      </c>
      <c r="G1017" s="19">
        <v>36580.282160000002</v>
      </c>
    </row>
    <row r="1018" spans="1:7" x14ac:dyDescent="0.25">
      <c r="A1018" s="19">
        <v>48</v>
      </c>
      <c r="B1018" s="19">
        <v>32.299999999999997</v>
      </c>
      <c r="C1018" s="20">
        <v>1</v>
      </c>
      <c r="D1018" s="20">
        <f>IF(insurance!C1015="Female",1,0)</f>
        <v>0</v>
      </c>
      <c r="E1018" s="20">
        <f>IF(insurance!G1015="northeast",1,IF(insurance!G1015="northwest",2,IF(insurance!G1015="southeast",3,IF(insurance!G1015="southwest",4,"NA"))))</f>
        <v>2</v>
      </c>
      <c r="F1018" s="20">
        <f>IF(insurance!F1015="yes",1,0)</f>
        <v>0</v>
      </c>
      <c r="G1018" s="19">
        <v>8765.2489999999998</v>
      </c>
    </row>
    <row r="1019" spans="1:7" x14ac:dyDescent="0.25">
      <c r="A1019" s="19">
        <v>38</v>
      </c>
      <c r="B1019" s="19">
        <v>27.6</v>
      </c>
      <c r="C1019" s="20">
        <v>0</v>
      </c>
      <c r="D1019" s="20">
        <f>IF(insurance!C1016="Female",1,0)</f>
        <v>1</v>
      </c>
      <c r="E1019" s="20">
        <f>IF(insurance!G1016="northeast",1,IF(insurance!G1016="northwest",2,IF(insurance!G1016="southeast",3,IF(insurance!G1016="southwest",4,"NA"))))</f>
        <v>4</v>
      </c>
      <c r="F1019" s="20">
        <f>IF(insurance!F1016="yes",1,0)</f>
        <v>0</v>
      </c>
      <c r="G1019" s="19">
        <v>5383.5360000000001</v>
      </c>
    </row>
    <row r="1020" spans="1:7" x14ac:dyDescent="0.25">
      <c r="A1020" s="19">
        <v>59</v>
      </c>
      <c r="B1020" s="19">
        <v>25.46</v>
      </c>
      <c r="C1020" s="20">
        <v>0</v>
      </c>
      <c r="D1020" s="20">
        <f>IF(insurance!C1017="Female",1,0)</f>
        <v>0</v>
      </c>
      <c r="E1020" s="20">
        <f>IF(insurance!G1017="northeast",1,IF(insurance!G1017="northwest",2,IF(insurance!G1017="southeast",3,IF(insurance!G1017="southwest",4,"NA"))))</f>
        <v>2</v>
      </c>
      <c r="F1020" s="20">
        <f>IF(insurance!F1017="yes",1,0)</f>
        <v>0</v>
      </c>
      <c r="G1020" s="19">
        <v>12124.992399999999</v>
      </c>
    </row>
    <row r="1021" spans="1:7" x14ac:dyDescent="0.25">
      <c r="A1021" s="19">
        <v>19</v>
      </c>
      <c r="B1021" s="19">
        <v>24.605</v>
      </c>
      <c r="C1021" s="20">
        <v>1</v>
      </c>
      <c r="D1021" s="20">
        <f>IF(insurance!C1018="Female",1,0)</f>
        <v>1</v>
      </c>
      <c r="E1021" s="20">
        <f>IF(insurance!G1018="northeast",1,IF(insurance!G1018="northwest",2,IF(insurance!G1018="southeast",3,IF(insurance!G1018="southwest",4,"NA"))))</f>
        <v>2</v>
      </c>
      <c r="F1021" s="20">
        <f>IF(insurance!F1018="yes",1,0)</f>
        <v>0</v>
      </c>
      <c r="G1021" s="19">
        <v>2709.24395</v>
      </c>
    </row>
    <row r="1022" spans="1:7" x14ac:dyDescent="0.25">
      <c r="A1022" s="19">
        <v>26</v>
      </c>
      <c r="B1022" s="19">
        <v>34.200000000000003</v>
      </c>
      <c r="C1022" s="20">
        <v>2</v>
      </c>
      <c r="D1022" s="20">
        <f>IF(insurance!C1019="Female",1,0)</f>
        <v>1</v>
      </c>
      <c r="E1022" s="20">
        <f>IF(insurance!G1019="northeast",1,IF(insurance!G1019="northwest",2,IF(insurance!G1019="southeast",3,IF(insurance!G1019="southwest",4,"NA"))))</f>
        <v>4</v>
      </c>
      <c r="F1022" s="20">
        <f>IF(insurance!F1019="yes",1,0)</f>
        <v>0</v>
      </c>
      <c r="G1022" s="19">
        <v>3987.9259999999999</v>
      </c>
    </row>
    <row r="1023" spans="1:7" x14ac:dyDescent="0.25">
      <c r="A1023" s="19">
        <v>54</v>
      </c>
      <c r="B1023" s="19">
        <v>35.814999999999998</v>
      </c>
      <c r="C1023" s="20">
        <v>3</v>
      </c>
      <c r="D1023" s="20">
        <f>IF(insurance!C1020="Female",1,0)</f>
        <v>1</v>
      </c>
      <c r="E1023" s="20">
        <f>IF(insurance!G1020="northeast",1,IF(insurance!G1020="northwest",2,IF(insurance!G1020="southeast",3,IF(insurance!G1020="southwest",4,"NA"))))</f>
        <v>2</v>
      </c>
      <c r="F1023" s="20">
        <f>IF(insurance!F1020="yes",1,0)</f>
        <v>0</v>
      </c>
      <c r="G1023" s="19">
        <v>12495.290849999999</v>
      </c>
    </row>
    <row r="1024" spans="1:7" x14ac:dyDescent="0.25">
      <c r="A1024" s="19">
        <v>21</v>
      </c>
      <c r="B1024" s="19">
        <v>32.68</v>
      </c>
      <c r="C1024" s="20">
        <v>2</v>
      </c>
      <c r="D1024" s="20">
        <f>IF(insurance!C1021="Female",1,0)</f>
        <v>1</v>
      </c>
      <c r="E1024" s="20">
        <f>IF(insurance!G1021="northeast",1,IF(insurance!G1021="northwest",2,IF(insurance!G1021="southeast",3,IF(insurance!G1021="southwest",4,"NA"))))</f>
        <v>2</v>
      </c>
      <c r="F1024" s="20">
        <f>IF(insurance!F1021="yes",1,0)</f>
        <v>0</v>
      </c>
      <c r="G1024" s="19">
        <v>26018.950519999999</v>
      </c>
    </row>
    <row r="1025" spans="1:7" x14ac:dyDescent="0.25">
      <c r="A1025" s="19">
        <v>51</v>
      </c>
      <c r="B1025" s="19">
        <v>37</v>
      </c>
      <c r="C1025" s="20">
        <v>0</v>
      </c>
      <c r="D1025" s="20">
        <f>IF(insurance!C1022="Female",1,0)</f>
        <v>0</v>
      </c>
      <c r="E1025" s="20">
        <f>IF(insurance!G1022="northeast",1,IF(insurance!G1022="northwest",2,IF(insurance!G1022="southeast",3,IF(insurance!G1022="southwest",4,"NA"))))</f>
        <v>4</v>
      </c>
      <c r="F1025" s="20">
        <f>IF(insurance!F1022="yes",1,0)</f>
        <v>0</v>
      </c>
      <c r="G1025" s="19">
        <v>8798.5930000000008</v>
      </c>
    </row>
    <row r="1026" spans="1:7" x14ac:dyDescent="0.25">
      <c r="A1026" s="19">
        <v>22</v>
      </c>
      <c r="B1026" s="19">
        <v>31.02</v>
      </c>
      <c r="C1026" s="20">
        <v>3</v>
      </c>
      <c r="D1026" s="20">
        <f>IF(insurance!C1023="Female",1,0)</f>
        <v>1</v>
      </c>
      <c r="E1026" s="20">
        <f>IF(insurance!G1023="northeast",1,IF(insurance!G1023="northwest",2,IF(insurance!G1023="southeast",3,IF(insurance!G1023="southwest",4,"NA"))))</f>
        <v>3</v>
      </c>
      <c r="F1026" s="20">
        <f>IF(insurance!F1023="yes",1,0)</f>
        <v>1</v>
      </c>
      <c r="G1026" s="19">
        <v>35595.589800000002</v>
      </c>
    </row>
    <row r="1027" spans="1:7" x14ac:dyDescent="0.25">
      <c r="A1027" s="19">
        <v>47</v>
      </c>
      <c r="B1027" s="19">
        <v>36.08</v>
      </c>
      <c r="C1027" s="20">
        <v>1</v>
      </c>
      <c r="D1027" s="20">
        <f>IF(insurance!C1024="Female",1,0)</f>
        <v>0</v>
      </c>
      <c r="E1027" s="20">
        <f>IF(insurance!G1024="northeast",1,IF(insurance!G1024="northwest",2,IF(insurance!G1024="southeast",3,IF(insurance!G1024="southwest",4,"NA"))))</f>
        <v>3</v>
      </c>
      <c r="F1027" s="20">
        <f>IF(insurance!F1024="yes",1,0)</f>
        <v>1</v>
      </c>
      <c r="G1027" s="19">
        <v>42211.138200000001</v>
      </c>
    </row>
    <row r="1028" spans="1:7" x14ac:dyDescent="0.25">
      <c r="A1028" s="19">
        <v>18</v>
      </c>
      <c r="B1028" s="19">
        <v>23.32</v>
      </c>
      <c r="C1028" s="20">
        <v>1</v>
      </c>
      <c r="D1028" s="20">
        <f>IF(insurance!C1025="Female",1,0)</f>
        <v>0</v>
      </c>
      <c r="E1028" s="20">
        <f>IF(insurance!G1025="northeast",1,IF(insurance!G1025="northwest",2,IF(insurance!G1025="southeast",3,IF(insurance!G1025="southwest",4,"NA"))))</f>
        <v>3</v>
      </c>
      <c r="F1028" s="20">
        <f>IF(insurance!F1025="yes",1,0)</f>
        <v>0</v>
      </c>
      <c r="G1028" s="19">
        <v>1711.0268000000001</v>
      </c>
    </row>
    <row r="1029" spans="1:7" x14ac:dyDescent="0.25">
      <c r="A1029" s="19">
        <v>47</v>
      </c>
      <c r="B1029" s="19">
        <v>45.32</v>
      </c>
      <c r="C1029" s="20">
        <v>1</v>
      </c>
      <c r="D1029" s="20">
        <f>IF(insurance!C1026="Female",1,0)</f>
        <v>1</v>
      </c>
      <c r="E1029" s="20">
        <f>IF(insurance!G1026="northeast",1,IF(insurance!G1026="northwest",2,IF(insurance!G1026="southeast",3,IF(insurance!G1026="southwest",4,"NA"))))</f>
        <v>3</v>
      </c>
      <c r="F1029" s="20">
        <f>IF(insurance!F1026="yes",1,0)</f>
        <v>0</v>
      </c>
      <c r="G1029" s="19">
        <v>8569.8618000000006</v>
      </c>
    </row>
    <row r="1030" spans="1:7" x14ac:dyDescent="0.25">
      <c r="A1030" s="19">
        <v>21</v>
      </c>
      <c r="B1030" s="19">
        <v>34.6</v>
      </c>
      <c r="C1030" s="20">
        <v>0</v>
      </c>
      <c r="D1030" s="20">
        <f>IF(insurance!C1027="Female",1,0)</f>
        <v>1</v>
      </c>
      <c r="E1030" s="20">
        <f>IF(insurance!G1027="northeast",1,IF(insurance!G1027="northwest",2,IF(insurance!G1027="southeast",3,IF(insurance!G1027="southwest",4,"NA"))))</f>
        <v>4</v>
      </c>
      <c r="F1030" s="20">
        <f>IF(insurance!F1027="yes",1,0)</f>
        <v>0</v>
      </c>
      <c r="G1030" s="19">
        <v>2020.1769999999999</v>
      </c>
    </row>
    <row r="1031" spans="1:7" x14ac:dyDescent="0.25">
      <c r="A1031" s="19">
        <v>19</v>
      </c>
      <c r="B1031" s="19">
        <v>26.03</v>
      </c>
      <c r="C1031" s="20">
        <v>1</v>
      </c>
      <c r="D1031" s="20">
        <f>IF(insurance!C1028="Female",1,0)</f>
        <v>0</v>
      </c>
      <c r="E1031" s="20">
        <f>IF(insurance!G1028="northeast",1,IF(insurance!G1028="northwest",2,IF(insurance!G1028="southeast",3,IF(insurance!G1028="southwest",4,"NA"))))</f>
        <v>2</v>
      </c>
      <c r="F1031" s="20">
        <f>IF(insurance!F1028="yes",1,0)</f>
        <v>1</v>
      </c>
      <c r="G1031" s="19">
        <v>16450.894700000001</v>
      </c>
    </row>
    <row r="1032" spans="1:7" x14ac:dyDescent="0.25">
      <c r="A1032" s="19">
        <v>23</v>
      </c>
      <c r="B1032" s="19">
        <v>18.715</v>
      </c>
      <c r="C1032" s="20">
        <v>0</v>
      </c>
      <c r="D1032" s="20">
        <f>IF(insurance!C1029="Female",1,0)</f>
        <v>0</v>
      </c>
      <c r="E1032" s="20">
        <f>IF(insurance!G1029="northeast",1,IF(insurance!G1029="northwest",2,IF(insurance!G1029="southeast",3,IF(insurance!G1029="southwest",4,"NA"))))</f>
        <v>2</v>
      </c>
      <c r="F1032" s="20">
        <f>IF(insurance!F1029="yes",1,0)</f>
        <v>0</v>
      </c>
      <c r="G1032" s="19">
        <v>21595.382290000001</v>
      </c>
    </row>
    <row r="1033" spans="1:7" x14ac:dyDescent="0.25">
      <c r="A1033" s="19">
        <v>54</v>
      </c>
      <c r="B1033" s="19">
        <v>31.6</v>
      </c>
      <c r="C1033" s="20">
        <v>0</v>
      </c>
      <c r="D1033" s="20">
        <f>IF(insurance!C1030="Female",1,0)</f>
        <v>0</v>
      </c>
      <c r="E1033" s="20">
        <f>IF(insurance!G1030="northeast",1,IF(insurance!G1030="northwest",2,IF(insurance!G1030="southeast",3,IF(insurance!G1030="southwest",4,"NA"))))</f>
        <v>4</v>
      </c>
      <c r="F1033" s="20">
        <f>IF(insurance!F1030="yes",1,0)</f>
        <v>0</v>
      </c>
      <c r="G1033" s="19">
        <v>9850.4320000000007</v>
      </c>
    </row>
    <row r="1034" spans="1:7" x14ac:dyDescent="0.25">
      <c r="A1034" s="19">
        <v>37</v>
      </c>
      <c r="B1034" s="19">
        <v>17.29</v>
      </c>
      <c r="C1034" s="20">
        <v>2</v>
      </c>
      <c r="D1034" s="20">
        <f>IF(insurance!C1031="Female",1,0)</f>
        <v>1</v>
      </c>
      <c r="E1034" s="20">
        <f>IF(insurance!G1031="northeast",1,IF(insurance!G1031="northwest",2,IF(insurance!G1031="southeast",3,IF(insurance!G1031="southwest",4,"NA"))))</f>
        <v>1</v>
      </c>
      <c r="F1034" s="20">
        <f>IF(insurance!F1031="yes",1,0)</f>
        <v>0</v>
      </c>
      <c r="G1034" s="19">
        <v>6877.9800999999998</v>
      </c>
    </row>
    <row r="1035" spans="1:7" x14ac:dyDescent="0.25">
      <c r="A1035" s="19">
        <v>46</v>
      </c>
      <c r="B1035" s="19">
        <v>23.655000000000001</v>
      </c>
      <c r="C1035" s="20">
        <v>1</v>
      </c>
      <c r="D1035" s="20">
        <f>IF(insurance!C1032="Female",1,0)</f>
        <v>1</v>
      </c>
      <c r="E1035" s="20">
        <f>IF(insurance!G1032="northeast",1,IF(insurance!G1032="northwest",2,IF(insurance!G1032="southeast",3,IF(insurance!G1032="southwest",4,"NA"))))</f>
        <v>2</v>
      </c>
      <c r="F1035" s="20">
        <f>IF(insurance!F1032="yes",1,0)</f>
        <v>1</v>
      </c>
      <c r="G1035" s="19">
        <v>21677.283449999999</v>
      </c>
    </row>
    <row r="1036" spans="1:7" x14ac:dyDescent="0.25">
      <c r="A1036" s="19">
        <v>55</v>
      </c>
      <c r="B1036" s="19">
        <v>35.200000000000003</v>
      </c>
      <c r="C1036" s="20">
        <v>0</v>
      </c>
      <c r="D1036" s="20">
        <f>IF(insurance!C1033="Female",1,0)</f>
        <v>1</v>
      </c>
      <c r="E1036" s="20">
        <f>IF(insurance!G1033="northeast",1,IF(insurance!G1033="northwest",2,IF(insurance!G1033="southeast",3,IF(insurance!G1033="southwest",4,"NA"))))</f>
        <v>3</v>
      </c>
      <c r="F1036" s="20">
        <f>IF(insurance!F1033="yes",1,0)</f>
        <v>1</v>
      </c>
      <c r="G1036" s="19">
        <v>44423.803</v>
      </c>
    </row>
    <row r="1037" spans="1:7" x14ac:dyDescent="0.25">
      <c r="A1037" s="19">
        <v>30</v>
      </c>
      <c r="B1037" s="19">
        <v>27.93</v>
      </c>
      <c r="C1037" s="20">
        <v>0</v>
      </c>
      <c r="D1037" s="20">
        <f>IF(insurance!C1034="Female",1,0)</f>
        <v>1</v>
      </c>
      <c r="E1037" s="20">
        <f>IF(insurance!G1034="northeast",1,IF(insurance!G1034="northwest",2,IF(insurance!G1034="southeast",3,IF(insurance!G1034="southwest",4,"NA"))))</f>
        <v>1</v>
      </c>
      <c r="F1037" s="20">
        <f>IF(insurance!F1034="yes",1,0)</f>
        <v>0</v>
      </c>
      <c r="G1037" s="19">
        <v>4137.5227000000004</v>
      </c>
    </row>
    <row r="1038" spans="1:7" x14ac:dyDescent="0.25">
      <c r="A1038" s="19">
        <v>18</v>
      </c>
      <c r="B1038" s="19">
        <v>21.565000000000001</v>
      </c>
      <c r="C1038" s="20">
        <v>0</v>
      </c>
      <c r="D1038" s="20">
        <f>IF(insurance!C1035="Female",1,0)</f>
        <v>0</v>
      </c>
      <c r="E1038" s="20">
        <f>IF(insurance!G1035="northeast",1,IF(insurance!G1035="northwest",2,IF(insurance!G1035="southeast",3,IF(insurance!G1035="southwest",4,"NA"))))</f>
        <v>1</v>
      </c>
      <c r="F1038" s="20">
        <f>IF(insurance!F1035="yes",1,0)</f>
        <v>1</v>
      </c>
      <c r="G1038" s="19">
        <v>13747.87235</v>
      </c>
    </row>
    <row r="1039" spans="1:7" x14ac:dyDescent="0.25">
      <c r="A1039" s="19">
        <v>61</v>
      </c>
      <c r="B1039" s="19">
        <v>38.380000000000003</v>
      </c>
      <c r="C1039" s="20">
        <v>0</v>
      </c>
      <c r="D1039" s="20">
        <f>IF(insurance!C1036="Female",1,0)</f>
        <v>0</v>
      </c>
      <c r="E1039" s="20">
        <f>IF(insurance!G1036="northeast",1,IF(insurance!G1036="northwest",2,IF(insurance!G1036="southeast",3,IF(insurance!G1036="southwest",4,"NA"))))</f>
        <v>2</v>
      </c>
      <c r="F1039" s="20">
        <f>IF(insurance!F1036="yes",1,0)</f>
        <v>0</v>
      </c>
      <c r="G1039" s="19">
        <v>12950.0712</v>
      </c>
    </row>
    <row r="1040" spans="1:7" x14ac:dyDescent="0.25">
      <c r="A1040" s="19">
        <v>54</v>
      </c>
      <c r="B1040" s="19">
        <v>23</v>
      </c>
      <c r="C1040" s="20">
        <v>3</v>
      </c>
      <c r="D1040" s="20">
        <f>IF(insurance!C1037="Female",1,0)</f>
        <v>1</v>
      </c>
      <c r="E1040" s="20">
        <f>IF(insurance!G1037="northeast",1,IF(insurance!G1037="northwest",2,IF(insurance!G1037="southeast",3,IF(insurance!G1037="southwest",4,"NA"))))</f>
        <v>4</v>
      </c>
      <c r="F1040" s="20">
        <f>IF(insurance!F1037="yes",1,0)</f>
        <v>0</v>
      </c>
      <c r="G1040" s="19">
        <v>12094.477999999999</v>
      </c>
    </row>
    <row r="1041" spans="1:7" x14ac:dyDescent="0.25">
      <c r="A1041" s="19">
        <v>22</v>
      </c>
      <c r="B1041" s="19">
        <v>37.07</v>
      </c>
      <c r="C1041" s="20">
        <v>2</v>
      </c>
      <c r="D1041" s="20">
        <f>IF(insurance!C1038="Female",1,0)</f>
        <v>0</v>
      </c>
      <c r="E1041" s="20">
        <f>IF(insurance!G1038="northeast",1,IF(insurance!G1038="northwest",2,IF(insurance!G1038="southeast",3,IF(insurance!G1038="southwest",4,"NA"))))</f>
        <v>3</v>
      </c>
      <c r="F1041" s="20">
        <f>IF(insurance!F1038="yes",1,0)</f>
        <v>1</v>
      </c>
      <c r="G1041" s="19">
        <v>37484.4493</v>
      </c>
    </row>
    <row r="1042" spans="1:7" x14ac:dyDescent="0.25">
      <c r="A1042" s="19">
        <v>45</v>
      </c>
      <c r="B1042" s="19">
        <v>30.495000000000001</v>
      </c>
      <c r="C1042" s="20">
        <v>1</v>
      </c>
      <c r="D1042" s="20">
        <f>IF(insurance!C1039="Female",1,0)</f>
        <v>1</v>
      </c>
      <c r="E1042" s="20">
        <f>IF(insurance!G1039="northeast",1,IF(insurance!G1039="northwest",2,IF(insurance!G1039="southeast",3,IF(insurance!G1039="southwest",4,"NA"))))</f>
        <v>2</v>
      </c>
      <c r="F1042" s="20">
        <f>IF(insurance!F1039="yes",1,0)</f>
        <v>1</v>
      </c>
      <c r="G1042" s="19">
        <v>39725.518049999999</v>
      </c>
    </row>
    <row r="1043" spans="1:7" x14ac:dyDescent="0.25">
      <c r="A1043" s="19">
        <v>22</v>
      </c>
      <c r="B1043" s="19">
        <v>28.88</v>
      </c>
      <c r="C1043" s="20">
        <v>0</v>
      </c>
      <c r="D1043" s="20">
        <f>IF(insurance!C1040="Female",1,0)</f>
        <v>0</v>
      </c>
      <c r="E1043" s="20">
        <f>IF(insurance!G1040="northeast",1,IF(insurance!G1040="northwest",2,IF(insurance!G1040="southeast",3,IF(insurance!G1040="southwest",4,"NA"))))</f>
        <v>1</v>
      </c>
      <c r="F1043" s="20">
        <f>IF(insurance!F1040="yes",1,0)</f>
        <v>0</v>
      </c>
      <c r="G1043" s="19">
        <v>2250.8352</v>
      </c>
    </row>
    <row r="1044" spans="1:7" x14ac:dyDescent="0.25">
      <c r="A1044" s="19">
        <v>19</v>
      </c>
      <c r="B1044" s="19">
        <v>27.265000000000001</v>
      </c>
      <c r="C1044" s="20">
        <v>2</v>
      </c>
      <c r="D1044" s="20">
        <f>IF(insurance!C1041="Female",1,0)</f>
        <v>0</v>
      </c>
      <c r="E1044" s="20">
        <f>IF(insurance!G1041="northeast",1,IF(insurance!G1041="northwest",2,IF(insurance!G1041="southeast",3,IF(insurance!G1041="southwest",4,"NA"))))</f>
        <v>2</v>
      </c>
      <c r="F1044" s="20">
        <f>IF(insurance!F1041="yes",1,0)</f>
        <v>0</v>
      </c>
      <c r="G1044" s="19">
        <v>22493.659640000002</v>
      </c>
    </row>
    <row r="1045" spans="1:7" x14ac:dyDescent="0.25">
      <c r="A1045" s="19">
        <v>35</v>
      </c>
      <c r="B1045" s="19">
        <v>28.024999999999999</v>
      </c>
      <c r="C1045" s="20">
        <v>0</v>
      </c>
      <c r="D1045" s="20">
        <f>IF(insurance!C1042="Female",1,0)</f>
        <v>1</v>
      </c>
      <c r="E1045" s="20">
        <f>IF(insurance!G1042="northeast",1,IF(insurance!G1042="northwest",2,IF(insurance!G1042="southeast",3,IF(insurance!G1042="southwest",4,"NA"))))</f>
        <v>2</v>
      </c>
      <c r="F1045" s="20">
        <f>IF(insurance!F1042="yes",1,0)</f>
        <v>1</v>
      </c>
      <c r="G1045" s="19">
        <v>20234.854749999999</v>
      </c>
    </row>
    <row r="1046" spans="1:7" x14ac:dyDescent="0.25">
      <c r="A1046" s="19">
        <v>18</v>
      </c>
      <c r="B1046" s="19">
        <v>23.085000000000001</v>
      </c>
      <c r="C1046" s="20">
        <v>0</v>
      </c>
      <c r="D1046" s="20">
        <f>IF(insurance!C1043="Female",1,0)</f>
        <v>0</v>
      </c>
      <c r="E1046" s="20">
        <f>IF(insurance!G1043="northeast",1,IF(insurance!G1043="northwest",2,IF(insurance!G1043="southeast",3,IF(insurance!G1043="southwest",4,"NA"))))</f>
        <v>1</v>
      </c>
      <c r="F1046" s="20">
        <f>IF(insurance!F1043="yes",1,0)</f>
        <v>0</v>
      </c>
      <c r="G1046" s="19">
        <v>1704.7001499999999</v>
      </c>
    </row>
    <row r="1047" spans="1:7" x14ac:dyDescent="0.25">
      <c r="A1047" s="19">
        <v>20</v>
      </c>
      <c r="B1047" s="19">
        <v>30.684999999999999</v>
      </c>
      <c r="C1047" s="20">
        <v>0</v>
      </c>
      <c r="D1047" s="20">
        <f>IF(insurance!C1044="Female",1,0)</f>
        <v>0</v>
      </c>
      <c r="E1047" s="20">
        <f>IF(insurance!G1044="northeast",1,IF(insurance!G1044="northwest",2,IF(insurance!G1044="southeast",3,IF(insurance!G1044="southwest",4,"NA"))))</f>
        <v>1</v>
      </c>
      <c r="F1047" s="20">
        <f>IF(insurance!F1044="yes",1,0)</f>
        <v>1</v>
      </c>
      <c r="G1047" s="19">
        <v>33475.817150000003</v>
      </c>
    </row>
    <row r="1048" spans="1:7" x14ac:dyDescent="0.25">
      <c r="A1048" s="19">
        <v>28</v>
      </c>
      <c r="B1048" s="19">
        <v>25.8</v>
      </c>
      <c r="C1048" s="20">
        <v>0</v>
      </c>
      <c r="D1048" s="20">
        <f>IF(insurance!C1045="Female",1,0)</f>
        <v>1</v>
      </c>
      <c r="E1048" s="20">
        <f>IF(insurance!G1045="northeast",1,IF(insurance!G1045="northwest",2,IF(insurance!G1045="southeast",3,IF(insurance!G1045="southwest",4,"NA"))))</f>
        <v>4</v>
      </c>
      <c r="F1048" s="20">
        <f>IF(insurance!F1045="yes",1,0)</f>
        <v>0</v>
      </c>
      <c r="G1048" s="19">
        <v>3161.4540000000002</v>
      </c>
    </row>
    <row r="1049" spans="1:7" x14ac:dyDescent="0.25">
      <c r="A1049" s="19">
        <v>55</v>
      </c>
      <c r="B1049" s="19">
        <v>35.244999999999997</v>
      </c>
      <c r="C1049" s="20">
        <v>1</v>
      </c>
      <c r="D1049" s="20">
        <f>IF(insurance!C1046="Female",1,0)</f>
        <v>0</v>
      </c>
      <c r="E1049" s="20">
        <f>IF(insurance!G1046="northeast",1,IF(insurance!G1046="northwest",2,IF(insurance!G1046="southeast",3,IF(insurance!G1046="southwest",4,"NA"))))</f>
        <v>1</v>
      </c>
      <c r="F1049" s="20">
        <f>IF(insurance!F1046="yes",1,0)</f>
        <v>0</v>
      </c>
      <c r="G1049" s="19">
        <v>11394.065549999999</v>
      </c>
    </row>
    <row r="1050" spans="1:7" x14ac:dyDescent="0.25">
      <c r="A1050" s="19">
        <v>43</v>
      </c>
      <c r="B1050" s="19">
        <v>24.7</v>
      </c>
      <c r="C1050" s="20">
        <v>2</v>
      </c>
      <c r="D1050" s="20">
        <f>IF(insurance!C1047="Female",1,0)</f>
        <v>1</v>
      </c>
      <c r="E1050" s="20">
        <f>IF(insurance!G1047="northeast",1,IF(insurance!G1047="northwest",2,IF(insurance!G1047="southeast",3,IF(insurance!G1047="southwest",4,"NA"))))</f>
        <v>2</v>
      </c>
      <c r="F1050" s="20">
        <f>IF(insurance!F1047="yes",1,0)</f>
        <v>1</v>
      </c>
      <c r="G1050" s="19">
        <v>21880.82</v>
      </c>
    </row>
    <row r="1051" spans="1:7" x14ac:dyDescent="0.25">
      <c r="A1051" s="19">
        <v>43</v>
      </c>
      <c r="B1051" s="19">
        <v>25.08</v>
      </c>
      <c r="C1051" s="20">
        <v>0</v>
      </c>
      <c r="D1051" s="20">
        <f>IF(insurance!C1048="Female",1,0)</f>
        <v>1</v>
      </c>
      <c r="E1051" s="20">
        <f>IF(insurance!G1048="northeast",1,IF(insurance!G1048="northwest",2,IF(insurance!G1048="southeast",3,IF(insurance!G1048="southwest",4,"NA"))))</f>
        <v>1</v>
      </c>
      <c r="F1051" s="20">
        <f>IF(insurance!F1048="yes",1,0)</f>
        <v>0</v>
      </c>
      <c r="G1051" s="19">
        <v>7325.0482000000002</v>
      </c>
    </row>
    <row r="1052" spans="1:7" x14ac:dyDescent="0.25">
      <c r="A1052" s="19">
        <v>22</v>
      </c>
      <c r="B1052" s="19">
        <v>52.58</v>
      </c>
      <c r="C1052" s="20">
        <v>1</v>
      </c>
      <c r="D1052" s="20">
        <f>IF(insurance!C1049="Female",1,0)</f>
        <v>0</v>
      </c>
      <c r="E1052" s="20">
        <f>IF(insurance!G1049="northeast",1,IF(insurance!G1049="northwest",2,IF(insurance!G1049="southeast",3,IF(insurance!G1049="southwest",4,"NA"))))</f>
        <v>3</v>
      </c>
      <c r="F1052" s="20">
        <f>IF(insurance!F1049="yes",1,0)</f>
        <v>1</v>
      </c>
      <c r="G1052" s="19">
        <v>44501.398200000003</v>
      </c>
    </row>
    <row r="1053" spans="1:7" x14ac:dyDescent="0.25">
      <c r="A1053" s="19">
        <v>25</v>
      </c>
      <c r="B1053" s="19">
        <v>22.515000000000001</v>
      </c>
      <c r="C1053" s="20">
        <v>1</v>
      </c>
      <c r="D1053" s="20">
        <f>IF(insurance!C1050="Female",1,0)</f>
        <v>1</v>
      </c>
      <c r="E1053" s="20">
        <f>IF(insurance!G1050="northeast",1,IF(insurance!G1050="northwest",2,IF(insurance!G1050="southeast",3,IF(insurance!G1050="southwest",4,"NA"))))</f>
        <v>2</v>
      </c>
      <c r="F1053" s="20">
        <f>IF(insurance!F1050="yes",1,0)</f>
        <v>0</v>
      </c>
      <c r="G1053" s="19">
        <v>3594.17085</v>
      </c>
    </row>
    <row r="1054" spans="1:7" x14ac:dyDescent="0.25">
      <c r="A1054" s="19">
        <v>49</v>
      </c>
      <c r="B1054" s="19">
        <v>30.9</v>
      </c>
      <c r="C1054" s="20">
        <v>0</v>
      </c>
      <c r="D1054" s="20">
        <f>IF(insurance!C1051="Female",1,0)</f>
        <v>0</v>
      </c>
      <c r="E1054" s="20">
        <f>IF(insurance!G1051="northeast",1,IF(insurance!G1051="northwest",2,IF(insurance!G1051="southeast",3,IF(insurance!G1051="southwest",4,"NA"))))</f>
        <v>4</v>
      </c>
      <c r="F1054" s="20">
        <f>IF(insurance!F1051="yes",1,0)</f>
        <v>1</v>
      </c>
      <c r="G1054" s="19">
        <v>39727.614000000001</v>
      </c>
    </row>
    <row r="1055" spans="1:7" x14ac:dyDescent="0.25">
      <c r="A1055" s="19">
        <v>44</v>
      </c>
      <c r="B1055" s="19">
        <v>36.954999999999998</v>
      </c>
      <c r="C1055" s="20">
        <v>1</v>
      </c>
      <c r="D1055" s="20">
        <f>IF(insurance!C1052="Female",1,0)</f>
        <v>1</v>
      </c>
      <c r="E1055" s="20">
        <f>IF(insurance!G1052="northeast",1,IF(insurance!G1052="northwest",2,IF(insurance!G1052="southeast",3,IF(insurance!G1052="southwest",4,"NA"))))</f>
        <v>2</v>
      </c>
      <c r="F1055" s="20">
        <f>IF(insurance!F1052="yes",1,0)</f>
        <v>0</v>
      </c>
      <c r="G1055" s="19">
        <v>8023.1354499999998</v>
      </c>
    </row>
    <row r="1056" spans="1:7" x14ac:dyDescent="0.25">
      <c r="A1056" s="19">
        <v>64</v>
      </c>
      <c r="B1056" s="19">
        <v>26.41</v>
      </c>
      <c r="C1056" s="20">
        <v>0</v>
      </c>
      <c r="D1056" s="20">
        <f>IF(insurance!C1053="Female",1,0)</f>
        <v>0</v>
      </c>
      <c r="E1056" s="20">
        <f>IF(insurance!G1053="northeast",1,IF(insurance!G1053="northwest",2,IF(insurance!G1053="southeast",3,IF(insurance!G1053="southwest",4,"NA"))))</f>
        <v>1</v>
      </c>
      <c r="F1056" s="20">
        <f>IF(insurance!F1053="yes",1,0)</f>
        <v>0</v>
      </c>
      <c r="G1056" s="19">
        <v>14394.5579</v>
      </c>
    </row>
    <row r="1057" spans="1:7" x14ac:dyDescent="0.25">
      <c r="A1057" s="19">
        <v>49</v>
      </c>
      <c r="B1057" s="19">
        <v>29.83</v>
      </c>
      <c r="C1057" s="20">
        <v>1</v>
      </c>
      <c r="D1057" s="20">
        <f>IF(insurance!C1054="Female",1,0)</f>
        <v>0</v>
      </c>
      <c r="E1057" s="20">
        <f>IF(insurance!G1054="northeast",1,IF(insurance!G1054="northwest",2,IF(insurance!G1054="southeast",3,IF(insurance!G1054="southwest",4,"NA"))))</f>
        <v>1</v>
      </c>
      <c r="F1057" s="20">
        <f>IF(insurance!F1054="yes",1,0)</f>
        <v>0</v>
      </c>
      <c r="G1057" s="19">
        <v>9288.0267000000003</v>
      </c>
    </row>
    <row r="1058" spans="1:7" x14ac:dyDescent="0.25">
      <c r="A1058" s="19">
        <v>47</v>
      </c>
      <c r="B1058" s="19">
        <v>29.8</v>
      </c>
      <c r="C1058" s="20">
        <v>3</v>
      </c>
      <c r="D1058" s="20">
        <f>IF(insurance!C1055="Female",1,0)</f>
        <v>0</v>
      </c>
      <c r="E1058" s="20">
        <f>IF(insurance!G1055="northeast",1,IF(insurance!G1055="northwest",2,IF(insurance!G1055="southeast",3,IF(insurance!G1055="southwest",4,"NA"))))</f>
        <v>4</v>
      </c>
      <c r="F1058" s="20">
        <f>IF(insurance!F1055="yes",1,0)</f>
        <v>1</v>
      </c>
      <c r="G1058" s="19">
        <v>25309.489000000001</v>
      </c>
    </row>
    <row r="1059" spans="1:7" x14ac:dyDescent="0.25">
      <c r="A1059" s="19">
        <v>27</v>
      </c>
      <c r="B1059" s="19">
        <v>21.47</v>
      </c>
      <c r="C1059" s="20">
        <v>0</v>
      </c>
      <c r="D1059" s="20">
        <f>IF(insurance!C1056="Female",1,0)</f>
        <v>1</v>
      </c>
      <c r="E1059" s="20">
        <f>IF(insurance!G1056="northeast",1,IF(insurance!G1056="northwest",2,IF(insurance!G1056="southeast",3,IF(insurance!G1056="southwest",4,"NA"))))</f>
        <v>2</v>
      </c>
      <c r="F1059" s="20">
        <f>IF(insurance!F1056="yes",1,0)</f>
        <v>0</v>
      </c>
      <c r="G1059" s="19">
        <v>3353.4703</v>
      </c>
    </row>
    <row r="1060" spans="1:7" x14ac:dyDescent="0.25">
      <c r="A1060" s="19">
        <v>55</v>
      </c>
      <c r="B1060" s="19">
        <v>27.645</v>
      </c>
      <c r="C1060" s="20">
        <v>0</v>
      </c>
      <c r="D1060" s="20">
        <f>IF(insurance!C1057="Female",1,0)</f>
        <v>0</v>
      </c>
      <c r="E1060" s="20">
        <f>IF(insurance!G1057="northeast",1,IF(insurance!G1057="northwest",2,IF(insurance!G1057="southeast",3,IF(insurance!G1057="southwest",4,"NA"))))</f>
        <v>2</v>
      </c>
      <c r="F1060" s="20">
        <f>IF(insurance!F1057="yes",1,0)</f>
        <v>0</v>
      </c>
      <c r="G1060" s="19">
        <v>10594.501550000001</v>
      </c>
    </row>
    <row r="1061" spans="1:7" x14ac:dyDescent="0.25">
      <c r="A1061" s="19">
        <v>48</v>
      </c>
      <c r="B1061" s="19">
        <v>28.9</v>
      </c>
      <c r="C1061" s="20">
        <v>0</v>
      </c>
      <c r="D1061" s="20">
        <f>IF(insurance!C1058="Female",1,0)</f>
        <v>1</v>
      </c>
      <c r="E1061" s="20">
        <f>IF(insurance!G1058="northeast",1,IF(insurance!G1058="northwest",2,IF(insurance!G1058="southeast",3,IF(insurance!G1058="southwest",4,"NA"))))</f>
        <v>4</v>
      </c>
      <c r="F1061" s="20">
        <f>IF(insurance!F1058="yes",1,0)</f>
        <v>0</v>
      </c>
      <c r="G1061" s="19">
        <v>8277.5229999999992</v>
      </c>
    </row>
    <row r="1062" spans="1:7" x14ac:dyDescent="0.25">
      <c r="A1062" s="19">
        <v>45</v>
      </c>
      <c r="B1062" s="19">
        <v>31.79</v>
      </c>
      <c r="C1062" s="20">
        <v>0</v>
      </c>
      <c r="D1062" s="20">
        <f>IF(insurance!C1059="Female",1,0)</f>
        <v>1</v>
      </c>
      <c r="E1062" s="20">
        <f>IF(insurance!G1059="northeast",1,IF(insurance!G1059="northwest",2,IF(insurance!G1059="southeast",3,IF(insurance!G1059="southwest",4,"NA"))))</f>
        <v>3</v>
      </c>
      <c r="F1062" s="20">
        <f>IF(insurance!F1059="yes",1,0)</f>
        <v>0</v>
      </c>
      <c r="G1062" s="19">
        <v>17929.303370000001</v>
      </c>
    </row>
    <row r="1063" spans="1:7" x14ac:dyDescent="0.25">
      <c r="A1063" s="19">
        <v>24</v>
      </c>
      <c r="B1063" s="19">
        <v>39.49</v>
      </c>
      <c r="C1063" s="20">
        <v>0</v>
      </c>
      <c r="D1063" s="20">
        <f>IF(insurance!C1060="Female",1,0)</f>
        <v>1</v>
      </c>
      <c r="E1063" s="20">
        <f>IF(insurance!G1060="northeast",1,IF(insurance!G1060="northwest",2,IF(insurance!G1060="southeast",3,IF(insurance!G1060="southwest",4,"NA"))))</f>
        <v>3</v>
      </c>
      <c r="F1063" s="20">
        <f>IF(insurance!F1060="yes",1,0)</f>
        <v>0</v>
      </c>
      <c r="G1063" s="19">
        <v>2480.9791</v>
      </c>
    </row>
    <row r="1064" spans="1:7" x14ac:dyDescent="0.25">
      <c r="A1064" s="19">
        <v>32</v>
      </c>
      <c r="B1064" s="19">
        <v>33.82</v>
      </c>
      <c r="C1064" s="20">
        <v>1</v>
      </c>
      <c r="D1064" s="20">
        <f>IF(insurance!C1061="Female",1,0)</f>
        <v>0</v>
      </c>
      <c r="E1064" s="20">
        <f>IF(insurance!G1061="northeast",1,IF(insurance!G1061="northwest",2,IF(insurance!G1061="southeast",3,IF(insurance!G1061="southwest",4,"NA"))))</f>
        <v>2</v>
      </c>
      <c r="F1064" s="20">
        <f>IF(insurance!F1061="yes",1,0)</f>
        <v>0</v>
      </c>
      <c r="G1064" s="19">
        <v>4462.7218000000003</v>
      </c>
    </row>
    <row r="1065" spans="1:7" x14ac:dyDescent="0.25">
      <c r="A1065" s="19">
        <v>24</v>
      </c>
      <c r="B1065" s="19">
        <v>32.01</v>
      </c>
      <c r="C1065" s="20">
        <v>0</v>
      </c>
      <c r="D1065" s="20">
        <f>IF(insurance!C1062="Female",1,0)</f>
        <v>0</v>
      </c>
      <c r="E1065" s="20">
        <f>IF(insurance!G1062="northeast",1,IF(insurance!G1062="northwest",2,IF(insurance!G1062="southeast",3,IF(insurance!G1062="southwest",4,"NA"))))</f>
        <v>3</v>
      </c>
      <c r="F1065" s="20">
        <f>IF(insurance!F1062="yes",1,0)</f>
        <v>0</v>
      </c>
      <c r="G1065" s="19">
        <v>1981.5818999999999</v>
      </c>
    </row>
    <row r="1066" spans="1:7" x14ac:dyDescent="0.25">
      <c r="A1066" s="19">
        <v>57</v>
      </c>
      <c r="B1066" s="19">
        <v>27.94</v>
      </c>
      <c r="C1066" s="20">
        <v>1</v>
      </c>
      <c r="D1066" s="20">
        <f>IF(insurance!C1063="Female",1,0)</f>
        <v>0</v>
      </c>
      <c r="E1066" s="20">
        <f>IF(insurance!G1063="northeast",1,IF(insurance!G1063="northwest",2,IF(insurance!G1063="southeast",3,IF(insurance!G1063="southwest",4,"NA"))))</f>
        <v>3</v>
      </c>
      <c r="F1066" s="20">
        <f>IF(insurance!F1063="yes",1,0)</f>
        <v>0</v>
      </c>
      <c r="G1066" s="19">
        <v>11554.223599999999</v>
      </c>
    </row>
    <row r="1067" spans="1:7" x14ac:dyDescent="0.25">
      <c r="A1067" s="19">
        <v>59</v>
      </c>
      <c r="B1067" s="19">
        <v>41.14</v>
      </c>
      <c r="C1067" s="20">
        <v>1</v>
      </c>
      <c r="D1067" s="20">
        <f>IF(insurance!C1064="Female",1,0)</f>
        <v>0</v>
      </c>
      <c r="E1067" s="20">
        <f>IF(insurance!G1064="northeast",1,IF(insurance!G1064="northwest",2,IF(insurance!G1064="southeast",3,IF(insurance!G1064="southwest",4,"NA"))))</f>
        <v>3</v>
      </c>
      <c r="F1067" s="20">
        <f>IF(insurance!F1064="yes",1,0)</f>
        <v>1</v>
      </c>
      <c r="G1067" s="19">
        <v>48970.247600000002</v>
      </c>
    </row>
    <row r="1068" spans="1:7" x14ac:dyDescent="0.25">
      <c r="A1068" s="19">
        <v>36</v>
      </c>
      <c r="B1068" s="19">
        <v>28.594999999999999</v>
      </c>
      <c r="C1068" s="20">
        <v>3</v>
      </c>
      <c r="D1068" s="20">
        <f>IF(insurance!C1065="Female",1,0)</f>
        <v>0</v>
      </c>
      <c r="E1068" s="20">
        <f>IF(insurance!G1065="northeast",1,IF(insurance!G1065="northwest",2,IF(insurance!G1065="southeast",3,IF(insurance!G1065="southwest",4,"NA"))))</f>
        <v>2</v>
      </c>
      <c r="F1068" s="20">
        <f>IF(insurance!F1065="yes",1,0)</f>
        <v>0</v>
      </c>
      <c r="G1068" s="19">
        <v>6548.1950500000003</v>
      </c>
    </row>
    <row r="1069" spans="1:7" x14ac:dyDescent="0.25">
      <c r="A1069" s="19">
        <v>29</v>
      </c>
      <c r="B1069" s="19">
        <v>25.6</v>
      </c>
      <c r="C1069" s="20">
        <v>4</v>
      </c>
      <c r="D1069" s="20">
        <f>IF(insurance!C1066="Female",1,0)</f>
        <v>1</v>
      </c>
      <c r="E1069" s="20">
        <f>IF(insurance!G1066="northeast",1,IF(insurance!G1066="northwest",2,IF(insurance!G1066="southeast",3,IF(insurance!G1066="southwest",4,"NA"))))</f>
        <v>4</v>
      </c>
      <c r="F1069" s="20">
        <f>IF(insurance!F1066="yes",1,0)</f>
        <v>0</v>
      </c>
      <c r="G1069" s="19">
        <v>5708.8670000000002</v>
      </c>
    </row>
    <row r="1070" spans="1:7" x14ac:dyDescent="0.25">
      <c r="A1070" s="19">
        <v>42</v>
      </c>
      <c r="B1070" s="19">
        <v>25.3</v>
      </c>
      <c r="C1070" s="20">
        <v>1</v>
      </c>
      <c r="D1070" s="20">
        <f>IF(insurance!C1067="Female",1,0)</f>
        <v>1</v>
      </c>
      <c r="E1070" s="20">
        <f>IF(insurance!G1067="northeast",1,IF(insurance!G1067="northwest",2,IF(insurance!G1067="southeast",3,IF(insurance!G1067="southwest",4,"NA"))))</f>
        <v>4</v>
      </c>
      <c r="F1070" s="20">
        <f>IF(insurance!F1067="yes",1,0)</f>
        <v>0</v>
      </c>
      <c r="G1070" s="19">
        <v>7045.4989999999998</v>
      </c>
    </row>
    <row r="1071" spans="1:7" x14ac:dyDescent="0.25">
      <c r="A1071" s="19">
        <v>48</v>
      </c>
      <c r="B1071" s="19">
        <v>37.29</v>
      </c>
      <c r="C1071" s="20">
        <v>2</v>
      </c>
      <c r="D1071" s="20">
        <f>IF(insurance!C1068="Female",1,0)</f>
        <v>0</v>
      </c>
      <c r="E1071" s="20">
        <f>IF(insurance!G1068="northeast",1,IF(insurance!G1068="northwest",2,IF(insurance!G1068="southeast",3,IF(insurance!G1068="southwest",4,"NA"))))</f>
        <v>3</v>
      </c>
      <c r="F1071" s="20">
        <f>IF(insurance!F1068="yes",1,0)</f>
        <v>0</v>
      </c>
      <c r="G1071" s="19">
        <v>8978.1851000000006</v>
      </c>
    </row>
    <row r="1072" spans="1:7" x14ac:dyDescent="0.25">
      <c r="A1072" s="19">
        <v>39</v>
      </c>
      <c r="B1072" s="19">
        <v>42.655000000000001</v>
      </c>
      <c r="C1072" s="20">
        <v>0</v>
      </c>
      <c r="D1072" s="20">
        <f>IF(insurance!C1069="Female",1,0)</f>
        <v>0</v>
      </c>
      <c r="E1072" s="20">
        <f>IF(insurance!G1069="northeast",1,IF(insurance!G1069="northwest",2,IF(insurance!G1069="southeast",3,IF(insurance!G1069="southwest",4,"NA"))))</f>
        <v>1</v>
      </c>
      <c r="F1072" s="20">
        <f>IF(insurance!F1069="yes",1,0)</f>
        <v>0</v>
      </c>
      <c r="G1072" s="19">
        <v>5757.41345</v>
      </c>
    </row>
    <row r="1073" spans="1:7" x14ac:dyDescent="0.25">
      <c r="A1073" s="19">
        <v>63</v>
      </c>
      <c r="B1073" s="19">
        <v>21.66</v>
      </c>
      <c r="C1073" s="20">
        <v>1</v>
      </c>
      <c r="D1073" s="20">
        <f>IF(insurance!C1070="Female",1,0)</f>
        <v>0</v>
      </c>
      <c r="E1073" s="20">
        <f>IF(insurance!G1070="northeast",1,IF(insurance!G1070="northwest",2,IF(insurance!G1070="southeast",3,IF(insurance!G1070="southwest",4,"NA"))))</f>
        <v>2</v>
      </c>
      <c r="F1073" s="20">
        <f>IF(insurance!F1070="yes",1,0)</f>
        <v>0</v>
      </c>
      <c r="G1073" s="19">
        <v>14349.8544</v>
      </c>
    </row>
    <row r="1074" spans="1:7" x14ac:dyDescent="0.25">
      <c r="A1074" s="19">
        <v>54</v>
      </c>
      <c r="B1074" s="19">
        <v>31.9</v>
      </c>
      <c r="C1074" s="20">
        <v>1</v>
      </c>
      <c r="D1074" s="20">
        <f>IF(insurance!C1071="Female",1,0)</f>
        <v>1</v>
      </c>
      <c r="E1074" s="20">
        <f>IF(insurance!G1071="northeast",1,IF(insurance!G1071="northwest",2,IF(insurance!G1071="southeast",3,IF(insurance!G1071="southwest",4,"NA"))))</f>
        <v>3</v>
      </c>
      <c r="F1074" s="20">
        <f>IF(insurance!F1071="yes",1,0)</f>
        <v>0</v>
      </c>
      <c r="G1074" s="19">
        <v>10928.849</v>
      </c>
    </row>
    <row r="1075" spans="1:7" x14ac:dyDescent="0.25">
      <c r="A1075" s="19">
        <v>37</v>
      </c>
      <c r="B1075" s="19">
        <v>37.07</v>
      </c>
      <c r="C1075" s="20">
        <v>1</v>
      </c>
      <c r="D1075" s="20">
        <f>IF(insurance!C1072="Female",1,0)</f>
        <v>0</v>
      </c>
      <c r="E1075" s="20">
        <f>IF(insurance!G1072="northeast",1,IF(insurance!G1072="northwest",2,IF(insurance!G1072="southeast",3,IF(insurance!G1072="southwest",4,"NA"))))</f>
        <v>3</v>
      </c>
      <c r="F1075" s="20">
        <f>IF(insurance!F1072="yes",1,0)</f>
        <v>1</v>
      </c>
      <c r="G1075" s="19">
        <v>39871.704299999998</v>
      </c>
    </row>
    <row r="1076" spans="1:7" x14ac:dyDescent="0.25">
      <c r="A1076" s="19">
        <v>63</v>
      </c>
      <c r="B1076" s="19">
        <v>31.445</v>
      </c>
      <c r="C1076" s="20">
        <v>0</v>
      </c>
      <c r="D1076" s="20">
        <f>IF(insurance!C1073="Female",1,0)</f>
        <v>0</v>
      </c>
      <c r="E1076" s="20">
        <f>IF(insurance!G1073="northeast",1,IF(insurance!G1073="northwest",2,IF(insurance!G1073="southeast",3,IF(insurance!G1073="southwest",4,"NA"))))</f>
        <v>1</v>
      </c>
      <c r="F1076" s="20">
        <f>IF(insurance!F1073="yes",1,0)</f>
        <v>0</v>
      </c>
      <c r="G1076" s="19">
        <v>13974.455550000001</v>
      </c>
    </row>
    <row r="1077" spans="1:7" x14ac:dyDescent="0.25">
      <c r="A1077" s="19">
        <v>21</v>
      </c>
      <c r="B1077" s="19">
        <v>31.254999999999999</v>
      </c>
      <c r="C1077" s="20">
        <v>0</v>
      </c>
      <c r="D1077" s="20">
        <f>IF(insurance!C1074="Female",1,0)</f>
        <v>0</v>
      </c>
      <c r="E1077" s="20">
        <f>IF(insurance!G1074="northeast",1,IF(insurance!G1074="northwest",2,IF(insurance!G1074="southeast",3,IF(insurance!G1074="southwest",4,"NA"))))</f>
        <v>2</v>
      </c>
      <c r="F1077" s="20">
        <f>IF(insurance!F1074="yes",1,0)</f>
        <v>0</v>
      </c>
      <c r="G1077" s="19">
        <v>1909.52745</v>
      </c>
    </row>
    <row r="1078" spans="1:7" x14ac:dyDescent="0.25">
      <c r="A1078" s="19">
        <v>54</v>
      </c>
      <c r="B1078" s="19">
        <v>28.88</v>
      </c>
      <c r="C1078" s="20">
        <v>2</v>
      </c>
      <c r="D1078" s="20">
        <f>IF(insurance!C1075="Female",1,0)</f>
        <v>1</v>
      </c>
      <c r="E1078" s="20">
        <f>IF(insurance!G1075="northeast",1,IF(insurance!G1075="northwest",2,IF(insurance!G1075="southeast",3,IF(insurance!G1075="southwest",4,"NA"))))</f>
        <v>1</v>
      </c>
      <c r="F1078" s="20">
        <f>IF(insurance!F1075="yes",1,0)</f>
        <v>0</v>
      </c>
      <c r="G1078" s="19">
        <v>12096.6512</v>
      </c>
    </row>
    <row r="1079" spans="1:7" x14ac:dyDescent="0.25">
      <c r="A1079" s="19">
        <v>60</v>
      </c>
      <c r="B1079" s="19">
        <v>18.335000000000001</v>
      </c>
      <c r="C1079" s="20">
        <v>0</v>
      </c>
      <c r="D1079" s="20">
        <f>IF(insurance!C1076="Female",1,0)</f>
        <v>1</v>
      </c>
      <c r="E1079" s="20">
        <f>IF(insurance!G1076="northeast",1,IF(insurance!G1076="northwest",2,IF(insurance!G1076="southeast",3,IF(insurance!G1076="southwest",4,"NA"))))</f>
        <v>1</v>
      </c>
      <c r="F1079" s="20">
        <f>IF(insurance!F1076="yes",1,0)</f>
        <v>0</v>
      </c>
      <c r="G1079" s="19">
        <v>13204.28565</v>
      </c>
    </row>
    <row r="1080" spans="1:7" x14ac:dyDescent="0.25">
      <c r="A1080" s="19">
        <v>32</v>
      </c>
      <c r="B1080" s="19">
        <v>29.59</v>
      </c>
      <c r="C1080" s="20">
        <v>1</v>
      </c>
      <c r="D1080" s="20">
        <f>IF(insurance!C1077="Female",1,0)</f>
        <v>1</v>
      </c>
      <c r="E1080" s="20">
        <f>IF(insurance!G1077="northeast",1,IF(insurance!G1077="northwest",2,IF(insurance!G1077="southeast",3,IF(insurance!G1077="southwest",4,"NA"))))</f>
        <v>3</v>
      </c>
      <c r="F1080" s="20">
        <f>IF(insurance!F1077="yes",1,0)</f>
        <v>0</v>
      </c>
      <c r="G1080" s="19">
        <v>4562.8420999999998</v>
      </c>
    </row>
    <row r="1081" spans="1:7" x14ac:dyDescent="0.25">
      <c r="A1081" s="19">
        <v>47</v>
      </c>
      <c r="B1081" s="19">
        <v>32</v>
      </c>
      <c r="C1081" s="20">
        <v>1</v>
      </c>
      <c r="D1081" s="20">
        <f>IF(insurance!C1078="Female",1,0)</f>
        <v>1</v>
      </c>
      <c r="E1081" s="20">
        <f>IF(insurance!G1078="northeast",1,IF(insurance!G1078="northwest",2,IF(insurance!G1078="southeast",3,IF(insurance!G1078="southwest",4,"NA"))))</f>
        <v>4</v>
      </c>
      <c r="F1081" s="20">
        <f>IF(insurance!F1078="yes",1,0)</f>
        <v>0</v>
      </c>
      <c r="G1081" s="19">
        <v>8551.3469999999998</v>
      </c>
    </row>
    <row r="1082" spans="1:7" x14ac:dyDescent="0.25">
      <c r="A1082" s="19">
        <v>21</v>
      </c>
      <c r="B1082" s="19">
        <v>26.03</v>
      </c>
      <c r="C1082" s="20">
        <v>0</v>
      </c>
      <c r="D1082" s="20">
        <f>IF(insurance!C1079="Female",1,0)</f>
        <v>0</v>
      </c>
      <c r="E1082" s="20">
        <f>IF(insurance!G1079="northeast",1,IF(insurance!G1079="northwest",2,IF(insurance!G1079="southeast",3,IF(insurance!G1079="southwest",4,"NA"))))</f>
        <v>1</v>
      </c>
      <c r="F1082" s="20">
        <f>IF(insurance!F1079="yes",1,0)</f>
        <v>0</v>
      </c>
      <c r="G1082" s="19">
        <v>2102.2647000000002</v>
      </c>
    </row>
    <row r="1083" spans="1:7" x14ac:dyDescent="0.25">
      <c r="A1083" s="19">
        <v>28</v>
      </c>
      <c r="B1083" s="19">
        <v>31.68</v>
      </c>
      <c r="C1083" s="20">
        <v>0</v>
      </c>
      <c r="D1083" s="20">
        <f>IF(insurance!C1080="Female",1,0)</f>
        <v>0</v>
      </c>
      <c r="E1083" s="20">
        <f>IF(insurance!G1080="northeast",1,IF(insurance!G1080="northwest",2,IF(insurance!G1080="southeast",3,IF(insurance!G1080="southwest",4,"NA"))))</f>
        <v>3</v>
      </c>
      <c r="F1083" s="20">
        <f>IF(insurance!F1080="yes",1,0)</f>
        <v>1</v>
      </c>
      <c r="G1083" s="19">
        <v>34672.147199999999</v>
      </c>
    </row>
    <row r="1084" spans="1:7" x14ac:dyDescent="0.25">
      <c r="A1084" s="19">
        <v>63</v>
      </c>
      <c r="B1084" s="19">
        <v>33.659999999999997</v>
      </c>
      <c r="C1084" s="20">
        <v>3</v>
      </c>
      <c r="D1084" s="20">
        <f>IF(insurance!C1081="Female",1,0)</f>
        <v>0</v>
      </c>
      <c r="E1084" s="20">
        <f>IF(insurance!G1081="northeast",1,IF(insurance!G1081="northwest",2,IF(insurance!G1081="southeast",3,IF(insurance!G1081="southwest",4,"NA"))))</f>
        <v>3</v>
      </c>
      <c r="F1084" s="20">
        <f>IF(insurance!F1081="yes",1,0)</f>
        <v>0</v>
      </c>
      <c r="G1084" s="19">
        <v>15161.5344</v>
      </c>
    </row>
    <row r="1085" spans="1:7" x14ac:dyDescent="0.25">
      <c r="A1085" s="19">
        <v>18</v>
      </c>
      <c r="B1085" s="19">
        <v>21.78</v>
      </c>
      <c r="C1085" s="20">
        <v>2</v>
      </c>
      <c r="D1085" s="20">
        <f>IF(insurance!C1082="Female",1,0)</f>
        <v>0</v>
      </c>
      <c r="E1085" s="20">
        <f>IF(insurance!G1082="northeast",1,IF(insurance!G1082="northwest",2,IF(insurance!G1082="southeast",3,IF(insurance!G1082="southwest",4,"NA"))))</f>
        <v>3</v>
      </c>
      <c r="F1085" s="20">
        <f>IF(insurance!F1082="yes",1,0)</f>
        <v>0</v>
      </c>
      <c r="G1085" s="19">
        <v>11884.048580000001</v>
      </c>
    </row>
    <row r="1086" spans="1:7" x14ac:dyDescent="0.25">
      <c r="A1086" s="19">
        <v>32</v>
      </c>
      <c r="B1086" s="19">
        <v>27.835000000000001</v>
      </c>
      <c r="C1086" s="20">
        <v>1</v>
      </c>
      <c r="D1086" s="20">
        <f>IF(insurance!C1083="Female",1,0)</f>
        <v>0</v>
      </c>
      <c r="E1086" s="20">
        <f>IF(insurance!G1083="northeast",1,IF(insurance!G1083="northwest",2,IF(insurance!G1083="southeast",3,IF(insurance!G1083="southwest",4,"NA"))))</f>
        <v>2</v>
      </c>
      <c r="F1086" s="20">
        <f>IF(insurance!F1083="yes",1,0)</f>
        <v>0</v>
      </c>
      <c r="G1086" s="19">
        <v>4454.40265</v>
      </c>
    </row>
    <row r="1087" spans="1:7" x14ac:dyDescent="0.25">
      <c r="A1087" s="19">
        <v>38</v>
      </c>
      <c r="B1087" s="19">
        <v>19.95</v>
      </c>
      <c r="C1087" s="20">
        <v>1</v>
      </c>
      <c r="D1087" s="20">
        <f>IF(insurance!C1084="Female",1,0)</f>
        <v>0</v>
      </c>
      <c r="E1087" s="20">
        <f>IF(insurance!G1084="northeast",1,IF(insurance!G1084="northwest",2,IF(insurance!G1084="southeast",3,IF(insurance!G1084="southwest",4,"NA"))))</f>
        <v>2</v>
      </c>
      <c r="F1087" s="20">
        <f>IF(insurance!F1084="yes",1,0)</f>
        <v>0</v>
      </c>
      <c r="G1087" s="19">
        <v>5855.9025000000001</v>
      </c>
    </row>
    <row r="1088" spans="1:7" x14ac:dyDescent="0.25">
      <c r="A1088" s="19">
        <v>32</v>
      </c>
      <c r="B1088" s="19">
        <v>31.5</v>
      </c>
      <c r="C1088" s="20">
        <v>1</v>
      </c>
      <c r="D1088" s="20">
        <f>IF(insurance!C1085="Female",1,0)</f>
        <v>0</v>
      </c>
      <c r="E1088" s="20">
        <f>IF(insurance!G1085="northeast",1,IF(insurance!G1085="northwest",2,IF(insurance!G1085="southeast",3,IF(insurance!G1085="southwest",4,"NA"))))</f>
        <v>4</v>
      </c>
      <c r="F1088" s="20">
        <f>IF(insurance!F1085="yes",1,0)</f>
        <v>0</v>
      </c>
      <c r="G1088" s="19">
        <v>4076.4969999999998</v>
      </c>
    </row>
    <row r="1089" spans="1:7" x14ac:dyDescent="0.25">
      <c r="A1089" s="19">
        <v>62</v>
      </c>
      <c r="B1089" s="19">
        <v>30.495000000000001</v>
      </c>
      <c r="C1089" s="20">
        <v>2</v>
      </c>
      <c r="D1089" s="20">
        <f>IF(insurance!C1086="Female",1,0)</f>
        <v>1</v>
      </c>
      <c r="E1089" s="20">
        <f>IF(insurance!G1086="northeast",1,IF(insurance!G1086="northwest",2,IF(insurance!G1086="southeast",3,IF(insurance!G1086="southwest",4,"NA"))))</f>
        <v>2</v>
      </c>
      <c r="F1089" s="20">
        <f>IF(insurance!F1086="yes",1,0)</f>
        <v>0</v>
      </c>
      <c r="G1089" s="19">
        <v>15019.760050000001</v>
      </c>
    </row>
    <row r="1090" spans="1:7" x14ac:dyDescent="0.25">
      <c r="A1090" s="19">
        <v>39</v>
      </c>
      <c r="B1090" s="19">
        <v>18.3</v>
      </c>
      <c r="C1090" s="20">
        <v>5</v>
      </c>
      <c r="D1090" s="20">
        <f>IF(insurance!C1087="Female",1,0)</f>
        <v>1</v>
      </c>
      <c r="E1090" s="20">
        <f>IF(insurance!G1087="northeast",1,IF(insurance!G1087="northwest",2,IF(insurance!G1087="southeast",3,IF(insurance!G1087="southwest",4,"NA"))))</f>
        <v>4</v>
      </c>
      <c r="F1090" s="20">
        <f>IF(insurance!F1087="yes",1,0)</f>
        <v>1</v>
      </c>
      <c r="G1090" s="19">
        <v>19023.259999999998</v>
      </c>
    </row>
    <row r="1091" spans="1:7" x14ac:dyDescent="0.25">
      <c r="A1091" s="19">
        <v>55</v>
      </c>
      <c r="B1091" s="19">
        <v>28.975000000000001</v>
      </c>
      <c r="C1091" s="20">
        <v>0</v>
      </c>
      <c r="D1091" s="20">
        <f>IF(insurance!C1088="Female",1,0)</f>
        <v>0</v>
      </c>
      <c r="E1091" s="20">
        <f>IF(insurance!G1088="northeast",1,IF(insurance!G1088="northwest",2,IF(insurance!G1088="southeast",3,IF(insurance!G1088="southwest",4,"NA"))))</f>
        <v>1</v>
      </c>
      <c r="F1091" s="20">
        <f>IF(insurance!F1088="yes",1,0)</f>
        <v>0</v>
      </c>
      <c r="G1091" s="19">
        <v>10796.35025</v>
      </c>
    </row>
    <row r="1092" spans="1:7" x14ac:dyDescent="0.25">
      <c r="A1092" s="19">
        <v>57</v>
      </c>
      <c r="B1092" s="19">
        <v>31.54</v>
      </c>
      <c r="C1092" s="20">
        <v>0</v>
      </c>
      <c r="D1092" s="20">
        <f>IF(insurance!C1089="Female",1,0)</f>
        <v>0</v>
      </c>
      <c r="E1092" s="20">
        <f>IF(insurance!G1089="northeast",1,IF(insurance!G1089="northwest",2,IF(insurance!G1089="southeast",3,IF(insurance!G1089="southwest",4,"NA"))))</f>
        <v>2</v>
      </c>
      <c r="F1092" s="20">
        <f>IF(insurance!F1089="yes",1,0)</f>
        <v>0</v>
      </c>
      <c r="G1092" s="19">
        <v>11353.2276</v>
      </c>
    </row>
    <row r="1093" spans="1:7" x14ac:dyDescent="0.25">
      <c r="A1093" s="19">
        <v>52</v>
      </c>
      <c r="B1093" s="19">
        <v>47.74</v>
      </c>
      <c r="C1093" s="20">
        <v>1</v>
      </c>
      <c r="D1093" s="20">
        <f>IF(insurance!C1090="Female",1,0)</f>
        <v>0</v>
      </c>
      <c r="E1093" s="20">
        <f>IF(insurance!G1090="northeast",1,IF(insurance!G1090="northwest",2,IF(insurance!G1090="southeast",3,IF(insurance!G1090="southwest",4,"NA"))))</f>
        <v>3</v>
      </c>
      <c r="F1093" s="20">
        <f>IF(insurance!F1090="yes",1,0)</f>
        <v>0</v>
      </c>
      <c r="G1093" s="19">
        <v>9748.9105999999992</v>
      </c>
    </row>
    <row r="1094" spans="1:7" x14ac:dyDescent="0.25">
      <c r="A1094" s="19">
        <v>56</v>
      </c>
      <c r="B1094" s="19">
        <v>22.1</v>
      </c>
      <c r="C1094" s="20">
        <v>0</v>
      </c>
      <c r="D1094" s="20">
        <f>IF(insurance!C1091="Female",1,0)</f>
        <v>0</v>
      </c>
      <c r="E1094" s="20">
        <f>IF(insurance!G1091="northeast",1,IF(insurance!G1091="northwest",2,IF(insurance!G1091="southeast",3,IF(insurance!G1091="southwest",4,"NA"))))</f>
        <v>4</v>
      </c>
      <c r="F1094" s="20">
        <f>IF(insurance!F1091="yes",1,0)</f>
        <v>0</v>
      </c>
      <c r="G1094" s="19">
        <v>10577.087</v>
      </c>
    </row>
    <row r="1095" spans="1:7" x14ac:dyDescent="0.25">
      <c r="A1095" s="19">
        <v>47</v>
      </c>
      <c r="B1095" s="19">
        <v>36.19</v>
      </c>
      <c r="C1095" s="20">
        <v>0</v>
      </c>
      <c r="D1095" s="20">
        <f>IF(insurance!C1092="Female",1,0)</f>
        <v>0</v>
      </c>
      <c r="E1095" s="20">
        <f>IF(insurance!G1092="northeast",1,IF(insurance!G1092="northwest",2,IF(insurance!G1092="southeast",3,IF(insurance!G1092="southwest",4,"NA"))))</f>
        <v>3</v>
      </c>
      <c r="F1095" s="20">
        <f>IF(insurance!F1092="yes",1,0)</f>
        <v>1</v>
      </c>
      <c r="G1095" s="19">
        <v>41676.081100000003</v>
      </c>
    </row>
    <row r="1096" spans="1:7" x14ac:dyDescent="0.25">
      <c r="A1096" s="19">
        <v>55</v>
      </c>
      <c r="B1096" s="19">
        <v>29.83</v>
      </c>
      <c r="C1096" s="20">
        <v>0</v>
      </c>
      <c r="D1096" s="20">
        <f>IF(insurance!C1093="Female",1,0)</f>
        <v>1</v>
      </c>
      <c r="E1096" s="20">
        <f>IF(insurance!G1093="northeast",1,IF(insurance!G1093="northwest",2,IF(insurance!G1093="southeast",3,IF(insurance!G1093="southwest",4,"NA"))))</f>
        <v>1</v>
      </c>
      <c r="F1096" s="20">
        <f>IF(insurance!F1093="yes",1,0)</f>
        <v>0</v>
      </c>
      <c r="G1096" s="19">
        <v>11286.538699999999</v>
      </c>
    </row>
    <row r="1097" spans="1:7" x14ac:dyDescent="0.25">
      <c r="A1097" s="19">
        <v>23</v>
      </c>
      <c r="B1097" s="19">
        <v>32.700000000000003</v>
      </c>
      <c r="C1097" s="20">
        <v>3</v>
      </c>
      <c r="D1097" s="20">
        <f>IF(insurance!C1094="Female",1,0)</f>
        <v>0</v>
      </c>
      <c r="E1097" s="20">
        <f>IF(insurance!G1094="northeast",1,IF(insurance!G1094="northwest",2,IF(insurance!G1094="southeast",3,IF(insurance!G1094="southwest",4,"NA"))))</f>
        <v>4</v>
      </c>
      <c r="F1097" s="20">
        <f>IF(insurance!F1094="yes",1,0)</f>
        <v>0</v>
      </c>
      <c r="G1097" s="19">
        <v>3591.48</v>
      </c>
    </row>
    <row r="1098" spans="1:7" x14ac:dyDescent="0.25">
      <c r="A1098" s="19">
        <v>22</v>
      </c>
      <c r="B1098" s="19">
        <v>30.4</v>
      </c>
      <c r="C1098" s="20">
        <v>0</v>
      </c>
      <c r="D1098" s="20">
        <f>IF(insurance!C1095="Female",1,0)</f>
        <v>1</v>
      </c>
      <c r="E1098" s="20">
        <f>IF(insurance!G1095="northeast",1,IF(insurance!G1095="northwest",2,IF(insurance!G1095="southeast",3,IF(insurance!G1095="southwest",4,"NA"))))</f>
        <v>2</v>
      </c>
      <c r="F1098" s="20">
        <f>IF(insurance!F1095="yes",1,0)</f>
        <v>1</v>
      </c>
      <c r="G1098" s="19">
        <v>33907.548000000003</v>
      </c>
    </row>
    <row r="1099" spans="1:7" x14ac:dyDescent="0.25">
      <c r="A1099" s="19">
        <v>50</v>
      </c>
      <c r="B1099" s="19">
        <v>33.700000000000003</v>
      </c>
      <c r="C1099" s="20">
        <v>4</v>
      </c>
      <c r="D1099" s="20">
        <f>IF(insurance!C1096="Female",1,0)</f>
        <v>1</v>
      </c>
      <c r="E1099" s="20">
        <f>IF(insurance!G1096="northeast",1,IF(insurance!G1096="northwest",2,IF(insurance!G1096="southeast",3,IF(insurance!G1096="southwest",4,"NA"))))</f>
        <v>4</v>
      </c>
      <c r="F1099" s="20">
        <f>IF(insurance!F1096="yes",1,0)</f>
        <v>0</v>
      </c>
      <c r="G1099" s="19">
        <v>11299.343000000001</v>
      </c>
    </row>
    <row r="1100" spans="1:7" x14ac:dyDescent="0.25">
      <c r="A1100" s="19">
        <v>18</v>
      </c>
      <c r="B1100" s="19">
        <v>31.35</v>
      </c>
      <c r="C1100" s="20">
        <v>4</v>
      </c>
      <c r="D1100" s="20">
        <f>IF(insurance!C1097="Female",1,0)</f>
        <v>1</v>
      </c>
      <c r="E1100" s="20">
        <f>IF(insurance!G1097="northeast",1,IF(insurance!G1097="northwest",2,IF(insurance!G1097="southeast",3,IF(insurance!G1097="southwest",4,"NA"))))</f>
        <v>1</v>
      </c>
      <c r="F1100" s="20">
        <f>IF(insurance!F1097="yes",1,0)</f>
        <v>0</v>
      </c>
      <c r="G1100" s="19">
        <v>4561.1885000000002</v>
      </c>
    </row>
    <row r="1101" spans="1:7" x14ac:dyDescent="0.25">
      <c r="A1101" s="19">
        <v>51</v>
      </c>
      <c r="B1101" s="19">
        <v>34.96</v>
      </c>
      <c r="C1101" s="20">
        <v>2</v>
      </c>
      <c r="D1101" s="20">
        <f>IF(insurance!C1098="Female",1,0)</f>
        <v>1</v>
      </c>
      <c r="E1101" s="20">
        <f>IF(insurance!G1098="northeast",1,IF(insurance!G1098="northwest",2,IF(insurance!G1098="southeast",3,IF(insurance!G1098="southwest",4,"NA"))))</f>
        <v>1</v>
      </c>
      <c r="F1101" s="20">
        <f>IF(insurance!F1098="yes",1,0)</f>
        <v>1</v>
      </c>
      <c r="G1101" s="19">
        <v>44641.197399999997</v>
      </c>
    </row>
    <row r="1102" spans="1:7" x14ac:dyDescent="0.25">
      <c r="A1102" s="19">
        <v>22</v>
      </c>
      <c r="B1102" s="19">
        <v>33.770000000000003</v>
      </c>
      <c r="C1102" s="20">
        <v>0</v>
      </c>
      <c r="D1102" s="20">
        <f>IF(insurance!C1099="Female",1,0)</f>
        <v>0</v>
      </c>
      <c r="E1102" s="20">
        <f>IF(insurance!G1099="northeast",1,IF(insurance!G1099="northwest",2,IF(insurance!G1099="southeast",3,IF(insurance!G1099="southwest",4,"NA"))))</f>
        <v>3</v>
      </c>
      <c r="F1102" s="20">
        <f>IF(insurance!F1099="yes",1,0)</f>
        <v>0</v>
      </c>
      <c r="G1102" s="19">
        <v>1674.6323</v>
      </c>
    </row>
    <row r="1103" spans="1:7" x14ac:dyDescent="0.25">
      <c r="A1103" s="19">
        <v>52</v>
      </c>
      <c r="B1103" s="19">
        <v>30.875</v>
      </c>
      <c r="C1103" s="20">
        <v>0</v>
      </c>
      <c r="D1103" s="20">
        <f>IF(insurance!C1100="Female",1,0)</f>
        <v>1</v>
      </c>
      <c r="E1103" s="20">
        <f>IF(insurance!G1100="northeast",1,IF(insurance!G1100="northwest",2,IF(insurance!G1100="southeast",3,IF(insurance!G1100="southwest",4,"NA"))))</f>
        <v>1</v>
      </c>
      <c r="F1103" s="20">
        <f>IF(insurance!F1100="yes",1,0)</f>
        <v>0</v>
      </c>
      <c r="G1103" s="19">
        <v>23045.566159999998</v>
      </c>
    </row>
    <row r="1104" spans="1:7" x14ac:dyDescent="0.25">
      <c r="A1104" s="19">
        <v>25</v>
      </c>
      <c r="B1104" s="19">
        <v>33.99</v>
      </c>
      <c r="C1104" s="20">
        <v>1</v>
      </c>
      <c r="D1104" s="20">
        <f>IF(insurance!C1101="Female",1,0)</f>
        <v>1</v>
      </c>
      <c r="E1104" s="20">
        <f>IF(insurance!G1101="northeast",1,IF(insurance!G1101="northwest",2,IF(insurance!G1101="southeast",3,IF(insurance!G1101="southwest",4,"NA"))))</f>
        <v>3</v>
      </c>
      <c r="F1104" s="20">
        <f>IF(insurance!F1101="yes",1,0)</f>
        <v>0</v>
      </c>
      <c r="G1104" s="19">
        <v>3227.1210999999998</v>
      </c>
    </row>
    <row r="1105" spans="1:7" x14ac:dyDescent="0.25">
      <c r="A1105" s="19">
        <v>33</v>
      </c>
      <c r="B1105" s="19">
        <v>19.094999999999999</v>
      </c>
      <c r="C1105" s="20">
        <v>2</v>
      </c>
      <c r="D1105" s="20">
        <f>IF(insurance!C1102="Female",1,0)</f>
        <v>1</v>
      </c>
      <c r="E1105" s="20">
        <f>IF(insurance!G1102="northeast",1,IF(insurance!G1102="northwest",2,IF(insurance!G1102="southeast",3,IF(insurance!G1102="southwest",4,"NA"))))</f>
        <v>1</v>
      </c>
      <c r="F1105" s="20">
        <f>IF(insurance!F1102="yes",1,0)</f>
        <v>1</v>
      </c>
      <c r="G1105" s="19">
        <v>16776.304049999999</v>
      </c>
    </row>
    <row r="1106" spans="1:7" x14ac:dyDescent="0.25">
      <c r="A1106" s="19">
        <v>53</v>
      </c>
      <c r="B1106" s="19">
        <v>28.6</v>
      </c>
      <c r="C1106" s="20">
        <v>3</v>
      </c>
      <c r="D1106" s="20">
        <f>IF(insurance!C1103="Female",1,0)</f>
        <v>0</v>
      </c>
      <c r="E1106" s="20">
        <f>IF(insurance!G1103="northeast",1,IF(insurance!G1103="northwest",2,IF(insurance!G1103="southeast",3,IF(insurance!G1103="southwest",4,"NA"))))</f>
        <v>4</v>
      </c>
      <c r="F1106" s="20">
        <f>IF(insurance!F1103="yes",1,0)</f>
        <v>0</v>
      </c>
      <c r="G1106" s="19">
        <v>11253.421</v>
      </c>
    </row>
    <row r="1107" spans="1:7" x14ac:dyDescent="0.25">
      <c r="A1107" s="19">
        <v>29</v>
      </c>
      <c r="B1107" s="19">
        <v>38.94</v>
      </c>
      <c r="C1107" s="20">
        <v>1</v>
      </c>
      <c r="D1107" s="20">
        <f>IF(insurance!C1104="Female",1,0)</f>
        <v>0</v>
      </c>
      <c r="E1107" s="20">
        <f>IF(insurance!G1104="northeast",1,IF(insurance!G1104="northwest",2,IF(insurance!G1104="southeast",3,IF(insurance!G1104="southwest",4,"NA"))))</f>
        <v>3</v>
      </c>
      <c r="F1107" s="20">
        <f>IF(insurance!F1104="yes",1,0)</f>
        <v>0</v>
      </c>
      <c r="G1107" s="19">
        <v>3471.4096</v>
      </c>
    </row>
    <row r="1108" spans="1:7" x14ac:dyDescent="0.25">
      <c r="A1108" s="19">
        <v>58</v>
      </c>
      <c r="B1108" s="19">
        <v>36.08</v>
      </c>
      <c r="C1108" s="20">
        <v>0</v>
      </c>
      <c r="D1108" s="20">
        <f>IF(insurance!C1105="Female",1,0)</f>
        <v>0</v>
      </c>
      <c r="E1108" s="20">
        <f>IF(insurance!G1105="northeast",1,IF(insurance!G1105="northwest",2,IF(insurance!G1105="southeast",3,IF(insurance!G1105="southwest",4,"NA"))))</f>
        <v>3</v>
      </c>
      <c r="F1108" s="20">
        <f>IF(insurance!F1105="yes",1,0)</f>
        <v>0</v>
      </c>
      <c r="G1108" s="19">
        <v>11363.2832</v>
      </c>
    </row>
    <row r="1109" spans="1:7" x14ac:dyDescent="0.25">
      <c r="A1109" s="19">
        <v>37</v>
      </c>
      <c r="B1109" s="19">
        <v>29.8</v>
      </c>
      <c r="C1109" s="20">
        <v>0</v>
      </c>
      <c r="D1109" s="20">
        <f>IF(insurance!C1106="Female",1,0)</f>
        <v>0</v>
      </c>
      <c r="E1109" s="20">
        <f>IF(insurance!G1106="northeast",1,IF(insurance!G1106="northwest",2,IF(insurance!G1106="southeast",3,IF(insurance!G1106="southwest",4,"NA"))))</f>
        <v>4</v>
      </c>
      <c r="F1109" s="20">
        <f>IF(insurance!F1106="yes",1,0)</f>
        <v>0</v>
      </c>
      <c r="G1109" s="19">
        <v>20420.604650000001</v>
      </c>
    </row>
    <row r="1110" spans="1:7" x14ac:dyDescent="0.25">
      <c r="A1110" s="19">
        <v>54</v>
      </c>
      <c r="B1110" s="19">
        <v>31.24</v>
      </c>
      <c r="C1110" s="20">
        <v>0</v>
      </c>
      <c r="D1110" s="20">
        <f>IF(insurance!C1107="Female",1,0)</f>
        <v>1</v>
      </c>
      <c r="E1110" s="20">
        <f>IF(insurance!G1107="northeast",1,IF(insurance!G1107="northwest",2,IF(insurance!G1107="southeast",3,IF(insurance!G1107="southwest",4,"NA"))))</f>
        <v>3</v>
      </c>
      <c r="F1110" s="20">
        <f>IF(insurance!F1107="yes",1,0)</f>
        <v>0</v>
      </c>
      <c r="G1110" s="19">
        <v>10338.9316</v>
      </c>
    </row>
    <row r="1111" spans="1:7" x14ac:dyDescent="0.25">
      <c r="A1111" s="19">
        <v>49</v>
      </c>
      <c r="B1111" s="19">
        <v>29.925000000000001</v>
      </c>
      <c r="C1111" s="20">
        <v>0</v>
      </c>
      <c r="D1111" s="20">
        <f>IF(insurance!C1108="Female",1,0)</f>
        <v>1</v>
      </c>
      <c r="E1111" s="20">
        <f>IF(insurance!G1108="northeast",1,IF(insurance!G1108="northwest",2,IF(insurance!G1108="southeast",3,IF(insurance!G1108="southwest",4,"NA"))))</f>
        <v>2</v>
      </c>
      <c r="F1111" s="20">
        <f>IF(insurance!F1108="yes",1,0)</f>
        <v>0</v>
      </c>
      <c r="G1111" s="19">
        <v>8988.1587500000005</v>
      </c>
    </row>
    <row r="1112" spans="1:7" x14ac:dyDescent="0.25">
      <c r="A1112" s="19">
        <v>50</v>
      </c>
      <c r="B1112" s="19">
        <v>26.22</v>
      </c>
      <c r="C1112" s="20">
        <v>2</v>
      </c>
      <c r="D1112" s="20">
        <f>IF(insurance!C1109="Female",1,0)</f>
        <v>1</v>
      </c>
      <c r="E1112" s="20">
        <f>IF(insurance!G1109="northeast",1,IF(insurance!G1109="northwest",2,IF(insurance!G1109="southeast",3,IF(insurance!G1109="southwest",4,"NA"))))</f>
        <v>2</v>
      </c>
      <c r="F1112" s="20">
        <f>IF(insurance!F1109="yes",1,0)</f>
        <v>0</v>
      </c>
      <c r="G1112" s="19">
        <v>10493.9458</v>
      </c>
    </row>
    <row r="1113" spans="1:7" x14ac:dyDescent="0.25">
      <c r="A1113" s="19">
        <v>26</v>
      </c>
      <c r="B1113" s="19">
        <v>30</v>
      </c>
      <c r="C1113" s="20">
        <v>1</v>
      </c>
      <c r="D1113" s="20">
        <f>IF(insurance!C1110="Female",1,0)</f>
        <v>0</v>
      </c>
      <c r="E1113" s="20">
        <f>IF(insurance!G1110="northeast",1,IF(insurance!G1110="northwest",2,IF(insurance!G1110="southeast",3,IF(insurance!G1110="southwest",4,"NA"))))</f>
        <v>4</v>
      </c>
      <c r="F1113" s="20">
        <f>IF(insurance!F1110="yes",1,0)</f>
        <v>0</v>
      </c>
      <c r="G1113" s="19">
        <v>2904.0880000000002</v>
      </c>
    </row>
    <row r="1114" spans="1:7" x14ac:dyDescent="0.25">
      <c r="A1114" s="19">
        <v>45</v>
      </c>
      <c r="B1114" s="19">
        <v>20.350000000000001</v>
      </c>
      <c r="C1114" s="20">
        <v>3</v>
      </c>
      <c r="D1114" s="20">
        <f>IF(insurance!C1111="Female",1,0)</f>
        <v>0</v>
      </c>
      <c r="E1114" s="20">
        <f>IF(insurance!G1111="northeast",1,IF(insurance!G1111="northwest",2,IF(insurance!G1111="southeast",3,IF(insurance!G1111="southwest",4,"NA"))))</f>
        <v>3</v>
      </c>
      <c r="F1114" s="20">
        <f>IF(insurance!F1111="yes",1,0)</f>
        <v>0</v>
      </c>
      <c r="G1114" s="19">
        <v>8605.3615000000009</v>
      </c>
    </row>
    <row r="1115" spans="1:7" x14ac:dyDescent="0.25">
      <c r="A1115" s="19">
        <v>54</v>
      </c>
      <c r="B1115" s="19">
        <v>32.299999999999997</v>
      </c>
      <c r="C1115" s="20">
        <v>1</v>
      </c>
      <c r="D1115" s="20">
        <f>IF(insurance!C1112="Female",1,0)</f>
        <v>1</v>
      </c>
      <c r="E1115" s="20">
        <f>IF(insurance!G1112="northeast",1,IF(insurance!G1112="northwest",2,IF(insurance!G1112="southeast",3,IF(insurance!G1112="southwest",4,"NA"))))</f>
        <v>1</v>
      </c>
      <c r="F1115" s="20">
        <f>IF(insurance!F1112="yes",1,0)</f>
        <v>0</v>
      </c>
      <c r="G1115" s="19">
        <v>11512.405000000001</v>
      </c>
    </row>
    <row r="1116" spans="1:7" x14ac:dyDescent="0.25">
      <c r="A1116" s="19">
        <v>38</v>
      </c>
      <c r="B1116" s="19">
        <v>38.39</v>
      </c>
      <c r="C1116" s="20">
        <v>3</v>
      </c>
      <c r="D1116" s="20">
        <f>IF(insurance!C1113="Female",1,0)</f>
        <v>0</v>
      </c>
      <c r="E1116" s="20">
        <f>IF(insurance!G1113="northeast",1,IF(insurance!G1113="northwest",2,IF(insurance!G1113="southeast",3,IF(insurance!G1113="southwest",4,"NA"))))</f>
        <v>3</v>
      </c>
      <c r="F1116" s="20">
        <f>IF(insurance!F1113="yes",1,0)</f>
        <v>1</v>
      </c>
      <c r="G1116" s="19">
        <v>41949.244100000004</v>
      </c>
    </row>
    <row r="1117" spans="1:7" x14ac:dyDescent="0.25">
      <c r="A1117" s="19">
        <v>48</v>
      </c>
      <c r="B1117" s="19">
        <v>25.85</v>
      </c>
      <c r="C1117" s="20">
        <v>3</v>
      </c>
      <c r="D1117" s="20">
        <f>IF(insurance!C1114="Female",1,0)</f>
        <v>1</v>
      </c>
      <c r="E1117" s="20">
        <f>IF(insurance!G1114="northeast",1,IF(insurance!G1114="northwest",2,IF(insurance!G1114="southeast",3,IF(insurance!G1114="southwest",4,"NA"))))</f>
        <v>3</v>
      </c>
      <c r="F1117" s="20">
        <f>IF(insurance!F1114="yes",1,0)</f>
        <v>1</v>
      </c>
      <c r="G1117" s="19">
        <v>24180.933499999999</v>
      </c>
    </row>
    <row r="1118" spans="1:7" x14ac:dyDescent="0.25">
      <c r="A1118" s="19">
        <v>28</v>
      </c>
      <c r="B1118" s="19">
        <v>26.315000000000001</v>
      </c>
      <c r="C1118" s="20">
        <v>3</v>
      </c>
      <c r="D1118" s="20">
        <f>IF(insurance!C1115="Female",1,0)</f>
        <v>1</v>
      </c>
      <c r="E1118" s="20">
        <f>IF(insurance!G1115="northeast",1,IF(insurance!G1115="northwest",2,IF(insurance!G1115="southeast",3,IF(insurance!G1115="southwest",4,"NA"))))</f>
        <v>2</v>
      </c>
      <c r="F1118" s="20">
        <f>IF(insurance!F1115="yes",1,0)</f>
        <v>0</v>
      </c>
      <c r="G1118" s="19">
        <v>5312.1698500000002</v>
      </c>
    </row>
    <row r="1119" spans="1:7" x14ac:dyDescent="0.25">
      <c r="A1119" s="19">
        <v>23</v>
      </c>
      <c r="B1119" s="19">
        <v>24.51</v>
      </c>
      <c r="C1119" s="20">
        <v>0</v>
      </c>
      <c r="D1119" s="20">
        <f>IF(insurance!C1116="Female",1,0)</f>
        <v>0</v>
      </c>
      <c r="E1119" s="20">
        <f>IF(insurance!G1116="northeast",1,IF(insurance!G1116="northwest",2,IF(insurance!G1116="southeast",3,IF(insurance!G1116="southwest",4,"NA"))))</f>
        <v>1</v>
      </c>
      <c r="F1119" s="20">
        <f>IF(insurance!F1116="yes",1,0)</f>
        <v>0</v>
      </c>
      <c r="G1119" s="19">
        <v>2396.0958999999998</v>
      </c>
    </row>
    <row r="1120" spans="1:7" x14ac:dyDescent="0.25">
      <c r="A1120" s="19">
        <v>55</v>
      </c>
      <c r="B1120" s="19">
        <v>32.67</v>
      </c>
      <c r="C1120" s="20">
        <v>1</v>
      </c>
      <c r="D1120" s="20">
        <f>IF(insurance!C1117="Female",1,0)</f>
        <v>0</v>
      </c>
      <c r="E1120" s="20">
        <f>IF(insurance!G1117="northeast",1,IF(insurance!G1117="northwest",2,IF(insurance!G1117="southeast",3,IF(insurance!G1117="southwest",4,"NA"))))</f>
        <v>3</v>
      </c>
      <c r="F1120" s="20">
        <f>IF(insurance!F1117="yes",1,0)</f>
        <v>0</v>
      </c>
      <c r="G1120" s="19">
        <v>10807.4863</v>
      </c>
    </row>
    <row r="1121" spans="1:7" x14ac:dyDescent="0.25">
      <c r="A1121" s="19">
        <v>41</v>
      </c>
      <c r="B1121" s="19">
        <v>29.64</v>
      </c>
      <c r="C1121" s="20">
        <v>5</v>
      </c>
      <c r="D1121" s="20">
        <f>IF(insurance!C1118="Female",1,0)</f>
        <v>0</v>
      </c>
      <c r="E1121" s="20">
        <f>IF(insurance!G1118="northeast",1,IF(insurance!G1118="northwest",2,IF(insurance!G1118="southeast",3,IF(insurance!G1118="southwest",4,"NA"))))</f>
        <v>1</v>
      </c>
      <c r="F1121" s="20">
        <f>IF(insurance!F1118="yes",1,0)</f>
        <v>0</v>
      </c>
      <c r="G1121" s="19">
        <v>9222.4025999999994</v>
      </c>
    </row>
    <row r="1122" spans="1:7" x14ac:dyDescent="0.25">
      <c r="A1122" s="19">
        <v>25</v>
      </c>
      <c r="B1122" s="19">
        <v>33.33</v>
      </c>
      <c r="C1122" s="20">
        <v>2</v>
      </c>
      <c r="D1122" s="20">
        <f>IF(insurance!C1119="Female",1,0)</f>
        <v>0</v>
      </c>
      <c r="E1122" s="20">
        <f>IF(insurance!G1119="northeast",1,IF(insurance!G1119="northwest",2,IF(insurance!G1119="southeast",3,IF(insurance!G1119="southwest",4,"NA"))))</f>
        <v>3</v>
      </c>
      <c r="F1122" s="20">
        <f>IF(insurance!F1119="yes",1,0)</f>
        <v>1</v>
      </c>
      <c r="G1122" s="19">
        <v>36124.573700000001</v>
      </c>
    </row>
    <row r="1123" spans="1:7" x14ac:dyDescent="0.25">
      <c r="A1123" s="19">
        <v>33</v>
      </c>
      <c r="B1123" s="19">
        <v>35.75</v>
      </c>
      <c r="C1123" s="20">
        <v>1</v>
      </c>
      <c r="D1123" s="20">
        <f>IF(insurance!C1120="Female",1,0)</f>
        <v>0</v>
      </c>
      <c r="E1123" s="20">
        <f>IF(insurance!G1120="northeast",1,IF(insurance!G1120="northwest",2,IF(insurance!G1120="southeast",3,IF(insurance!G1120="southwest",4,"NA"))))</f>
        <v>3</v>
      </c>
      <c r="F1123" s="20">
        <f>IF(insurance!F1120="yes",1,0)</f>
        <v>1</v>
      </c>
      <c r="G1123" s="19">
        <v>38282.749499999998</v>
      </c>
    </row>
    <row r="1124" spans="1:7" x14ac:dyDescent="0.25">
      <c r="A1124" s="19">
        <v>30</v>
      </c>
      <c r="B1124" s="19">
        <v>19.95</v>
      </c>
      <c r="C1124" s="20">
        <v>3</v>
      </c>
      <c r="D1124" s="20">
        <f>IF(insurance!C1121="Female",1,0)</f>
        <v>1</v>
      </c>
      <c r="E1124" s="20">
        <f>IF(insurance!G1121="northeast",1,IF(insurance!G1121="northwest",2,IF(insurance!G1121="southeast",3,IF(insurance!G1121="southwest",4,"NA"))))</f>
        <v>2</v>
      </c>
      <c r="F1124" s="20">
        <f>IF(insurance!F1121="yes",1,0)</f>
        <v>0</v>
      </c>
      <c r="G1124" s="19">
        <v>5693.4305000000004</v>
      </c>
    </row>
    <row r="1125" spans="1:7" x14ac:dyDescent="0.25">
      <c r="A1125" s="19">
        <v>23</v>
      </c>
      <c r="B1125" s="19">
        <v>31.4</v>
      </c>
      <c r="C1125" s="20">
        <v>0</v>
      </c>
      <c r="D1125" s="20">
        <f>IF(insurance!C1122="Female",1,0)</f>
        <v>1</v>
      </c>
      <c r="E1125" s="20">
        <f>IF(insurance!G1122="northeast",1,IF(insurance!G1122="northwest",2,IF(insurance!G1122="southeast",3,IF(insurance!G1122="southwest",4,"NA"))))</f>
        <v>4</v>
      </c>
      <c r="F1125" s="20">
        <f>IF(insurance!F1122="yes",1,0)</f>
        <v>1</v>
      </c>
      <c r="G1125" s="19">
        <v>34166.273000000001</v>
      </c>
    </row>
    <row r="1126" spans="1:7" x14ac:dyDescent="0.25">
      <c r="A1126" s="19">
        <v>46</v>
      </c>
      <c r="B1126" s="19">
        <v>38.17</v>
      </c>
      <c r="C1126" s="20">
        <v>2</v>
      </c>
      <c r="D1126" s="20">
        <f>IF(insurance!C1123="Female",1,0)</f>
        <v>0</v>
      </c>
      <c r="E1126" s="20">
        <f>IF(insurance!G1123="northeast",1,IF(insurance!G1123="northwest",2,IF(insurance!G1123="southeast",3,IF(insurance!G1123="southwest",4,"NA"))))</f>
        <v>3</v>
      </c>
      <c r="F1126" s="20">
        <f>IF(insurance!F1123="yes",1,0)</f>
        <v>0</v>
      </c>
      <c r="G1126" s="19">
        <v>8347.1643000000004</v>
      </c>
    </row>
    <row r="1127" spans="1:7" x14ac:dyDescent="0.25">
      <c r="A1127" s="19">
        <v>53</v>
      </c>
      <c r="B1127" s="19">
        <v>36.86</v>
      </c>
      <c r="C1127" s="20">
        <v>3</v>
      </c>
      <c r="D1127" s="20">
        <f>IF(insurance!C1124="Female",1,0)</f>
        <v>1</v>
      </c>
      <c r="E1127" s="20">
        <f>IF(insurance!G1124="northeast",1,IF(insurance!G1124="northwest",2,IF(insurance!G1124="southeast",3,IF(insurance!G1124="southwest",4,"NA"))))</f>
        <v>2</v>
      </c>
      <c r="F1127" s="20">
        <f>IF(insurance!F1124="yes",1,0)</f>
        <v>1</v>
      </c>
      <c r="G1127" s="19">
        <v>46661.4424</v>
      </c>
    </row>
    <row r="1128" spans="1:7" x14ac:dyDescent="0.25">
      <c r="A1128" s="19">
        <v>27</v>
      </c>
      <c r="B1128" s="19">
        <v>32.395000000000003</v>
      </c>
      <c r="C1128" s="20">
        <v>1</v>
      </c>
      <c r="D1128" s="20">
        <f>IF(insurance!C1125="Female",1,0)</f>
        <v>1</v>
      </c>
      <c r="E1128" s="20">
        <f>IF(insurance!G1125="northeast",1,IF(insurance!G1125="northwest",2,IF(insurance!G1125="southeast",3,IF(insurance!G1125="southwest",4,"NA"))))</f>
        <v>1</v>
      </c>
      <c r="F1128" s="20">
        <f>IF(insurance!F1125="yes",1,0)</f>
        <v>0</v>
      </c>
      <c r="G1128" s="19">
        <v>18903.491409999999</v>
      </c>
    </row>
    <row r="1129" spans="1:7" x14ac:dyDescent="0.25">
      <c r="A1129" s="19">
        <v>23</v>
      </c>
      <c r="B1129" s="19">
        <v>42.75</v>
      </c>
      <c r="C1129" s="20">
        <v>1</v>
      </c>
      <c r="D1129" s="20">
        <f>IF(insurance!C1126="Female",1,0)</f>
        <v>1</v>
      </c>
      <c r="E1129" s="20">
        <f>IF(insurance!G1126="northeast",1,IF(insurance!G1126="northwest",2,IF(insurance!G1126="southeast",3,IF(insurance!G1126="southwest",4,"NA"))))</f>
        <v>1</v>
      </c>
      <c r="F1129" s="20">
        <f>IF(insurance!F1126="yes",1,0)</f>
        <v>1</v>
      </c>
      <c r="G1129" s="19">
        <v>40904.199500000002</v>
      </c>
    </row>
    <row r="1130" spans="1:7" x14ac:dyDescent="0.25">
      <c r="A1130" s="19">
        <v>63</v>
      </c>
      <c r="B1130" s="19">
        <v>25.08</v>
      </c>
      <c r="C1130" s="20">
        <v>0</v>
      </c>
      <c r="D1130" s="20">
        <f>IF(insurance!C1127="Female",1,0)</f>
        <v>1</v>
      </c>
      <c r="E1130" s="20">
        <f>IF(insurance!G1127="northeast",1,IF(insurance!G1127="northwest",2,IF(insurance!G1127="southeast",3,IF(insurance!G1127="southwest",4,"NA"))))</f>
        <v>2</v>
      </c>
      <c r="F1130" s="20">
        <f>IF(insurance!F1127="yes",1,0)</f>
        <v>0</v>
      </c>
      <c r="G1130" s="19">
        <v>14254.608200000001</v>
      </c>
    </row>
    <row r="1131" spans="1:7" x14ac:dyDescent="0.25">
      <c r="A1131" s="19">
        <v>55</v>
      </c>
      <c r="B1131" s="19">
        <v>29.9</v>
      </c>
      <c r="C1131" s="20">
        <v>0</v>
      </c>
      <c r="D1131" s="20">
        <f>IF(insurance!C1128="Female",1,0)</f>
        <v>0</v>
      </c>
      <c r="E1131" s="20">
        <f>IF(insurance!G1128="northeast",1,IF(insurance!G1128="northwest",2,IF(insurance!G1128="southeast",3,IF(insurance!G1128="southwest",4,"NA"))))</f>
        <v>4</v>
      </c>
      <c r="F1131" s="20">
        <f>IF(insurance!F1128="yes",1,0)</f>
        <v>0</v>
      </c>
      <c r="G1131" s="19">
        <v>10214.636</v>
      </c>
    </row>
    <row r="1132" spans="1:7" x14ac:dyDescent="0.25">
      <c r="A1132" s="19">
        <v>35</v>
      </c>
      <c r="B1132" s="19">
        <v>35.86</v>
      </c>
      <c r="C1132" s="20">
        <v>2</v>
      </c>
      <c r="D1132" s="20">
        <f>IF(insurance!C1129="Female",1,0)</f>
        <v>1</v>
      </c>
      <c r="E1132" s="20">
        <f>IF(insurance!G1129="northeast",1,IF(insurance!G1129="northwest",2,IF(insurance!G1129="southeast",3,IF(insurance!G1129="southwest",4,"NA"))))</f>
        <v>3</v>
      </c>
      <c r="F1132" s="20">
        <f>IF(insurance!F1129="yes",1,0)</f>
        <v>0</v>
      </c>
      <c r="G1132" s="19">
        <v>5836.5204000000003</v>
      </c>
    </row>
    <row r="1133" spans="1:7" x14ac:dyDescent="0.25">
      <c r="A1133" s="19">
        <v>34</v>
      </c>
      <c r="B1133" s="19">
        <v>32.799999999999997</v>
      </c>
      <c r="C1133" s="20">
        <v>1</v>
      </c>
      <c r="D1133" s="20">
        <f>IF(insurance!C1130="Female",1,0)</f>
        <v>0</v>
      </c>
      <c r="E1133" s="20">
        <f>IF(insurance!G1130="northeast",1,IF(insurance!G1130="northwest",2,IF(insurance!G1130="southeast",3,IF(insurance!G1130="southwest",4,"NA"))))</f>
        <v>4</v>
      </c>
      <c r="F1133" s="20">
        <f>IF(insurance!F1130="yes",1,0)</f>
        <v>0</v>
      </c>
      <c r="G1133" s="19">
        <v>14358.364369999999</v>
      </c>
    </row>
    <row r="1134" spans="1:7" x14ac:dyDescent="0.25">
      <c r="A1134" s="19">
        <v>19</v>
      </c>
      <c r="B1134" s="19">
        <v>18.600000000000001</v>
      </c>
      <c r="C1134" s="20">
        <v>0</v>
      </c>
      <c r="D1134" s="20">
        <f>IF(insurance!C1131="Female",1,0)</f>
        <v>1</v>
      </c>
      <c r="E1134" s="20">
        <f>IF(insurance!G1131="northeast",1,IF(insurance!G1131="northwest",2,IF(insurance!G1131="southeast",3,IF(insurance!G1131="southwest",4,"NA"))))</f>
        <v>4</v>
      </c>
      <c r="F1134" s="20">
        <f>IF(insurance!F1131="yes",1,0)</f>
        <v>0</v>
      </c>
      <c r="G1134" s="19">
        <v>1728.8969999999999</v>
      </c>
    </row>
    <row r="1135" spans="1:7" x14ac:dyDescent="0.25">
      <c r="A1135" s="19">
        <v>39</v>
      </c>
      <c r="B1135" s="19">
        <v>23.87</v>
      </c>
      <c r="C1135" s="20">
        <v>5</v>
      </c>
      <c r="D1135" s="20">
        <f>IF(insurance!C1132="Female",1,0)</f>
        <v>1</v>
      </c>
      <c r="E1135" s="20">
        <f>IF(insurance!G1132="northeast",1,IF(insurance!G1132="northwest",2,IF(insurance!G1132="southeast",3,IF(insurance!G1132="southwest",4,"NA"))))</f>
        <v>3</v>
      </c>
      <c r="F1135" s="20">
        <f>IF(insurance!F1132="yes",1,0)</f>
        <v>0</v>
      </c>
      <c r="G1135" s="19">
        <v>8582.3022999999994</v>
      </c>
    </row>
    <row r="1136" spans="1:7" x14ac:dyDescent="0.25">
      <c r="A1136" s="19">
        <v>27</v>
      </c>
      <c r="B1136" s="19">
        <v>45.9</v>
      </c>
      <c r="C1136" s="20">
        <v>2</v>
      </c>
      <c r="D1136" s="20">
        <f>IF(insurance!C1133="Female",1,0)</f>
        <v>0</v>
      </c>
      <c r="E1136" s="20">
        <f>IF(insurance!G1133="northeast",1,IF(insurance!G1133="northwest",2,IF(insurance!G1133="southeast",3,IF(insurance!G1133="southwest",4,"NA"))))</f>
        <v>4</v>
      </c>
      <c r="F1136" s="20">
        <f>IF(insurance!F1133="yes",1,0)</f>
        <v>0</v>
      </c>
      <c r="G1136" s="19">
        <v>3693.4279999999999</v>
      </c>
    </row>
    <row r="1137" spans="1:7" x14ac:dyDescent="0.25">
      <c r="A1137" s="19">
        <v>57</v>
      </c>
      <c r="B1137" s="19">
        <v>40.28</v>
      </c>
      <c r="C1137" s="20">
        <v>0</v>
      </c>
      <c r="D1137" s="20">
        <f>IF(insurance!C1134="Female",1,0)</f>
        <v>0</v>
      </c>
      <c r="E1137" s="20">
        <f>IF(insurance!G1134="northeast",1,IF(insurance!G1134="northwest",2,IF(insurance!G1134="southeast",3,IF(insurance!G1134="southwest",4,"NA"))))</f>
        <v>1</v>
      </c>
      <c r="F1137" s="20">
        <f>IF(insurance!F1134="yes",1,0)</f>
        <v>0</v>
      </c>
      <c r="G1137" s="19">
        <v>20709.020339999999</v>
      </c>
    </row>
    <row r="1138" spans="1:7" x14ac:dyDescent="0.25">
      <c r="A1138" s="19">
        <v>52</v>
      </c>
      <c r="B1138" s="19">
        <v>18.335000000000001</v>
      </c>
      <c r="C1138" s="20">
        <v>0</v>
      </c>
      <c r="D1138" s="20">
        <f>IF(insurance!C1135="Female",1,0)</f>
        <v>1</v>
      </c>
      <c r="E1138" s="20">
        <f>IF(insurance!G1135="northeast",1,IF(insurance!G1135="northwest",2,IF(insurance!G1135="southeast",3,IF(insurance!G1135="southwest",4,"NA"))))</f>
        <v>2</v>
      </c>
      <c r="F1138" s="20">
        <f>IF(insurance!F1135="yes",1,0)</f>
        <v>0</v>
      </c>
      <c r="G1138" s="19">
        <v>9991.0376500000002</v>
      </c>
    </row>
    <row r="1139" spans="1:7" x14ac:dyDescent="0.25">
      <c r="A1139" s="19">
        <v>28</v>
      </c>
      <c r="B1139" s="19">
        <v>33.82</v>
      </c>
      <c r="C1139" s="20">
        <v>0</v>
      </c>
      <c r="D1139" s="20">
        <f>IF(insurance!C1136="Female",1,0)</f>
        <v>0</v>
      </c>
      <c r="E1139" s="20">
        <f>IF(insurance!G1136="northeast",1,IF(insurance!G1136="northwest",2,IF(insurance!G1136="southeast",3,IF(insurance!G1136="southwest",4,"NA"))))</f>
        <v>2</v>
      </c>
      <c r="F1139" s="20">
        <f>IF(insurance!F1136="yes",1,0)</f>
        <v>0</v>
      </c>
      <c r="G1139" s="19">
        <v>19673.335729999999</v>
      </c>
    </row>
    <row r="1140" spans="1:7" x14ac:dyDescent="0.25">
      <c r="A1140" s="19">
        <v>50</v>
      </c>
      <c r="B1140" s="19">
        <v>28.12</v>
      </c>
      <c r="C1140" s="20">
        <v>3</v>
      </c>
      <c r="D1140" s="20">
        <f>IF(insurance!C1137="Female",1,0)</f>
        <v>1</v>
      </c>
      <c r="E1140" s="20">
        <f>IF(insurance!G1137="northeast",1,IF(insurance!G1137="northwest",2,IF(insurance!G1137="southeast",3,IF(insurance!G1137="southwest",4,"NA"))))</f>
        <v>2</v>
      </c>
      <c r="F1140" s="20">
        <f>IF(insurance!F1137="yes",1,0)</f>
        <v>0</v>
      </c>
      <c r="G1140" s="19">
        <v>11085.586799999999</v>
      </c>
    </row>
    <row r="1141" spans="1:7" x14ac:dyDescent="0.25">
      <c r="A1141" s="19">
        <v>44</v>
      </c>
      <c r="B1141" s="19">
        <v>25</v>
      </c>
      <c r="C1141" s="20">
        <v>1</v>
      </c>
      <c r="D1141" s="20">
        <f>IF(insurance!C1138="Female",1,0)</f>
        <v>1</v>
      </c>
      <c r="E1141" s="20">
        <f>IF(insurance!G1138="northeast",1,IF(insurance!G1138="northwest",2,IF(insurance!G1138="southeast",3,IF(insurance!G1138="southwest",4,"NA"))))</f>
        <v>4</v>
      </c>
      <c r="F1141" s="20">
        <f>IF(insurance!F1138="yes",1,0)</f>
        <v>0</v>
      </c>
      <c r="G1141" s="19">
        <v>7623.518</v>
      </c>
    </row>
    <row r="1142" spans="1:7" x14ac:dyDescent="0.25">
      <c r="A1142" s="19">
        <v>26</v>
      </c>
      <c r="B1142" s="19">
        <v>22.23</v>
      </c>
      <c r="C1142" s="20">
        <v>0</v>
      </c>
      <c r="D1142" s="20">
        <f>IF(insurance!C1139="Female",1,0)</f>
        <v>1</v>
      </c>
      <c r="E1142" s="20">
        <f>IF(insurance!G1139="northeast",1,IF(insurance!G1139="northwest",2,IF(insurance!G1139="southeast",3,IF(insurance!G1139="southwest",4,"NA"))))</f>
        <v>2</v>
      </c>
      <c r="F1142" s="20">
        <f>IF(insurance!F1139="yes",1,0)</f>
        <v>0</v>
      </c>
      <c r="G1142" s="19">
        <v>3176.2876999999999</v>
      </c>
    </row>
    <row r="1143" spans="1:7" x14ac:dyDescent="0.25">
      <c r="A1143" s="19">
        <v>33</v>
      </c>
      <c r="B1143" s="19">
        <v>30.25</v>
      </c>
      <c r="C1143" s="20">
        <v>0</v>
      </c>
      <c r="D1143" s="20">
        <f>IF(insurance!C1140="Female",1,0)</f>
        <v>0</v>
      </c>
      <c r="E1143" s="20">
        <f>IF(insurance!G1140="northeast",1,IF(insurance!G1140="northwest",2,IF(insurance!G1140="southeast",3,IF(insurance!G1140="southwest",4,"NA"))))</f>
        <v>3</v>
      </c>
      <c r="F1143" s="20">
        <f>IF(insurance!F1140="yes",1,0)</f>
        <v>0</v>
      </c>
      <c r="G1143" s="19">
        <v>3704.3544999999999</v>
      </c>
    </row>
    <row r="1144" spans="1:7" x14ac:dyDescent="0.25">
      <c r="A1144" s="19">
        <v>19</v>
      </c>
      <c r="B1144" s="19">
        <v>32.49</v>
      </c>
      <c r="C1144" s="20">
        <v>0</v>
      </c>
      <c r="D1144" s="20">
        <f>IF(insurance!C1141="Female",1,0)</f>
        <v>1</v>
      </c>
      <c r="E1144" s="20">
        <f>IF(insurance!G1141="northeast",1,IF(insurance!G1141="northwest",2,IF(insurance!G1141="southeast",3,IF(insurance!G1141="southwest",4,"NA"))))</f>
        <v>2</v>
      </c>
      <c r="F1144" s="20">
        <f>IF(insurance!F1141="yes",1,0)</f>
        <v>1</v>
      </c>
      <c r="G1144" s="19">
        <v>36898.733079999998</v>
      </c>
    </row>
    <row r="1145" spans="1:7" x14ac:dyDescent="0.25">
      <c r="A1145" s="19">
        <v>50</v>
      </c>
      <c r="B1145" s="19">
        <v>37.07</v>
      </c>
      <c r="C1145" s="20">
        <v>1</v>
      </c>
      <c r="D1145" s="20">
        <f>IF(insurance!C1142="Female",1,0)</f>
        <v>0</v>
      </c>
      <c r="E1145" s="20">
        <f>IF(insurance!G1142="northeast",1,IF(insurance!G1142="northwest",2,IF(insurance!G1142="southeast",3,IF(insurance!G1142="southwest",4,"NA"))))</f>
        <v>3</v>
      </c>
      <c r="F1145" s="20">
        <f>IF(insurance!F1142="yes",1,0)</f>
        <v>0</v>
      </c>
      <c r="G1145" s="19">
        <v>9048.0272999999997</v>
      </c>
    </row>
    <row r="1146" spans="1:7" x14ac:dyDescent="0.25">
      <c r="A1146" s="19">
        <v>41</v>
      </c>
      <c r="B1146" s="19">
        <v>32.6</v>
      </c>
      <c r="C1146" s="20">
        <v>3</v>
      </c>
      <c r="D1146" s="20">
        <f>IF(insurance!C1143="Female",1,0)</f>
        <v>1</v>
      </c>
      <c r="E1146" s="20">
        <f>IF(insurance!G1143="northeast",1,IF(insurance!G1143="northwest",2,IF(insurance!G1143="southeast",3,IF(insurance!G1143="southwest",4,"NA"))))</f>
        <v>4</v>
      </c>
      <c r="F1146" s="20">
        <f>IF(insurance!F1143="yes",1,0)</f>
        <v>0</v>
      </c>
      <c r="G1146" s="19">
        <v>7954.5169999999998</v>
      </c>
    </row>
    <row r="1147" spans="1:7" x14ac:dyDescent="0.25">
      <c r="A1147" s="19">
        <v>52</v>
      </c>
      <c r="B1147" s="19">
        <v>24.86</v>
      </c>
      <c r="C1147" s="20">
        <v>0</v>
      </c>
      <c r="D1147" s="20">
        <f>IF(insurance!C1144="Female",1,0)</f>
        <v>1</v>
      </c>
      <c r="E1147" s="20">
        <f>IF(insurance!G1144="northeast",1,IF(insurance!G1144="northwest",2,IF(insurance!G1144="southeast",3,IF(insurance!G1144="southwest",4,"NA"))))</f>
        <v>3</v>
      </c>
      <c r="F1147" s="20">
        <f>IF(insurance!F1144="yes",1,0)</f>
        <v>0</v>
      </c>
      <c r="G1147" s="19">
        <v>27117.993780000001</v>
      </c>
    </row>
    <row r="1148" spans="1:7" x14ac:dyDescent="0.25">
      <c r="A1148" s="19">
        <v>39</v>
      </c>
      <c r="B1148" s="19">
        <v>32.340000000000003</v>
      </c>
      <c r="C1148" s="20">
        <v>2</v>
      </c>
      <c r="D1148" s="20">
        <f>IF(insurance!C1145="Female",1,0)</f>
        <v>0</v>
      </c>
      <c r="E1148" s="20">
        <f>IF(insurance!G1145="northeast",1,IF(insurance!G1145="northwest",2,IF(insurance!G1145="southeast",3,IF(insurance!G1145="southwest",4,"NA"))))</f>
        <v>3</v>
      </c>
      <c r="F1148" s="20">
        <f>IF(insurance!F1145="yes",1,0)</f>
        <v>0</v>
      </c>
      <c r="G1148" s="19">
        <v>6338.0756000000001</v>
      </c>
    </row>
    <row r="1149" spans="1:7" x14ac:dyDescent="0.25">
      <c r="A1149" s="19">
        <v>50</v>
      </c>
      <c r="B1149" s="19">
        <v>32.299999999999997</v>
      </c>
      <c r="C1149" s="20">
        <v>2</v>
      </c>
      <c r="D1149" s="20">
        <f>IF(insurance!C1146="Female",1,0)</f>
        <v>0</v>
      </c>
      <c r="E1149" s="20">
        <f>IF(insurance!G1146="northeast",1,IF(insurance!G1146="northwest",2,IF(insurance!G1146="southeast",3,IF(insurance!G1146="southwest",4,"NA"))))</f>
        <v>4</v>
      </c>
      <c r="F1149" s="20">
        <f>IF(insurance!F1146="yes",1,0)</f>
        <v>0</v>
      </c>
      <c r="G1149" s="19">
        <v>9630.3970000000008</v>
      </c>
    </row>
    <row r="1150" spans="1:7" x14ac:dyDescent="0.25">
      <c r="A1150" s="19">
        <v>52</v>
      </c>
      <c r="B1150" s="19">
        <v>32.774999999999999</v>
      </c>
      <c r="C1150" s="20">
        <v>3</v>
      </c>
      <c r="D1150" s="20">
        <f>IF(insurance!C1147="Female",1,0)</f>
        <v>0</v>
      </c>
      <c r="E1150" s="20">
        <f>IF(insurance!G1147="northeast",1,IF(insurance!G1147="northwest",2,IF(insurance!G1147="southeast",3,IF(insurance!G1147="southwest",4,"NA"))))</f>
        <v>2</v>
      </c>
      <c r="F1150" s="20">
        <f>IF(insurance!F1147="yes",1,0)</f>
        <v>0</v>
      </c>
      <c r="G1150" s="19">
        <v>11289.10925</v>
      </c>
    </row>
    <row r="1151" spans="1:7" x14ac:dyDescent="0.25">
      <c r="A1151" s="19">
        <v>60</v>
      </c>
      <c r="B1151" s="19">
        <v>32.799999999999997</v>
      </c>
      <c r="C1151" s="20">
        <v>0</v>
      </c>
      <c r="D1151" s="20">
        <f>IF(insurance!C1148="Female",1,0)</f>
        <v>0</v>
      </c>
      <c r="E1151" s="20">
        <f>IF(insurance!G1148="northeast",1,IF(insurance!G1148="northwest",2,IF(insurance!G1148="southeast",3,IF(insurance!G1148="southwest",4,"NA"))))</f>
        <v>4</v>
      </c>
      <c r="F1151" s="20">
        <f>IF(insurance!F1148="yes",1,0)</f>
        <v>1</v>
      </c>
      <c r="G1151" s="19">
        <v>52590.829389999999</v>
      </c>
    </row>
    <row r="1152" spans="1:7" x14ac:dyDescent="0.25">
      <c r="A1152" s="19">
        <v>20</v>
      </c>
      <c r="B1152" s="19">
        <v>31.92</v>
      </c>
      <c r="C1152" s="20">
        <v>0</v>
      </c>
      <c r="D1152" s="20">
        <f>IF(insurance!C1149="Female",1,0)</f>
        <v>1</v>
      </c>
      <c r="E1152" s="20">
        <f>IF(insurance!G1149="northeast",1,IF(insurance!G1149="northwest",2,IF(insurance!G1149="southeast",3,IF(insurance!G1149="southwest",4,"NA"))))</f>
        <v>2</v>
      </c>
      <c r="F1152" s="20">
        <f>IF(insurance!F1149="yes",1,0)</f>
        <v>0</v>
      </c>
      <c r="G1152" s="19">
        <v>2261.5688</v>
      </c>
    </row>
    <row r="1153" spans="1:7" x14ac:dyDescent="0.25">
      <c r="A1153" s="19">
        <v>55</v>
      </c>
      <c r="B1153" s="19">
        <v>21.5</v>
      </c>
      <c r="C1153" s="20">
        <v>1</v>
      </c>
      <c r="D1153" s="20">
        <f>IF(insurance!C1150="Female",1,0)</f>
        <v>0</v>
      </c>
      <c r="E1153" s="20">
        <f>IF(insurance!G1150="northeast",1,IF(insurance!G1150="northwest",2,IF(insurance!G1150="southeast",3,IF(insurance!G1150="southwest",4,"NA"))))</f>
        <v>4</v>
      </c>
      <c r="F1153" s="20">
        <f>IF(insurance!F1150="yes",1,0)</f>
        <v>0</v>
      </c>
      <c r="G1153" s="19">
        <v>10791.96</v>
      </c>
    </row>
    <row r="1154" spans="1:7" x14ac:dyDescent="0.25">
      <c r="A1154" s="19">
        <v>42</v>
      </c>
      <c r="B1154" s="19">
        <v>34.1</v>
      </c>
      <c r="C1154" s="20">
        <v>0</v>
      </c>
      <c r="D1154" s="20">
        <f>IF(insurance!C1151="Female",1,0)</f>
        <v>0</v>
      </c>
      <c r="E1154" s="20">
        <f>IF(insurance!G1151="northeast",1,IF(insurance!G1151="northwest",2,IF(insurance!G1151="southeast",3,IF(insurance!G1151="southwest",4,"NA"))))</f>
        <v>4</v>
      </c>
      <c r="F1154" s="20">
        <f>IF(insurance!F1151="yes",1,0)</f>
        <v>0</v>
      </c>
      <c r="G1154" s="19">
        <v>5979.7309999999998</v>
      </c>
    </row>
    <row r="1155" spans="1:7" x14ac:dyDescent="0.25">
      <c r="A1155" s="19">
        <v>18</v>
      </c>
      <c r="B1155" s="19">
        <v>30.305</v>
      </c>
      <c r="C1155" s="20">
        <v>0</v>
      </c>
      <c r="D1155" s="20">
        <f>IF(insurance!C1152="Female",1,0)</f>
        <v>1</v>
      </c>
      <c r="E1155" s="20">
        <f>IF(insurance!G1152="northeast",1,IF(insurance!G1152="northwest",2,IF(insurance!G1152="southeast",3,IF(insurance!G1152="southwest",4,"NA"))))</f>
        <v>1</v>
      </c>
      <c r="F1155" s="20">
        <f>IF(insurance!F1152="yes",1,0)</f>
        <v>0</v>
      </c>
      <c r="G1155" s="19">
        <v>2203.7359499999998</v>
      </c>
    </row>
    <row r="1156" spans="1:7" x14ac:dyDescent="0.25">
      <c r="A1156" s="19">
        <v>58</v>
      </c>
      <c r="B1156" s="19">
        <v>36.479999999999997</v>
      </c>
      <c r="C1156" s="20">
        <v>0</v>
      </c>
      <c r="D1156" s="20">
        <f>IF(insurance!C1153="Female",1,0)</f>
        <v>1</v>
      </c>
      <c r="E1156" s="20">
        <f>IF(insurance!G1153="northeast",1,IF(insurance!G1153="northwest",2,IF(insurance!G1153="southeast",3,IF(insurance!G1153="southwest",4,"NA"))))</f>
        <v>2</v>
      </c>
      <c r="F1156" s="20">
        <f>IF(insurance!F1153="yes",1,0)</f>
        <v>0</v>
      </c>
      <c r="G1156" s="19">
        <v>12235.8392</v>
      </c>
    </row>
    <row r="1157" spans="1:7" x14ac:dyDescent="0.25">
      <c r="A1157" s="19">
        <v>43</v>
      </c>
      <c r="B1157" s="19">
        <v>32.56</v>
      </c>
      <c r="C1157" s="20">
        <v>3</v>
      </c>
      <c r="D1157" s="20">
        <f>IF(insurance!C1154="Female",1,0)</f>
        <v>1</v>
      </c>
      <c r="E1157" s="20">
        <f>IF(insurance!G1154="northeast",1,IF(insurance!G1154="northwest",2,IF(insurance!G1154="southeast",3,IF(insurance!G1154="southwest",4,"NA"))))</f>
        <v>3</v>
      </c>
      <c r="F1157" s="20">
        <f>IF(insurance!F1154="yes",1,0)</f>
        <v>1</v>
      </c>
      <c r="G1157" s="19">
        <v>40941.285400000001</v>
      </c>
    </row>
    <row r="1158" spans="1:7" x14ac:dyDescent="0.25">
      <c r="A1158" s="19">
        <v>35</v>
      </c>
      <c r="B1158" s="19">
        <v>35.814999999999998</v>
      </c>
      <c r="C1158" s="20">
        <v>1</v>
      </c>
      <c r="D1158" s="20">
        <f>IF(insurance!C1155="Female",1,0)</f>
        <v>1</v>
      </c>
      <c r="E1158" s="20">
        <f>IF(insurance!G1155="northeast",1,IF(insurance!G1155="northwest",2,IF(insurance!G1155="southeast",3,IF(insurance!G1155="southwest",4,"NA"))))</f>
        <v>2</v>
      </c>
      <c r="F1158" s="20">
        <f>IF(insurance!F1155="yes",1,0)</f>
        <v>0</v>
      </c>
      <c r="G1158" s="19">
        <v>5630.4578499999998</v>
      </c>
    </row>
    <row r="1159" spans="1:7" x14ac:dyDescent="0.25">
      <c r="A1159" s="19">
        <v>48</v>
      </c>
      <c r="B1159" s="19">
        <v>27.93</v>
      </c>
      <c r="C1159" s="20">
        <v>4</v>
      </c>
      <c r="D1159" s="20">
        <f>IF(insurance!C1156="Female",1,0)</f>
        <v>1</v>
      </c>
      <c r="E1159" s="20">
        <f>IF(insurance!G1156="northeast",1,IF(insurance!G1156="northwest",2,IF(insurance!G1156="southeast",3,IF(insurance!G1156="southwest",4,"NA"))))</f>
        <v>2</v>
      </c>
      <c r="F1159" s="20">
        <f>IF(insurance!F1156="yes",1,0)</f>
        <v>0</v>
      </c>
      <c r="G1159" s="19">
        <v>11015.1747</v>
      </c>
    </row>
    <row r="1160" spans="1:7" x14ac:dyDescent="0.25">
      <c r="A1160" s="19">
        <v>36</v>
      </c>
      <c r="B1160" s="19">
        <v>22.135000000000002</v>
      </c>
      <c r="C1160" s="20">
        <v>3</v>
      </c>
      <c r="D1160" s="20">
        <f>IF(insurance!C1157="Female",1,0)</f>
        <v>1</v>
      </c>
      <c r="E1160" s="20">
        <f>IF(insurance!G1157="northeast",1,IF(insurance!G1157="northwest",2,IF(insurance!G1157="southeast",3,IF(insurance!G1157="southwest",4,"NA"))))</f>
        <v>1</v>
      </c>
      <c r="F1160" s="20">
        <f>IF(insurance!F1157="yes",1,0)</f>
        <v>0</v>
      </c>
      <c r="G1160" s="19">
        <v>7228.2156500000001</v>
      </c>
    </row>
    <row r="1161" spans="1:7" x14ac:dyDescent="0.25">
      <c r="A1161" s="19">
        <v>19</v>
      </c>
      <c r="B1161" s="19">
        <v>44.88</v>
      </c>
      <c r="C1161" s="20">
        <v>0</v>
      </c>
      <c r="D1161" s="20">
        <f>IF(insurance!C1158="Female",1,0)</f>
        <v>0</v>
      </c>
      <c r="E1161" s="20">
        <f>IF(insurance!G1158="northeast",1,IF(insurance!G1158="northwest",2,IF(insurance!G1158="southeast",3,IF(insurance!G1158="southwest",4,"NA"))))</f>
        <v>3</v>
      </c>
      <c r="F1161" s="20">
        <f>IF(insurance!F1158="yes",1,0)</f>
        <v>1</v>
      </c>
      <c r="G1161" s="19">
        <v>39722.746200000001</v>
      </c>
    </row>
    <row r="1162" spans="1:7" x14ac:dyDescent="0.25">
      <c r="A1162" s="19">
        <v>23</v>
      </c>
      <c r="B1162" s="19">
        <v>23.18</v>
      </c>
      <c r="C1162" s="20">
        <v>2</v>
      </c>
      <c r="D1162" s="20">
        <f>IF(insurance!C1159="Female",1,0)</f>
        <v>1</v>
      </c>
      <c r="E1162" s="20">
        <f>IF(insurance!G1159="northeast",1,IF(insurance!G1159="northwest",2,IF(insurance!G1159="southeast",3,IF(insurance!G1159="southwest",4,"NA"))))</f>
        <v>2</v>
      </c>
      <c r="F1162" s="20">
        <f>IF(insurance!F1159="yes",1,0)</f>
        <v>0</v>
      </c>
      <c r="G1162" s="19">
        <v>14426.073850000001</v>
      </c>
    </row>
    <row r="1163" spans="1:7" x14ac:dyDescent="0.25">
      <c r="A1163" s="19">
        <v>20</v>
      </c>
      <c r="B1163" s="19">
        <v>30.59</v>
      </c>
      <c r="C1163" s="20">
        <v>0</v>
      </c>
      <c r="D1163" s="20">
        <f>IF(insurance!C1160="Female",1,0)</f>
        <v>1</v>
      </c>
      <c r="E1163" s="20">
        <f>IF(insurance!G1160="northeast",1,IF(insurance!G1160="northwest",2,IF(insurance!G1160="southeast",3,IF(insurance!G1160="southwest",4,"NA"))))</f>
        <v>1</v>
      </c>
      <c r="F1163" s="20">
        <f>IF(insurance!F1160="yes",1,0)</f>
        <v>0</v>
      </c>
      <c r="G1163" s="19">
        <v>2459.7201</v>
      </c>
    </row>
    <row r="1164" spans="1:7" x14ac:dyDescent="0.25">
      <c r="A1164" s="19">
        <v>32</v>
      </c>
      <c r="B1164" s="19">
        <v>41.1</v>
      </c>
      <c r="C1164" s="20">
        <v>0</v>
      </c>
      <c r="D1164" s="20">
        <f>IF(insurance!C1161="Female",1,0)</f>
        <v>1</v>
      </c>
      <c r="E1164" s="20">
        <f>IF(insurance!G1161="northeast",1,IF(insurance!G1161="northwest",2,IF(insurance!G1161="southeast",3,IF(insurance!G1161="southwest",4,"NA"))))</f>
        <v>4</v>
      </c>
      <c r="F1164" s="20">
        <f>IF(insurance!F1161="yes",1,0)</f>
        <v>0</v>
      </c>
      <c r="G1164" s="19">
        <v>3989.8409999999999</v>
      </c>
    </row>
    <row r="1165" spans="1:7" x14ac:dyDescent="0.25">
      <c r="A1165" s="19">
        <v>43</v>
      </c>
      <c r="B1165" s="19">
        <v>34.58</v>
      </c>
      <c r="C1165" s="20">
        <v>1</v>
      </c>
      <c r="D1165" s="20">
        <f>IF(insurance!C1162="Female",1,0)</f>
        <v>1</v>
      </c>
      <c r="E1165" s="20">
        <f>IF(insurance!G1162="northeast",1,IF(insurance!G1162="northwest",2,IF(insurance!G1162="southeast",3,IF(insurance!G1162="southwest",4,"NA"))))</f>
        <v>2</v>
      </c>
      <c r="F1165" s="20">
        <f>IF(insurance!F1162="yes",1,0)</f>
        <v>0</v>
      </c>
      <c r="G1165" s="19">
        <v>7727.2532000000001</v>
      </c>
    </row>
    <row r="1166" spans="1:7" x14ac:dyDescent="0.25">
      <c r="A1166" s="19">
        <v>34</v>
      </c>
      <c r="B1166" s="19">
        <v>42.13</v>
      </c>
      <c r="C1166" s="20">
        <v>2</v>
      </c>
      <c r="D1166" s="20">
        <f>IF(insurance!C1163="Female",1,0)</f>
        <v>0</v>
      </c>
      <c r="E1166" s="20">
        <f>IF(insurance!G1163="northeast",1,IF(insurance!G1163="northwest",2,IF(insurance!G1163="southeast",3,IF(insurance!G1163="southwest",4,"NA"))))</f>
        <v>3</v>
      </c>
      <c r="F1166" s="20">
        <f>IF(insurance!F1163="yes",1,0)</f>
        <v>0</v>
      </c>
      <c r="G1166" s="19">
        <v>5124.1886999999997</v>
      </c>
    </row>
    <row r="1167" spans="1:7" x14ac:dyDescent="0.25">
      <c r="A1167" s="19">
        <v>30</v>
      </c>
      <c r="B1167" s="19">
        <v>38.83</v>
      </c>
      <c r="C1167" s="20">
        <v>1</v>
      </c>
      <c r="D1167" s="20">
        <f>IF(insurance!C1164="Female",1,0)</f>
        <v>0</v>
      </c>
      <c r="E1167" s="20">
        <f>IF(insurance!G1164="northeast",1,IF(insurance!G1164="northwest",2,IF(insurance!G1164="southeast",3,IF(insurance!G1164="southwest",4,"NA"))))</f>
        <v>3</v>
      </c>
      <c r="F1167" s="20">
        <f>IF(insurance!F1164="yes",1,0)</f>
        <v>0</v>
      </c>
      <c r="G1167" s="19">
        <v>18963.171920000001</v>
      </c>
    </row>
    <row r="1168" spans="1:7" x14ac:dyDescent="0.25">
      <c r="A1168" s="19">
        <v>18</v>
      </c>
      <c r="B1168" s="19">
        <v>28.215</v>
      </c>
      <c r="C1168" s="20">
        <v>0</v>
      </c>
      <c r="D1168" s="20">
        <f>IF(insurance!C1165="Female",1,0)</f>
        <v>1</v>
      </c>
      <c r="E1168" s="20">
        <f>IF(insurance!G1165="northeast",1,IF(insurance!G1165="northwest",2,IF(insurance!G1165="southeast",3,IF(insurance!G1165="southwest",4,"NA"))))</f>
        <v>1</v>
      </c>
      <c r="F1168" s="20">
        <f>IF(insurance!F1165="yes",1,0)</f>
        <v>0</v>
      </c>
      <c r="G1168" s="19">
        <v>2200.8308499999998</v>
      </c>
    </row>
    <row r="1169" spans="1:7" x14ac:dyDescent="0.25">
      <c r="A1169" s="19">
        <v>41</v>
      </c>
      <c r="B1169" s="19">
        <v>28.31</v>
      </c>
      <c r="C1169" s="20">
        <v>1</v>
      </c>
      <c r="D1169" s="20">
        <f>IF(insurance!C1166="Female",1,0)</f>
        <v>1</v>
      </c>
      <c r="E1169" s="20">
        <f>IF(insurance!G1166="northeast",1,IF(insurance!G1166="northwest",2,IF(insurance!G1166="southeast",3,IF(insurance!G1166="southwest",4,"NA"))))</f>
        <v>2</v>
      </c>
      <c r="F1169" s="20">
        <f>IF(insurance!F1166="yes",1,0)</f>
        <v>0</v>
      </c>
      <c r="G1169" s="19">
        <v>7153.5538999999999</v>
      </c>
    </row>
    <row r="1170" spans="1:7" x14ac:dyDescent="0.25">
      <c r="A1170" s="19">
        <v>35</v>
      </c>
      <c r="B1170" s="19">
        <v>26.125</v>
      </c>
      <c r="C1170" s="20">
        <v>0</v>
      </c>
      <c r="D1170" s="20">
        <f>IF(insurance!C1167="Female",1,0)</f>
        <v>1</v>
      </c>
      <c r="E1170" s="20">
        <f>IF(insurance!G1167="northeast",1,IF(insurance!G1167="northwest",2,IF(insurance!G1167="southeast",3,IF(insurance!G1167="southwest",4,"NA"))))</f>
        <v>1</v>
      </c>
      <c r="F1170" s="20">
        <f>IF(insurance!F1167="yes",1,0)</f>
        <v>0</v>
      </c>
      <c r="G1170" s="19">
        <v>5227.9887500000004</v>
      </c>
    </row>
    <row r="1171" spans="1:7" x14ac:dyDescent="0.25">
      <c r="A1171" s="19">
        <v>57</v>
      </c>
      <c r="B1171" s="19">
        <v>40.369999999999997</v>
      </c>
      <c r="C1171" s="20">
        <v>0</v>
      </c>
      <c r="D1171" s="20">
        <f>IF(insurance!C1168="Female",1,0)</f>
        <v>0</v>
      </c>
      <c r="E1171" s="20">
        <f>IF(insurance!G1168="northeast",1,IF(insurance!G1168="northwest",2,IF(insurance!G1168="southeast",3,IF(insurance!G1168="southwest",4,"NA"))))</f>
        <v>3</v>
      </c>
      <c r="F1171" s="20">
        <f>IF(insurance!F1168="yes",1,0)</f>
        <v>0</v>
      </c>
      <c r="G1171" s="19">
        <v>10982.5013</v>
      </c>
    </row>
    <row r="1172" spans="1:7" x14ac:dyDescent="0.25">
      <c r="A1172" s="19">
        <v>29</v>
      </c>
      <c r="B1172" s="19">
        <v>24.6</v>
      </c>
      <c r="C1172" s="20">
        <v>2</v>
      </c>
      <c r="D1172" s="20">
        <f>IF(insurance!C1169="Female",1,0)</f>
        <v>1</v>
      </c>
      <c r="E1172" s="20">
        <f>IF(insurance!G1169="northeast",1,IF(insurance!G1169="northwest",2,IF(insurance!G1169="southeast",3,IF(insurance!G1169="southwest",4,"NA"))))</f>
        <v>4</v>
      </c>
      <c r="F1172" s="20">
        <f>IF(insurance!F1169="yes",1,0)</f>
        <v>0</v>
      </c>
      <c r="G1172" s="19">
        <v>4529.4769999999999</v>
      </c>
    </row>
    <row r="1173" spans="1:7" x14ac:dyDescent="0.25">
      <c r="A1173" s="19">
        <v>32</v>
      </c>
      <c r="B1173" s="19">
        <v>35.200000000000003</v>
      </c>
      <c r="C1173" s="20">
        <v>2</v>
      </c>
      <c r="D1173" s="20">
        <f>IF(insurance!C1170="Female",1,0)</f>
        <v>0</v>
      </c>
      <c r="E1173" s="20">
        <f>IF(insurance!G1170="northeast",1,IF(insurance!G1170="northwest",2,IF(insurance!G1170="southeast",3,IF(insurance!G1170="southwest",4,"NA"))))</f>
        <v>4</v>
      </c>
      <c r="F1173" s="20">
        <f>IF(insurance!F1170="yes",1,0)</f>
        <v>0</v>
      </c>
      <c r="G1173" s="19">
        <v>4670.6400000000003</v>
      </c>
    </row>
    <row r="1174" spans="1:7" x14ac:dyDescent="0.25">
      <c r="A1174" s="19">
        <v>37</v>
      </c>
      <c r="B1174" s="19">
        <v>34.104999999999997</v>
      </c>
      <c r="C1174" s="20">
        <v>1</v>
      </c>
      <c r="D1174" s="20">
        <f>IF(insurance!C1171="Female",1,0)</f>
        <v>1</v>
      </c>
      <c r="E1174" s="20">
        <f>IF(insurance!G1171="northeast",1,IF(insurance!G1171="northwest",2,IF(insurance!G1171="southeast",3,IF(insurance!G1171="southwest",4,"NA"))))</f>
        <v>2</v>
      </c>
      <c r="F1174" s="20">
        <f>IF(insurance!F1171="yes",1,0)</f>
        <v>0</v>
      </c>
      <c r="G1174" s="19">
        <v>6112.3529500000004</v>
      </c>
    </row>
    <row r="1175" spans="1:7" x14ac:dyDescent="0.25">
      <c r="A1175" s="19">
        <v>18</v>
      </c>
      <c r="B1175" s="19">
        <v>27.36</v>
      </c>
      <c r="C1175" s="20">
        <v>1</v>
      </c>
      <c r="D1175" s="20">
        <f>IF(insurance!C1172="Female",1,0)</f>
        <v>0</v>
      </c>
      <c r="E1175" s="20">
        <f>IF(insurance!G1172="northeast",1,IF(insurance!G1172="northwest",2,IF(insurance!G1172="southeast",3,IF(insurance!G1172="southwest",4,"NA"))))</f>
        <v>1</v>
      </c>
      <c r="F1175" s="20">
        <f>IF(insurance!F1172="yes",1,0)</f>
        <v>1</v>
      </c>
      <c r="G1175" s="19">
        <v>17178.682400000002</v>
      </c>
    </row>
    <row r="1176" spans="1:7" x14ac:dyDescent="0.25">
      <c r="A1176" s="19">
        <v>43</v>
      </c>
      <c r="B1176" s="19">
        <v>26.7</v>
      </c>
      <c r="C1176" s="20">
        <v>2</v>
      </c>
      <c r="D1176" s="20">
        <f>IF(insurance!C1173="Female",1,0)</f>
        <v>1</v>
      </c>
      <c r="E1176" s="20">
        <f>IF(insurance!G1173="northeast",1,IF(insurance!G1173="northwest",2,IF(insurance!G1173="southeast",3,IF(insurance!G1173="southwest",4,"NA"))))</f>
        <v>4</v>
      </c>
      <c r="F1176" s="20">
        <f>IF(insurance!F1173="yes",1,0)</f>
        <v>1</v>
      </c>
      <c r="G1176" s="19">
        <v>22478.6</v>
      </c>
    </row>
    <row r="1177" spans="1:7" x14ac:dyDescent="0.25">
      <c r="A1177" s="19">
        <v>56</v>
      </c>
      <c r="B1177" s="19">
        <v>41.91</v>
      </c>
      <c r="C1177" s="20">
        <v>0</v>
      </c>
      <c r="D1177" s="20">
        <f>IF(insurance!C1174="Female",1,0)</f>
        <v>1</v>
      </c>
      <c r="E1177" s="20">
        <f>IF(insurance!G1174="northeast",1,IF(insurance!G1174="northwest",2,IF(insurance!G1174="southeast",3,IF(insurance!G1174="southwest",4,"NA"))))</f>
        <v>3</v>
      </c>
      <c r="F1177" s="20">
        <f>IF(insurance!F1174="yes",1,0)</f>
        <v>0</v>
      </c>
      <c r="G1177" s="19">
        <v>11093.6229</v>
      </c>
    </row>
    <row r="1178" spans="1:7" x14ac:dyDescent="0.25">
      <c r="A1178" s="19">
        <v>38</v>
      </c>
      <c r="B1178" s="19">
        <v>29.26</v>
      </c>
      <c r="C1178" s="20">
        <v>2</v>
      </c>
      <c r="D1178" s="20">
        <f>IF(insurance!C1175="Female",1,0)</f>
        <v>0</v>
      </c>
      <c r="E1178" s="20">
        <f>IF(insurance!G1175="northeast",1,IF(insurance!G1175="northwest",2,IF(insurance!G1175="southeast",3,IF(insurance!G1175="southwest",4,"NA"))))</f>
        <v>2</v>
      </c>
      <c r="F1178" s="20">
        <f>IF(insurance!F1175="yes",1,0)</f>
        <v>0</v>
      </c>
      <c r="G1178" s="19">
        <v>6457.8433999999997</v>
      </c>
    </row>
    <row r="1179" spans="1:7" x14ac:dyDescent="0.25">
      <c r="A1179" s="19">
        <v>29</v>
      </c>
      <c r="B1179" s="19">
        <v>32.11</v>
      </c>
      <c r="C1179" s="20">
        <v>2</v>
      </c>
      <c r="D1179" s="20">
        <f>IF(insurance!C1176="Female",1,0)</f>
        <v>0</v>
      </c>
      <c r="E1179" s="20">
        <f>IF(insurance!G1176="northeast",1,IF(insurance!G1176="northwest",2,IF(insurance!G1176="southeast",3,IF(insurance!G1176="southwest",4,"NA"))))</f>
        <v>2</v>
      </c>
      <c r="F1179" s="20">
        <f>IF(insurance!F1176="yes",1,0)</f>
        <v>0</v>
      </c>
      <c r="G1179" s="19">
        <v>4433.9159</v>
      </c>
    </row>
    <row r="1180" spans="1:7" x14ac:dyDescent="0.25">
      <c r="A1180" s="19">
        <v>22</v>
      </c>
      <c r="B1180" s="19">
        <v>27.1</v>
      </c>
      <c r="C1180" s="20">
        <v>0</v>
      </c>
      <c r="D1180" s="20">
        <f>IF(insurance!C1177="Female",1,0)</f>
        <v>1</v>
      </c>
      <c r="E1180" s="20">
        <f>IF(insurance!G1177="northeast",1,IF(insurance!G1177="northwest",2,IF(insurance!G1177="southeast",3,IF(insurance!G1177="southwest",4,"NA"))))</f>
        <v>4</v>
      </c>
      <c r="F1180" s="20">
        <f>IF(insurance!F1177="yes",1,0)</f>
        <v>0</v>
      </c>
      <c r="G1180" s="19">
        <v>2154.3609999999999</v>
      </c>
    </row>
    <row r="1181" spans="1:7" x14ac:dyDescent="0.25">
      <c r="A1181" s="19">
        <v>52</v>
      </c>
      <c r="B1181" s="19">
        <v>24.13</v>
      </c>
      <c r="C1181" s="20">
        <v>1</v>
      </c>
      <c r="D1181" s="20">
        <f>IF(insurance!C1178="Female",1,0)</f>
        <v>1</v>
      </c>
      <c r="E1181" s="20">
        <f>IF(insurance!G1178="northeast",1,IF(insurance!G1178="northwest",2,IF(insurance!G1178="southeast",3,IF(insurance!G1178="southwest",4,"NA"))))</f>
        <v>2</v>
      </c>
      <c r="F1181" s="20">
        <f>IF(insurance!F1178="yes",1,0)</f>
        <v>1</v>
      </c>
      <c r="G1181" s="19">
        <v>23887.662700000001</v>
      </c>
    </row>
    <row r="1182" spans="1:7" x14ac:dyDescent="0.25">
      <c r="A1182" s="19">
        <v>40</v>
      </c>
      <c r="B1182" s="19">
        <v>27.4</v>
      </c>
      <c r="C1182" s="20">
        <v>1</v>
      </c>
      <c r="D1182" s="20">
        <f>IF(insurance!C1179="Female",1,0)</f>
        <v>1</v>
      </c>
      <c r="E1182" s="20">
        <f>IF(insurance!G1179="northeast",1,IF(insurance!G1179="northwest",2,IF(insurance!G1179="southeast",3,IF(insurance!G1179="southwest",4,"NA"))))</f>
        <v>4</v>
      </c>
      <c r="F1182" s="20">
        <f>IF(insurance!F1179="yes",1,0)</f>
        <v>0</v>
      </c>
      <c r="G1182" s="19">
        <v>6496.8860000000004</v>
      </c>
    </row>
    <row r="1183" spans="1:7" x14ac:dyDescent="0.25">
      <c r="A1183" s="19">
        <v>23</v>
      </c>
      <c r="B1183" s="19">
        <v>34.865000000000002</v>
      </c>
      <c r="C1183" s="20">
        <v>0</v>
      </c>
      <c r="D1183" s="20">
        <f>IF(insurance!C1180="Female",1,0)</f>
        <v>1</v>
      </c>
      <c r="E1183" s="20">
        <f>IF(insurance!G1180="northeast",1,IF(insurance!G1180="northwest",2,IF(insurance!G1180="southeast",3,IF(insurance!G1180="southwest",4,"NA"))))</f>
        <v>1</v>
      </c>
      <c r="F1183" s="20">
        <f>IF(insurance!F1180="yes",1,0)</f>
        <v>0</v>
      </c>
      <c r="G1183" s="19">
        <v>2899.4893499999998</v>
      </c>
    </row>
    <row r="1184" spans="1:7" x14ac:dyDescent="0.25">
      <c r="A1184" s="19">
        <v>31</v>
      </c>
      <c r="B1184" s="19">
        <v>29.81</v>
      </c>
      <c r="C1184" s="20">
        <v>0</v>
      </c>
      <c r="D1184" s="20">
        <f>IF(insurance!C1181="Female",1,0)</f>
        <v>0</v>
      </c>
      <c r="E1184" s="20">
        <f>IF(insurance!G1181="northeast",1,IF(insurance!G1181="northwest",2,IF(insurance!G1181="southeast",3,IF(insurance!G1181="southwest",4,"NA"))))</f>
        <v>3</v>
      </c>
      <c r="F1184" s="20">
        <f>IF(insurance!F1181="yes",1,0)</f>
        <v>1</v>
      </c>
      <c r="G1184" s="19">
        <v>19350.368900000001</v>
      </c>
    </row>
    <row r="1185" spans="1:7" x14ac:dyDescent="0.25">
      <c r="A1185" s="19">
        <v>42</v>
      </c>
      <c r="B1185" s="19">
        <v>41.325000000000003</v>
      </c>
      <c r="C1185" s="20">
        <v>1</v>
      </c>
      <c r="D1185" s="20">
        <f>IF(insurance!C1182="Female",1,0)</f>
        <v>1</v>
      </c>
      <c r="E1185" s="20">
        <f>IF(insurance!G1182="northeast",1,IF(insurance!G1182="northwest",2,IF(insurance!G1182="southeast",3,IF(insurance!G1182="southwest",4,"NA"))))</f>
        <v>1</v>
      </c>
      <c r="F1185" s="20">
        <f>IF(insurance!F1182="yes",1,0)</f>
        <v>0</v>
      </c>
      <c r="G1185" s="19">
        <v>7650.7737500000003</v>
      </c>
    </row>
    <row r="1186" spans="1:7" x14ac:dyDescent="0.25">
      <c r="A1186" s="19">
        <v>24</v>
      </c>
      <c r="B1186" s="19">
        <v>29.925000000000001</v>
      </c>
      <c r="C1186" s="20">
        <v>0</v>
      </c>
      <c r="D1186" s="20">
        <f>IF(insurance!C1183="Female",1,0)</f>
        <v>1</v>
      </c>
      <c r="E1186" s="20">
        <f>IF(insurance!G1183="northeast",1,IF(insurance!G1183="northwest",2,IF(insurance!G1183="southeast",3,IF(insurance!G1183="southwest",4,"NA"))))</f>
        <v>2</v>
      </c>
      <c r="F1186" s="20">
        <f>IF(insurance!F1183="yes",1,0)</f>
        <v>0</v>
      </c>
      <c r="G1186" s="19">
        <v>2850.6837500000001</v>
      </c>
    </row>
    <row r="1187" spans="1:7" x14ac:dyDescent="0.25">
      <c r="A1187" s="19">
        <v>25</v>
      </c>
      <c r="B1187" s="19">
        <v>30.3</v>
      </c>
      <c r="C1187" s="20">
        <v>0</v>
      </c>
      <c r="D1187" s="20">
        <f>IF(insurance!C1184="Female",1,0)</f>
        <v>1</v>
      </c>
      <c r="E1187" s="20">
        <f>IF(insurance!G1184="northeast",1,IF(insurance!G1184="northwest",2,IF(insurance!G1184="southeast",3,IF(insurance!G1184="southwest",4,"NA"))))</f>
        <v>4</v>
      </c>
      <c r="F1187" s="20">
        <f>IF(insurance!F1184="yes",1,0)</f>
        <v>0</v>
      </c>
      <c r="G1187" s="19">
        <v>2632.9920000000002</v>
      </c>
    </row>
    <row r="1188" spans="1:7" x14ac:dyDescent="0.25">
      <c r="A1188" s="19">
        <v>48</v>
      </c>
      <c r="B1188" s="19">
        <v>27.36</v>
      </c>
      <c r="C1188" s="20">
        <v>1</v>
      </c>
      <c r="D1188" s="20">
        <f>IF(insurance!C1185="Female",1,0)</f>
        <v>1</v>
      </c>
      <c r="E1188" s="20">
        <f>IF(insurance!G1185="northeast",1,IF(insurance!G1185="northwest",2,IF(insurance!G1185="southeast",3,IF(insurance!G1185="southwest",4,"NA"))))</f>
        <v>1</v>
      </c>
      <c r="F1188" s="20">
        <f>IF(insurance!F1185="yes",1,0)</f>
        <v>0</v>
      </c>
      <c r="G1188" s="19">
        <v>9447.3824000000004</v>
      </c>
    </row>
    <row r="1189" spans="1:7" x14ac:dyDescent="0.25">
      <c r="A1189" s="19">
        <v>23</v>
      </c>
      <c r="B1189" s="19">
        <v>28.49</v>
      </c>
      <c r="C1189" s="20">
        <v>1</v>
      </c>
      <c r="D1189" s="20">
        <f>IF(insurance!C1186="Female",1,0)</f>
        <v>1</v>
      </c>
      <c r="E1189" s="20">
        <f>IF(insurance!G1186="northeast",1,IF(insurance!G1186="northwest",2,IF(insurance!G1186="southeast",3,IF(insurance!G1186="southwest",4,"NA"))))</f>
        <v>3</v>
      </c>
      <c r="F1189" s="20">
        <f>IF(insurance!F1186="yes",1,0)</f>
        <v>1</v>
      </c>
      <c r="G1189" s="19">
        <v>18328.238099999999</v>
      </c>
    </row>
    <row r="1190" spans="1:7" x14ac:dyDescent="0.25">
      <c r="A1190" s="19">
        <v>45</v>
      </c>
      <c r="B1190" s="19">
        <v>23.56</v>
      </c>
      <c r="C1190" s="20">
        <v>2</v>
      </c>
      <c r="D1190" s="20">
        <f>IF(insurance!C1187="Female",1,0)</f>
        <v>0</v>
      </c>
      <c r="E1190" s="20">
        <f>IF(insurance!G1187="northeast",1,IF(insurance!G1187="northwest",2,IF(insurance!G1187="southeast",3,IF(insurance!G1187="southwest",4,"NA"))))</f>
        <v>1</v>
      </c>
      <c r="F1190" s="20">
        <f>IF(insurance!F1187="yes",1,0)</f>
        <v>0</v>
      </c>
      <c r="G1190" s="19">
        <v>8603.8233999999993</v>
      </c>
    </row>
    <row r="1191" spans="1:7" x14ac:dyDescent="0.25">
      <c r="A1191" s="19">
        <v>20</v>
      </c>
      <c r="B1191" s="19">
        <v>35.625</v>
      </c>
      <c r="C1191" s="20">
        <v>3</v>
      </c>
      <c r="D1191" s="20">
        <f>IF(insurance!C1188="Female",1,0)</f>
        <v>0</v>
      </c>
      <c r="E1191" s="20">
        <f>IF(insurance!G1188="northeast",1,IF(insurance!G1188="northwest",2,IF(insurance!G1188="southeast",3,IF(insurance!G1188="southwest",4,"NA"))))</f>
        <v>2</v>
      </c>
      <c r="F1191" s="20">
        <f>IF(insurance!F1188="yes",1,0)</f>
        <v>1</v>
      </c>
      <c r="G1191" s="19">
        <v>37465.34375</v>
      </c>
    </row>
    <row r="1192" spans="1:7" x14ac:dyDescent="0.25">
      <c r="A1192" s="19">
        <v>62</v>
      </c>
      <c r="B1192" s="19">
        <v>32.68</v>
      </c>
      <c r="C1192" s="20">
        <v>0</v>
      </c>
      <c r="D1192" s="20">
        <f>IF(insurance!C1189="Female",1,0)</f>
        <v>1</v>
      </c>
      <c r="E1192" s="20">
        <f>IF(insurance!G1189="northeast",1,IF(insurance!G1189="northwest",2,IF(insurance!G1189="southeast",3,IF(insurance!G1189="southwest",4,"NA"))))</f>
        <v>2</v>
      </c>
      <c r="F1192" s="20">
        <f>IF(insurance!F1189="yes",1,0)</f>
        <v>0</v>
      </c>
      <c r="G1192" s="19">
        <v>13844.797200000001</v>
      </c>
    </row>
    <row r="1193" spans="1:7" x14ac:dyDescent="0.25">
      <c r="A1193" s="19">
        <v>43</v>
      </c>
      <c r="B1193" s="19">
        <v>25.27</v>
      </c>
      <c r="C1193" s="20">
        <v>1</v>
      </c>
      <c r="D1193" s="20">
        <f>IF(insurance!C1190="Female",1,0)</f>
        <v>1</v>
      </c>
      <c r="E1193" s="20">
        <f>IF(insurance!G1190="northeast",1,IF(insurance!G1190="northwest",2,IF(insurance!G1190="southeast",3,IF(insurance!G1190="southwest",4,"NA"))))</f>
        <v>1</v>
      </c>
      <c r="F1193" s="20">
        <f>IF(insurance!F1190="yes",1,0)</f>
        <v>1</v>
      </c>
      <c r="G1193" s="19">
        <v>21771.3423</v>
      </c>
    </row>
    <row r="1194" spans="1:7" x14ac:dyDescent="0.25">
      <c r="A1194" s="19">
        <v>23</v>
      </c>
      <c r="B1194" s="19">
        <v>28</v>
      </c>
      <c r="C1194" s="20">
        <v>0</v>
      </c>
      <c r="D1194" s="20">
        <f>IF(insurance!C1191="Female",1,0)</f>
        <v>1</v>
      </c>
      <c r="E1194" s="20">
        <f>IF(insurance!G1191="northeast",1,IF(insurance!G1191="northwest",2,IF(insurance!G1191="southeast",3,IF(insurance!G1191="southwest",4,"NA"))))</f>
        <v>4</v>
      </c>
      <c r="F1194" s="20">
        <f>IF(insurance!F1191="yes",1,0)</f>
        <v>0</v>
      </c>
      <c r="G1194" s="19">
        <v>13126.677449999999</v>
      </c>
    </row>
    <row r="1195" spans="1:7" x14ac:dyDescent="0.25">
      <c r="A1195" s="19">
        <v>31</v>
      </c>
      <c r="B1195" s="19">
        <v>32.774999999999999</v>
      </c>
      <c r="C1195" s="20">
        <v>2</v>
      </c>
      <c r="D1195" s="20">
        <f>IF(insurance!C1192="Female",1,0)</f>
        <v>1</v>
      </c>
      <c r="E1195" s="20">
        <f>IF(insurance!G1192="northeast",1,IF(insurance!G1192="northwest",2,IF(insurance!G1192="southeast",3,IF(insurance!G1192="southwest",4,"NA"))))</f>
        <v>2</v>
      </c>
      <c r="F1195" s="20">
        <f>IF(insurance!F1192="yes",1,0)</f>
        <v>0</v>
      </c>
      <c r="G1195" s="19">
        <v>5327.4002499999997</v>
      </c>
    </row>
    <row r="1196" spans="1:7" x14ac:dyDescent="0.25">
      <c r="A1196" s="19">
        <v>41</v>
      </c>
      <c r="B1196" s="19">
        <v>21.754999999999999</v>
      </c>
      <c r="C1196" s="20">
        <v>1</v>
      </c>
      <c r="D1196" s="20">
        <f>IF(insurance!C1193="Female",1,0)</f>
        <v>1</v>
      </c>
      <c r="E1196" s="20">
        <f>IF(insurance!G1193="northeast",1,IF(insurance!G1193="northwest",2,IF(insurance!G1193="southeast",3,IF(insurance!G1193="southwest",4,"NA"))))</f>
        <v>1</v>
      </c>
      <c r="F1196" s="20">
        <f>IF(insurance!F1193="yes",1,0)</f>
        <v>0</v>
      </c>
      <c r="G1196" s="19">
        <v>13725.47184</v>
      </c>
    </row>
    <row r="1197" spans="1:7" x14ac:dyDescent="0.25">
      <c r="A1197" s="19">
        <v>58</v>
      </c>
      <c r="B1197" s="19">
        <v>32.395000000000003</v>
      </c>
      <c r="C1197" s="20">
        <v>1</v>
      </c>
      <c r="D1197" s="20">
        <f>IF(insurance!C1194="Female",1,0)</f>
        <v>1</v>
      </c>
      <c r="E1197" s="20">
        <f>IF(insurance!G1194="northeast",1,IF(insurance!G1194="northwest",2,IF(insurance!G1194="southeast",3,IF(insurance!G1194="southwest",4,"NA"))))</f>
        <v>1</v>
      </c>
      <c r="F1197" s="20">
        <f>IF(insurance!F1194="yes",1,0)</f>
        <v>0</v>
      </c>
      <c r="G1197" s="19">
        <v>13019.161050000001</v>
      </c>
    </row>
    <row r="1198" spans="1:7" x14ac:dyDescent="0.25">
      <c r="A1198" s="19">
        <v>48</v>
      </c>
      <c r="B1198" s="19">
        <v>36.575000000000003</v>
      </c>
      <c r="C1198" s="20">
        <v>0</v>
      </c>
      <c r="D1198" s="20">
        <f>IF(insurance!C1195="Female",1,0)</f>
        <v>1</v>
      </c>
      <c r="E1198" s="20">
        <f>IF(insurance!G1195="northeast",1,IF(insurance!G1195="northwest",2,IF(insurance!G1195="southeast",3,IF(insurance!G1195="southwest",4,"NA"))))</f>
        <v>2</v>
      </c>
      <c r="F1198" s="20">
        <f>IF(insurance!F1195="yes",1,0)</f>
        <v>0</v>
      </c>
      <c r="G1198" s="19">
        <v>8671.1912499999999</v>
      </c>
    </row>
    <row r="1199" spans="1:7" x14ac:dyDescent="0.25">
      <c r="A1199" s="19">
        <v>31</v>
      </c>
      <c r="B1199" s="19">
        <v>21.754999999999999</v>
      </c>
      <c r="C1199" s="20">
        <v>0</v>
      </c>
      <c r="D1199" s="20">
        <f>IF(insurance!C1196="Female",1,0)</f>
        <v>1</v>
      </c>
      <c r="E1199" s="20">
        <f>IF(insurance!G1196="northeast",1,IF(insurance!G1196="northwest",2,IF(insurance!G1196="southeast",3,IF(insurance!G1196="southwest",4,"NA"))))</f>
        <v>2</v>
      </c>
      <c r="F1199" s="20">
        <f>IF(insurance!F1196="yes",1,0)</f>
        <v>0</v>
      </c>
      <c r="G1199" s="19">
        <v>4134.0824499999999</v>
      </c>
    </row>
    <row r="1200" spans="1:7" x14ac:dyDescent="0.25">
      <c r="A1200" s="19">
        <v>19</v>
      </c>
      <c r="B1200" s="19">
        <v>27.93</v>
      </c>
      <c r="C1200" s="20">
        <v>3</v>
      </c>
      <c r="D1200" s="20">
        <f>IF(insurance!C1197="Female",1,0)</f>
        <v>1</v>
      </c>
      <c r="E1200" s="20">
        <f>IF(insurance!G1197="northeast",1,IF(insurance!G1197="northwest",2,IF(insurance!G1197="southeast",3,IF(insurance!G1197="southwest",4,"NA"))))</f>
        <v>2</v>
      </c>
      <c r="F1200" s="20">
        <f>IF(insurance!F1197="yes",1,0)</f>
        <v>0</v>
      </c>
      <c r="G1200" s="19">
        <v>18838.703659999999</v>
      </c>
    </row>
    <row r="1201" spans="1:7" x14ac:dyDescent="0.25">
      <c r="A1201" s="19">
        <v>19</v>
      </c>
      <c r="B1201" s="19">
        <v>30.02</v>
      </c>
      <c r="C1201" s="20">
        <v>0</v>
      </c>
      <c r="D1201" s="20">
        <f>IF(insurance!C1198="Female",1,0)</f>
        <v>1</v>
      </c>
      <c r="E1201" s="20">
        <f>IF(insurance!G1198="northeast",1,IF(insurance!G1198="northwest",2,IF(insurance!G1198="southeast",3,IF(insurance!G1198="southwest",4,"NA"))))</f>
        <v>2</v>
      </c>
      <c r="F1201" s="20">
        <f>IF(insurance!F1198="yes",1,0)</f>
        <v>1</v>
      </c>
      <c r="G1201" s="19">
        <v>33307.550799999997</v>
      </c>
    </row>
    <row r="1202" spans="1:7" x14ac:dyDescent="0.25">
      <c r="A1202" s="19">
        <v>41</v>
      </c>
      <c r="B1202" s="19">
        <v>33.549999999999997</v>
      </c>
      <c r="C1202" s="20">
        <v>0</v>
      </c>
      <c r="D1202" s="20">
        <f>IF(insurance!C1199="Female",1,0)</f>
        <v>0</v>
      </c>
      <c r="E1202" s="20">
        <f>IF(insurance!G1199="northeast",1,IF(insurance!G1199="northwest",2,IF(insurance!G1199="southeast",3,IF(insurance!G1199="southwest",4,"NA"))))</f>
        <v>3</v>
      </c>
      <c r="F1202" s="20">
        <f>IF(insurance!F1199="yes",1,0)</f>
        <v>0</v>
      </c>
      <c r="G1202" s="19">
        <v>5699.8374999999996</v>
      </c>
    </row>
    <row r="1203" spans="1:7" x14ac:dyDescent="0.25">
      <c r="A1203" s="19">
        <v>40</v>
      </c>
      <c r="B1203" s="19">
        <v>29.355</v>
      </c>
      <c r="C1203" s="20">
        <v>1</v>
      </c>
      <c r="D1203" s="20">
        <f>IF(insurance!C1200="Female",1,0)</f>
        <v>0</v>
      </c>
      <c r="E1203" s="20">
        <f>IF(insurance!G1200="northeast",1,IF(insurance!G1200="northwest",2,IF(insurance!G1200="southeast",3,IF(insurance!G1200="southwest",4,"NA"))))</f>
        <v>2</v>
      </c>
      <c r="F1203" s="20">
        <f>IF(insurance!F1200="yes",1,0)</f>
        <v>0</v>
      </c>
      <c r="G1203" s="19">
        <v>6393.6034499999996</v>
      </c>
    </row>
    <row r="1204" spans="1:7" x14ac:dyDescent="0.25">
      <c r="A1204" s="19">
        <v>31</v>
      </c>
      <c r="B1204" s="19">
        <v>25.8</v>
      </c>
      <c r="C1204" s="20">
        <v>2</v>
      </c>
      <c r="D1204" s="20">
        <f>IF(insurance!C1201="Female",1,0)</f>
        <v>1</v>
      </c>
      <c r="E1204" s="20">
        <f>IF(insurance!G1201="northeast",1,IF(insurance!G1201="northwest",2,IF(insurance!G1201="southeast",3,IF(insurance!G1201="southwest",4,"NA"))))</f>
        <v>4</v>
      </c>
      <c r="F1204" s="20">
        <f>IF(insurance!F1201="yes",1,0)</f>
        <v>0</v>
      </c>
      <c r="G1204" s="19">
        <v>4934.7049999999999</v>
      </c>
    </row>
    <row r="1205" spans="1:7" x14ac:dyDescent="0.25">
      <c r="A1205" s="19">
        <v>37</v>
      </c>
      <c r="B1205" s="19">
        <v>24.32</v>
      </c>
      <c r="C1205" s="20">
        <v>2</v>
      </c>
      <c r="D1205" s="20">
        <f>IF(insurance!C1202="Female",1,0)</f>
        <v>0</v>
      </c>
      <c r="E1205" s="20">
        <f>IF(insurance!G1202="northeast",1,IF(insurance!G1202="northwest",2,IF(insurance!G1202="southeast",3,IF(insurance!G1202="southwest",4,"NA"))))</f>
        <v>2</v>
      </c>
      <c r="F1205" s="20">
        <f>IF(insurance!F1202="yes",1,0)</f>
        <v>0</v>
      </c>
      <c r="G1205" s="19">
        <v>6198.7518</v>
      </c>
    </row>
    <row r="1206" spans="1:7" x14ac:dyDescent="0.25">
      <c r="A1206" s="19">
        <v>46</v>
      </c>
      <c r="B1206" s="19">
        <v>40.375</v>
      </c>
      <c r="C1206" s="20">
        <v>2</v>
      </c>
      <c r="D1206" s="20">
        <f>IF(insurance!C1203="Female",1,0)</f>
        <v>0</v>
      </c>
      <c r="E1206" s="20">
        <f>IF(insurance!G1203="northeast",1,IF(insurance!G1203="northwest",2,IF(insurance!G1203="southeast",3,IF(insurance!G1203="southwest",4,"NA"))))</f>
        <v>2</v>
      </c>
      <c r="F1206" s="20">
        <f>IF(insurance!F1203="yes",1,0)</f>
        <v>0</v>
      </c>
      <c r="G1206" s="19">
        <v>8733.2292500000003</v>
      </c>
    </row>
    <row r="1207" spans="1:7" x14ac:dyDescent="0.25">
      <c r="A1207" s="19">
        <v>22</v>
      </c>
      <c r="B1207" s="19">
        <v>32.11</v>
      </c>
      <c r="C1207" s="20">
        <v>0</v>
      </c>
      <c r="D1207" s="20">
        <f>IF(insurance!C1204="Female",1,0)</f>
        <v>0</v>
      </c>
      <c r="E1207" s="20">
        <f>IF(insurance!G1204="northeast",1,IF(insurance!G1204="northwest",2,IF(insurance!G1204="southeast",3,IF(insurance!G1204="southwest",4,"NA"))))</f>
        <v>2</v>
      </c>
      <c r="F1207" s="20">
        <f>IF(insurance!F1204="yes",1,0)</f>
        <v>0</v>
      </c>
      <c r="G1207" s="19">
        <v>2055.3249000000001</v>
      </c>
    </row>
    <row r="1208" spans="1:7" x14ac:dyDescent="0.25">
      <c r="A1208" s="19">
        <v>51</v>
      </c>
      <c r="B1208" s="19">
        <v>32.299999999999997</v>
      </c>
      <c r="C1208" s="20">
        <v>1</v>
      </c>
      <c r="D1208" s="20">
        <f>IF(insurance!C1205="Female",1,0)</f>
        <v>0</v>
      </c>
      <c r="E1208" s="20">
        <f>IF(insurance!G1205="northeast",1,IF(insurance!G1205="northwest",2,IF(insurance!G1205="southeast",3,IF(insurance!G1205="southwest",4,"NA"))))</f>
        <v>1</v>
      </c>
      <c r="F1208" s="20">
        <f>IF(insurance!F1205="yes",1,0)</f>
        <v>0</v>
      </c>
      <c r="G1208" s="19">
        <v>9964.06</v>
      </c>
    </row>
    <row r="1209" spans="1:7" x14ac:dyDescent="0.25">
      <c r="A1209" s="19">
        <v>18</v>
      </c>
      <c r="B1209" s="19">
        <v>27.28</v>
      </c>
      <c r="C1209" s="20">
        <v>3</v>
      </c>
      <c r="D1209" s="20">
        <f>IF(insurance!C1206="Female",1,0)</f>
        <v>1</v>
      </c>
      <c r="E1209" s="20">
        <f>IF(insurance!G1206="northeast",1,IF(insurance!G1206="northwest",2,IF(insurance!G1206="southeast",3,IF(insurance!G1206="southwest",4,"NA"))))</f>
        <v>3</v>
      </c>
      <c r="F1209" s="20">
        <f>IF(insurance!F1206="yes",1,0)</f>
        <v>1</v>
      </c>
      <c r="G1209" s="19">
        <v>18223.4512</v>
      </c>
    </row>
    <row r="1210" spans="1:7" x14ac:dyDescent="0.25">
      <c r="A1210" s="19">
        <v>35</v>
      </c>
      <c r="B1210" s="19">
        <v>17.86</v>
      </c>
      <c r="C1210" s="20">
        <v>1</v>
      </c>
      <c r="D1210" s="20">
        <f>IF(insurance!C1207="Female",1,0)</f>
        <v>0</v>
      </c>
      <c r="E1210" s="20">
        <f>IF(insurance!G1207="northeast",1,IF(insurance!G1207="northwest",2,IF(insurance!G1207="southeast",3,IF(insurance!G1207="southwest",4,"NA"))))</f>
        <v>2</v>
      </c>
      <c r="F1210" s="20">
        <f>IF(insurance!F1207="yes",1,0)</f>
        <v>0</v>
      </c>
      <c r="G1210" s="19">
        <v>5116.5003999999999</v>
      </c>
    </row>
    <row r="1211" spans="1:7" x14ac:dyDescent="0.25">
      <c r="A1211" s="19">
        <v>59</v>
      </c>
      <c r="B1211" s="19">
        <v>34.799999999999997</v>
      </c>
      <c r="C1211" s="20">
        <v>2</v>
      </c>
      <c r="D1211" s="20">
        <f>IF(insurance!C1208="Female",1,0)</f>
        <v>1</v>
      </c>
      <c r="E1211" s="20">
        <f>IF(insurance!G1208="northeast",1,IF(insurance!G1208="northwest",2,IF(insurance!G1208="southeast",3,IF(insurance!G1208="southwest",4,"NA"))))</f>
        <v>4</v>
      </c>
      <c r="F1211" s="20">
        <f>IF(insurance!F1208="yes",1,0)</f>
        <v>0</v>
      </c>
      <c r="G1211" s="19">
        <v>36910.608030000003</v>
      </c>
    </row>
    <row r="1212" spans="1:7" x14ac:dyDescent="0.25">
      <c r="A1212" s="19">
        <v>36</v>
      </c>
      <c r="B1212" s="19">
        <v>33.4</v>
      </c>
      <c r="C1212" s="20">
        <v>2</v>
      </c>
      <c r="D1212" s="20">
        <f>IF(insurance!C1209="Female",1,0)</f>
        <v>0</v>
      </c>
      <c r="E1212" s="20">
        <f>IF(insurance!G1209="northeast",1,IF(insurance!G1209="northwest",2,IF(insurance!G1209="southeast",3,IF(insurance!G1209="southwest",4,"NA"))))</f>
        <v>4</v>
      </c>
      <c r="F1212" s="20">
        <f>IF(insurance!F1209="yes",1,0)</f>
        <v>1</v>
      </c>
      <c r="G1212" s="19">
        <v>38415.474000000002</v>
      </c>
    </row>
    <row r="1213" spans="1:7" x14ac:dyDescent="0.25">
      <c r="A1213" s="19">
        <v>37</v>
      </c>
      <c r="B1213" s="19">
        <v>25.555</v>
      </c>
      <c r="C1213" s="20">
        <v>1</v>
      </c>
      <c r="D1213" s="20">
        <f>IF(insurance!C1210="Female",1,0)</f>
        <v>1</v>
      </c>
      <c r="E1213" s="20">
        <f>IF(insurance!G1210="northeast",1,IF(insurance!G1210="northwest",2,IF(insurance!G1210="southeast",3,IF(insurance!G1210="southwest",4,"NA"))))</f>
        <v>1</v>
      </c>
      <c r="F1213" s="20">
        <f>IF(insurance!F1210="yes",1,0)</f>
        <v>1</v>
      </c>
      <c r="G1213" s="19">
        <v>20296.863450000001</v>
      </c>
    </row>
    <row r="1214" spans="1:7" x14ac:dyDescent="0.25">
      <c r="A1214" s="19">
        <v>59</v>
      </c>
      <c r="B1214" s="19">
        <v>37.1</v>
      </c>
      <c r="C1214" s="20">
        <v>1</v>
      </c>
      <c r="D1214" s="20">
        <f>IF(insurance!C1211="Female",1,0)</f>
        <v>0</v>
      </c>
      <c r="E1214" s="20">
        <f>IF(insurance!G1211="northeast",1,IF(insurance!G1211="northwest",2,IF(insurance!G1211="southeast",3,IF(insurance!G1211="southwest",4,"NA"))))</f>
        <v>4</v>
      </c>
      <c r="F1214" s="20">
        <f>IF(insurance!F1211="yes",1,0)</f>
        <v>0</v>
      </c>
      <c r="G1214" s="19">
        <v>12347.172</v>
      </c>
    </row>
    <row r="1215" spans="1:7" x14ac:dyDescent="0.25">
      <c r="A1215" s="19">
        <v>36</v>
      </c>
      <c r="B1215" s="19">
        <v>30.875</v>
      </c>
      <c r="C1215" s="20">
        <v>1</v>
      </c>
      <c r="D1215" s="20">
        <f>IF(insurance!C1212="Female",1,0)</f>
        <v>0</v>
      </c>
      <c r="E1215" s="20">
        <f>IF(insurance!G1212="northeast",1,IF(insurance!G1212="northwest",2,IF(insurance!G1212="southeast",3,IF(insurance!G1212="southwest",4,"NA"))))</f>
        <v>2</v>
      </c>
      <c r="F1215" s="20">
        <f>IF(insurance!F1212="yes",1,0)</f>
        <v>0</v>
      </c>
      <c r="G1215" s="19">
        <v>5373.3642499999996</v>
      </c>
    </row>
    <row r="1216" spans="1:7" x14ac:dyDescent="0.25">
      <c r="A1216" s="19">
        <v>39</v>
      </c>
      <c r="B1216" s="19">
        <v>34.1</v>
      </c>
      <c r="C1216" s="20">
        <v>2</v>
      </c>
      <c r="D1216" s="20">
        <f>IF(insurance!C1213="Female",1,0)</f>
        <v>0</v>
      </c>
      <c r="E1216" s="20">
        <f>IF(insurance!G1213="northeast",1,IF(insurance!G1213="northwest",2,IF(insurance!G1213="southeast",3,IF(insurance!G1213="southwest",4,"NA"))))</f>
        <v>3</v>
      </c>
      <c r="F1216" s="20">
        <f>IF(insurance!F1213="yes",1,0)</f>
        <v>0</v>
      </c>
      <c r="G1216" s="19">
        <v>23563.016179999999</v>
      </c>
    </row>
    <row r="1217" spans="1:7" x14ac:dyDescent="0.25">
      <c r="A1217" s="19">
        <v>18</v>
      </c>
      <c r="B1217" s="19">
        <v>21.47</v>
      </c>
      <c r="C1217" s="20">
        <v>0</v>
      </c>
      <c r="D1217" s="20">
        <f>IF(insurance!C1214="Female",1,0)</f>
        <v>0</v>
      </c>
      <c r="E1217" s="20">
        <f>IF(insurance!G1214="northeast",1,IF(insurance!G1214="northwest",2,IF(insurance!G1214="southeast",3,IF(insurance!G1214="southwest",4,"NA"))))</f>
        <v>1</v>
      </c>
      <c r="F1217" s="20">
        <f>IF(insurance!F1214="yes",1,0)</f>
        <v>0</v>
      </c>
      <c r="G1217" s="19">
        <v>1702.4553000000001</v>
      </c>
    </row>
    <row r="1218" spans="1:7" x14ac:dyDescent="0.25">
      <c r="A1218" s="19">
        <v>52</v>
      </c>
      <c r="B1218" s="19">
        <v>33.299999999999997</v>
      </c>
      <c r="C1218" s="20">
        <v>2</v>
      </c>
      <c r="D1218" s="20">
        <f>IF(insurance!C1215="Female",1,0)</f>
        <v>1</v>
      </c>
      <c r="E1218" s="20">
        <f>IF(insurance!G1215="northeast",1,IF(insurance!G1215="northwest",2,IF(insurance!G1215="southeast",3,IF(insurance!G1215="southwest",4,"NA"))))</f>
        <v>4</v>
      </c>
      <c r="F1218" s="20">
        <f>IF(insurance!F1215="yes",1,0)</f>
        <v>0</v>
      </c>
      <c r="G1218" s="19">
        <v>10806.839</v>
      </c>
    </row>
    <row r="1219" spans="1:7" x14ac:dyDescent="0.25">
      <c r="A1219" s="19">
        <v>27</v>
      </c>
      <c r="B1219" s="19">
        <v>31.254999999999999</v>
      </c>
      <c r="C1219" s="20">
        <v>1</v>
      </c>
      <c r="D1219" s="20">
        <f>IF(insurance!C1216="Female",1,0)</f>
        <v>1</v>
      </c>
      <c r="E1219" s="20">
        <f>IF(insurance!G1216="northeast",1,IF(insurance!G1216="northwest",2,IF(insurance!G1216="southeast",3,IF(insurance!G1216="southwest",4,"NA"))))</f>
        <v>2</v>
      </c>
      <c r="F1219" s="20">
        <f>IF(insurance!F1216="yes",1,0)</f>
        <v>0</v>
      </c>
      <c r="G1219" s="19">
        <v>3956.0714499999999</v>
      </c>
    </row>
    <row r="1220" spans="1:7" x14ac:dyDescent="0.25">
      <c r="A1220" s="19">
        <v>18</v>
      </c>
      <c r="B1220" s="19">
        <v>39.14</v>
      </c>
      <c r="C1220" s="20">
        <v>0</v>
      </c>
      <c r="D1220" s="20">
        <f>IF(insurance!C1217="Female",1,0)</f>
        <v>0</v>
      </c>
      <c r="E1220" s="20">
        <f>IF(insurance!G1217="northeast",1,IF(insurance!G1217="northwest",2,IF(insurance!G1217="southeast",3,IF(insurance!G1217="southwest",4,"NA"))))</f>
        <v>1</v>
      </c>
      <c r="F1220" s="20">
        <f>IF(insurance!F1217="yes",1,0)</f>
        <v>0</v>
      </c>
      <c r="G1220" s="19">
        <v>12890.057650000001</v>
      </c>
    </row>
    <row r="1221" spans="1:7" x14ac:dyDescent="0.25">
      <c r="A1221" s="19">
        <v>40</v>
      </c>
      <c r="B1221" s="19">
        <v>25.08</v>
      </c>
      <c r="C1221" s="20">
        <v>0</v>
      </c>
      <c r="D1221" s="20">
        <f>IF(insurance!C1218="Female",1,0)</f>
        <v>0</v>
      </c>
      <c r="E1221" s="20">
        <f>IF(insurance!G1218="northeast",1,IF(insurance!G1218="northwest",2,IF(insurance!G1218="southeast",3,IF(insurance!G1218="southwest",4,"NA"))))</f>
        <v>3</v>
      </c>
      <c r="F1221" s="20">
        <f>IF(insurance!F1218="yes",1,0)</f>
        <v>0</v>
      </c>
      <c r="G1221" s="19">
        <v>5415.6611999999996</v>
      </c>
    </row>
    <row r="1222" spans="1:7" x14ac:dyDescent="0.25">
      <c r="A1222" s="19">
        <v>29</v>
      </c>
      <c r="B1222" s="19">
        <v>37.29</v>
      </c>
      <c r="C1222" s="20">
        <v>2</v>
      </c>
      <c r="D1222" s="20">
        <f>IF(insurance!C1219="Female",1,0)</f>
        <v>0</v>
      </c>
      <c r="E1222" s="20">
        <f>IF(insurance!G1219="northeast",1,IF(insurance!G1219="northwest",2,IF(insurance!G1219="southeast",3,IF(insurance!G1219="southwest",4,"NA"))))</f>
        <v>3</v>
      </c>
      <c r="F1222" s="20">
        <f>IF(insurance!F1219="yes",1,0)</f>
        <v>0</v>
      </c>
      <c r="G1222" s="19">
        <v>4058.1161000000002</v>
      </c>
    </row>
    <row r="1223" spans="1:7" x14ac:dyDescent="0.25">
      <c r="A1223" s="19">
        <v>46</v>
      </c>
      <c r="B1223" s="19">
        <v>34.6</v>
      </c>
      <c r="C1223" s="20">
        <v>1</v>
      </c>
      <c r="D1223" s="20">
        <f>IF(insurance!C1220="Female",1,0)</f>
        <v>1</v>
      </c>
      <c r="E1223" s="20">
        <f>IF(insurance!G1220="northeast",1,IF(insurance!G1220="northwest",2,IF(insurance!G1220="southeast",3,IF(insurance!G1220="southwest",4,"NA"))))</f>
        <v>4</v>
      </c>
      <c r="F1223" s="20">
        <f>IF(insurance!F1220="yes",1,0)</f>
        <v>1</v>
      </c>
      <c r="G1223" s="19">
        <v>41661.601999999999</v>
      </c>
    </row>
    <row r="1224" spans="1:7" x14ac:dyDescent="0.25">
      <c r="A1224" s="19">
        <v>38</v>
      </c>
      <c r="B1224" s="19">
        <v>30.21</v>
      </c>
      <c r="C1224" s="20">
        <v>3</v>
      </c>
      <c r="D1224" s="20">
        <f>IF(insurance!C1221="Female",1,0)</f>
        <v>1</v>
      </c>
      <c r="E1224" s="20">
        <f>IF(insurance!G1221="northeast",1,IF(insurance!G1221="northwest",2,IF(insurance!G1221="southeast",3,IF(insurance!G1221="southwest",4,"NA"))))</f>
        <v>2</v>
      </c>
      <c r="F1224" s="20">
        <f>IF(insurance!F1221="yes",1,0)</f>
        <v>0</v>
      </c>
      <c r="G1224" s="19">
        <v>7537.1638999999996</v>
      </c>
    </row>
    <row r="1225" spans="1:7" x14ac:dyDescent="0.25">
      <c r="A1225" s="19">
        <v>30</v>
      </c>
      <c r="B1225" s="19">
        <v>21.945</v>
      </c>
      <c r="C1225" s="20">
        <v>1</v>
      </c>
      <c r="D1225" s="20">
        <f>IF(insurance!C1222="Female",1,0)</f>
        <v>1</v>
      </c>
      <c r="E1225" s="20">
        <f>IF(insurance!G1222="northeast",1,IF(insurance!G1222="northwest",2,IF(insurance!G1222="southeast",3,IF(insurance!G1222="southwest",4,"NA"))))</f>
        <v>1</v>
      </c>
      <c r="F1225" s="20">
        <f>IF(insurance!F1222="yes",1,0)</f>
        <v>0</v>
      </c>
      <c r="G1225" s="19">
        <v>4718.2035500000002</v>
      </c>
    </row>
    <row r="1226" spans="1:7" x14ac:dyDescent="0.25">
      <c r="A1226" s="19">
        <v>40</v>
      </c>
      <c r="B1226" s="19">
        <v>24.97</v>
      </c>
      <c r="C1226" s="20">
        <v>2</v>
      </c>
      <c r="D1226" s="20">
        <f>IF(insurance!C1223="Female",1,0)</f>
        <v>0</v>
      </c>
      <c r="E1226" s="20">
        <f>IF(insurance!G1223="northeast",1,IF(insurance!G1223="northwest",2,IF(insurance!G1223="southeast",3,IF(insurance!G1223="southwest",4,"NA"))))</f>
        <v>3</v>
      </c>
      <c r="F1226" s="20">
        <f>IF(insurance!F1223="yes",1,0)</f>
        <v>0</v>
      </c>
      <c r="G1226" s="19">
        <v>6593.5083000000004</v>
      </c>
    </row>
    <row r="1227" spans="1:7" x14ac:dyDescent="0.25">
      <c r="A1227" s="19">
        <v>50</v>
      </c>
      <c r="B1227" s="19">
        <v>25.3</v>
      </c>
      <c r="C1227" s="20">
        <v>0</v>
      </c>
      <c r="D1227" s="20">
        <f>IF(insurance!C1224="Female",1,0)</f>
        <v>0</v>
      </c>
      <c r="E1227" s="20">
        <f>IF(insurance!G1224="northeast",1,IF(insurance!G1224="northwest",2,IF(insurance!G1224="southeast",3,IF(insurance!G1224="southwest",4,"NA"))))</f>
        <v>3</v>
      </c>
      <c r="F1227" s="20">
        <f>IF(insurance!F1224="yes",1,0)</f>
        <v>0</v>
      </c>
      <c r="G1227" s="19">
        <v>8442.6669999999995</v>
      </c>
    </row>
    <row r="1228" spans="1:7" x14ac:dyDescent="0.25">
      <c r="A1228" s="19">
        <v>20</v>
      </c>
      <c r="B1228" s="19">
        <v>24.42</v>
      </c>
      <c r="C1228" s="20">
        <v>0</v>
      </c>
      <c r="D1228" s="20">
        <f>IF(insurance!C1225="Female",1,0)</f>
        <v>1</v>
      </c>
      <c r="E1228" s="20">
        <f>IF(insurance!G1225="northeast",1,IF(insurance!G1225="northwest",2,IF(insurance!G1225="southeast",3,IF(insurance!G1225="southwest",4,"NA"))))</f>
        <v>3</v>
      </c>
      <c r="F1228" s="20">
        <f>IF(insurance!F1225="yes",1,0)</f>
        <v>1</v>
      </c>
      <c r="G1228" s="19">
        <v>26125.674770000001</v>
      </c>
    </row>
    <row r="1229" spans="1:7" x14ac:dyDescent="0.25">
      <c r="A1229" s="19">
        <v>41</v>
      </c>
      <c r="B1229" s="19">
        <v>23.94</v>
      </c>
      <c r="C1229" s="20">
        <v>1</v>
      </c>
      <c r="D1229" s="20">
        <f>IF(insurance!C1226="Female",1,0)</f>
        <v>0</v>
      </c>
      <c r="E1229" s="20">
        <f>IF(insurance!G1226="northeast",1,IF(insurance!G1226="northwest",2,IF(insurance!G1226="southeast",3,IF(insurance!G1226="southwest",4,"NA"))))</f>
        <v>1</v>
      </c>
      <c r="F1229" s="20">
        <f>IF(insurance!F1226="yes",1,0)</f>
        <v>0</v>
      </c>
      <c r="G1229" s="19">
        <v>6858.4795999999997</v>
      </c>
    </row>
    <row r="1230" spans="1:7" x14ac:dyDescent="0.25">
      <c r="A1230" s="19">
        <v>33</v>
      </c>
      <c r="B1230" s="19">
        <v>39.82</v>
      </c>
      <c r="C1230" s="20">
        <v>1</v>
      </c>
      <c r="D1230" s="20">
        <f>IF(insurance!C1227="Female",1,0)</f>
        <v>1</v>
      </c>
      <c r="E1230" s="20">
        <f>IF(insurance!G1227="northeast",1,IF(insurance!G1227="northwest",2,IF(insurance!G1227="southeast",3,IF(insurance!G1227="southwest",4,"NA"))))</f>
        <v>3</v>
      </c>
      <c r="F1230" s="20">
        <f>IF(insurance!F1227="yes",1,0)</f>
        <v>0</v>
      </c>
      <c r="G1230" s="19">
        <v>4795.6567999999997</v>
      </c>
    </row>
    <row r="1231" spans="1:7" x14ac:dyDescent="0.25">
      <c r="A1231" s="19">
        <v>38</v>
      </c>
      <c r="B1231" s="19">
        <v>16.815000000000001</v>
      </c>
      <c r="C1231" s="20">
        <v>2</v>
      </c>
      <c r="D1231" s="20">
        <f>IF(insurance!C1228="Female",1,0)</f>
        <v>0</v>
      </c>
      <c r="E1231" s="20">
        <f>IF(insurance!G1228="northeast",1,IF(insurance!G1228="northwest",2,IF(insurance!G1228="southeast",3,IF(insurance!G1228="southwest",4,"NA"))))</f>
        <v>1</v>
      </c>
      <c r="F1231" s="20">
        <f>IF(insurance!F1228="yes",1,0)</f>
        <v>0</v>
      </c>
      <c r="G1231" s="19">
        <v>6640.5448500000002</v>
      </c>
    </row>
    <row r="1232" spans="1:7" x14ac:dyDescent="0.25">
      <c r="A1232" s="19">
        <v>42</v>
      </c>
      <c r="B1232" s="19">
        <v>37.18</v>
      </c>
      <c r="C1232" s="20">
        <v>2</v>
      </c>
      <c r="D1232" s="20">
        <f>IF(insurance!C1229="Female",1,0)</f>
        <v>0</v>
      </c>
      <c r="E1232" s="20">
        <f>IF(insurance!G1229="northeast",1,IF(insurance!G1229="northwest",2,IF(insurance!G1229="southeast",3,IF(insurance!G1229="southwest",4,"NA"))))</f>
        <v>3</v>
      </c>
      <c r="F1232" s="20">
        <f>IF(insurance!F1229="yes",1,0)</f>
        <v>0</v>
      </c>
      <c r="G1232" s="19">
        <v>7162.0122000000001</v>
      </c>
    </row>
    <row r="1233" spans="1:7" x14ac:dyDescent="0.25">
      <c r="A1233" s="19">
        <v>56</v>
      </c>
      <c r="B1233" s="19">
        <v>34.43</v>
      </c>
      <c r="C1233" s="20">
        <v>0</v>
      </c>
      <c r="D1233" s="20">
        <f>IF(insurance!C1230="Female",1,0)</f>
        <v>0</v>
      </c>
      <c r="E1233" s="20">
        <f>IF(insurance!G1230="northeast",1,IF(insurance!G1230="northwest",2,IF(insurance!G1230="southeast",3,IF(insurance!G1230="southwest",4,"NA"))))</f>
        <v>3</v>
      </c>
      <c r="F1233" s="20">
        <f>IF(insurance!F1230="yes",1,0)</f>
        <v>0</v>
      </c>
      <c r="G1233" s="19">
        <v>10594.225700000001</v>
      </c>
    </row>
    <row r="1234" spans="1:7" x14ac:dyDescent="0.25">
      <c r="A1234" s="19">
        <v>58</v>
      </c>
      <c r="B1234" s="19">
        <v>30.305</v>
      </c>
      <c r="C1234" s="20">
        <v>0</v>
      </c>
      <c r="D1234" s="20">
        <f>IF(insurance!C1231="Female",1,0)</f>
        <v>0</v>
      </c>
      <c r="E1234" s="20">
        <f>IF(insurance!G1231="northeast",1,IF(insurance!G1231="northwest",2,IF(insurance!G1231="southeast",3,IF(insurance!G1231="southwest",4,"NA"))))</f>
        <v>1</v>
      </c>
      <c r="F1234" s="20">
        <f>IF(insurance!F1231="yes",1,0)</f>
        <v>0</v>
      </c>
      <c r="G1234" s="19">
        <v>11938.255950000001</v>
      </c>
    </row>
    <row r="1235" spans="1:7" x14ac:dyDescent="0.25">
      <c r="A1235" s="19">
        <v>52</v>
      </c>
      <c r="B1235" s="19">
        <v>34.484999999999999</v>
      </c>
      <c r="C1235" s="20">
        <v>3</v>
      </c>
      <c r="D1235" s="20">
        <f>IF(insurance!C1232="Female",1,0)</f>
        <v>0</v>
      </c>
      <c r="E1235" s="20">
        <f>IF(insurance!G1232="northeast",1,IF(insurance!G1232="northwest",2,IF(insurance!G1232="southeast",3,IF(insurance!G1232="southwest",4,"NA"))))</f>
        <v>2</v>
      </c>
      <c r="F1235" s="20">
        <f>IF(insurance!F1232="yes",1,0)</f>
        <v>1</v>
      </c>
      <c r="G1235" s="19">
        <v>60021.398970000002</v>
      </c>
    </row>
    <row r="1236" spans="1:7" x14ac:dyDescent="0.25">
      <c r="A1236" s="19">
        <v>20</v>
      </c>
      <c r="B1236" s="19">
        <v>21.8</v>
      </c>
      <c r="C1236" s="20">
        <v>0</v>
      </c>
      <c r="D1236" s="20">
        <f>IF(insurance!C1233="Female",1,0)</f>
        <v>1</v>
      </c>
      <c r="E1236" s="20">
        <f>IF(insurance!G1233="northeast",1,IF(insurance!G1233="northwest",2,IF(insurance!G1233="southeast",3,IF(insurance!G1233="southwest",4,"NA"))))</f>
        <v>4</v>
      </c>
      <c r="F1236" s="20">
        <f>IF(insurance!F1233="yes",1,0)</f>
        <v>1</v>
      </c>
      <c r="G1236" s="19">
        <v>20167.336029999999</v>
      </c>
    </row>
    <row r="1237" spans="1:7" x14ac:dyDescent="0.25">
      <c r="A1237" s="19">
        <v>54</v>
      </c>
      <c r="B1237" s="19">
        <v>24.605</v>
      </c>
      <c r="C1237" s="20">
        <v>3</v>
      </c>
      <c r="D1237" s="20">
        <f>IF(insurance!C1234="Female",1,0)</f>
        <v>1</v>
      </c>
      <c r="E1237" s="20">
        <f>IF(insurance!G1234="northeast",1,IF(insurance!G1234="northwest",2,IF(insurance!G1234="southeast",3,IF(insurance!G1234="southwest",4,"NA"))))</f>
        <v>2</v>
      </c>
      <c r="F1237" s="20">
        <f>IF(insurance!F1234="yes",1,0)</f>
        <v>0</v>
      </c>
      <c r="G1237" s="19">
        <v>12479.70895</v>
      </c>
    </row>
    <row r="1238" spans="1:7" x14ac:dyDescent="0.25">
      <c r="A1238" s="19">
        <v>58</v>
      </c>
      <c r="B1238" s="19">
        <v>23.3</v>
      </c>
      <c r="C1238" s="20">
        <v>0</v>
      </c>
      <c r="D1238" s="20">
        <f>IF(insurance!C1235="Female",1,0)</f>
        <v>0</v>
      </c>
      <c r="E1238" s="20">
        <f>IF(insurance!G1235="northeast",1,IF(insurance!G1235="northwest",2,IF(insurance!G1235="southeast",3,IF(insurance!G1235="southwest",4,"NA"))))</f>
        <v>4</v>
      </c>
      <c r="F1238" s="20">
        <f>IF(insurance!F1235="yes",1,0)</f>
        <v>0</v>
      </c>
      <c r="G1238" s="19">
        <v>11345.519</v>
      </c>
    </row>
    <row r="1239" spans="1:7" x14ac:dyDescent="0.25">
      <c r="A1239" s="19">
        <v>45</v>
      </c>
      <c r="B1239" s="19">
        <v>27.83</v>
      </c>
      <c r="C1239" s="20">
        <v>2</v>
      </c>
      <c r="D1239" s="20">
        <f>IF(insurance!C1236="Female",1,0)</f>
        <v>1</v>
      </c>
      <c r="E1239" s="20">
        <f>IF(insurance!G1236="northeast",1,IF(insurance!G1236="northwest",2,IF(insurance!G1236="southeast",3,IF(insurance!G1236="southwest",4,"NA"))))</f>
        <v>3</v>
      </c>
      <c r="F1239" s="20">
        <f>IF(insurance!F1236="yes",1,0)</f>
        <v>0</v>
      </c>
      <c r="G1239" s="19">
        <v>8515.7587000000003</v>
      </c>
    </row>
    <row r="1240" spans="1:7" x14ac:dyDescent="0.25">
      <c r="A1240" s="19">
        <v>26</v>
      </c>
      <c r="B1240" s="19">
        <v>31.065000000000001</v>
      </c>
      <c r="C1240" s="20">
        <v>0</v>
      </c>
      <c r="D1240" s="20">
        <f>IF(insurance!C1237="Female",1,0)</f>
        <v>0</v>
      </c>
      <c r="E1240" s="20">
        <f>IF(insurance!G1237="northeast",1,IF(insurance!G1237="northwest",2,IF(insurance!G1237="southeast",3,IF(insurance!G1237="southwest",4,"NA"))))</f>
        <v>2</v>
      </c>
      <c r="F1240" s="20">
        <f>IF(insurance!F1237="yes",1,0)</f>
        <v>0</v>
      </c>
      <c r="G1240" s="19">
        <v>2699.56835</v>
      </c>
    </row>
    <row r="1241" spans="1:7" x14ac:dyDescent="0.25">
      <c r="A1241" s="19">
        <v>63</v>
      </c>
      <c r="B1241" s="19">
        <v>21.66</v>
      </c>
      <c r="C1241" s="20">
        <v>0</v>
      </c>
      <c r="D1241" s="20">
        <f>IF(insurance!C1238="Female",1,0)</f>
        <v>1</v>
      </c>
      <c r="E1241" s="20">
        <f>IF(insurance!G1238="northeast",1,IF(insurance!G1238="northwest",2,IF(insurance!G1238="southeast",3,IF(insurance!G1238="southwest",4,"NA"))))</f>
        <v>1</v>
      </c>
      <c r="F1241" s="20">
        <f>IF(insurance!F1238="yes",1,0)</f>
        <v>0</v>
      </c>
      <c r="G1241" s="19">
        <v>14449.8544</v>
      </c>
    </row>
    <row r="1242" spans="1:7" x14ac:dyDescent="0.25">
      <c r="A1242" s="19">
        <v>58</v>
      </c>
      <c r="B1242" s="19">
        <v>28.215</v>
      </c>
      <c r="C1242" s="20">
        <v>0</v>
      </c>
      <c r="D1242" s="20">
        <f>IF(insurance!C1239="Female",1,0)</f>
        <v>1</v>
      </c>
      <c r="E1242" s="20">
        <f>IF(insurance!G1239="northeast",1,IF(insurance!G1239="northwest",2,IF(insurance!G1239="southeast",3,IF(insurance!G1239="southwest",4,"NA"))))</f>
        <v>2</v>
      </c>
      <c r="F1242" s="20">
        <f>IF(insurance!F1239="yes",1,0)</f>
        <v>0</v>
      </c>
      <c r="G1242" s="19">
        <v>12224.350850000001</v>
      </c>
    </row>
    <row r="1243" spans="1:7" x14ac:dyDescent="0.25">
      <c r="A1243" s="19">
        <v>37</v>
      </c>
      <c r="B1243" s="19">
        <v>22.704999999999998</v>
      </c>
      <c r="C1243" s="20">
        <v>3</v>
      </c>
      <c r="D1243" s="20">
        <f>IF(insurance!C1240="Female",1,0)</f>
        <v>0</v>
      </c>
      <c r="E1243" s="20">
        <f>IF(insurance!G1240="northeast",1,IF(insurance!G1240="northwest",2,IF(insurance!G1240="southeast",3,IF(insurance!G1240="southwest",4,"NA"))))</f>
        <v>1</v>
      </c>
      <c r="F1243" s="20">
        <f>IF(insurance!F1240="yes",1,0)</f>
        <v>0</v>
      </c>
      <c r="G1243" s="19">
        <v>6985.50695</v>
      </c>
    </row>
    <row r="1244" spans="1:7" x14ac:dyDescent="0.25">
      <c r="A1244" s="19">
        <v>25</v>
      </c>
      <c r="B1244" s="19">
        <v>42.13</v>
      </c>
      <c r="C1244" s="20">
        <v>1</v>
      </c>
      <c r="D1244" s="20">
        <f>IF(insurance!C1241="Female",1,0)</f>
        <v>1</v>
      </c>
      <c r="E1244" s="20">
        <f>IF(insurance!G1241="northeast",1,IF(insurance!G1241="northwest",2,IF(insurance!G1241="southeast",3,IF(insurance!G1241="southwest",4,"NA"))))</f>
        <v>3</v>
      </c>
      <c r="F1244" s="20">
        <f>IF(insurance!F1241="yes",1,0)</f>
        <v>0</v>
      </c>
      <c r="G1244" s="19">
        <v>3238.4357</v>
      </c>
    </row>
    <row r="1245" spans="1:7" x14ac:dyDescent="0.25">
      <c r="A1245" s="19">
        <v>52</v>
      </c>
      <c r="B1245" s="19">
        <v>41.8</v>
      </c>
      <c r="C1245" s="20">
        <v>2</v>
      </c>
      <c r="D1245" s="20">
        <f>IF(insurance!C1242="Female",1,0)</f>
        <v>0</v>
      </c>
      <c r="E1245" s="20">
        <f>IF(insurance!G1242="northeast",1,IF(insurance!G1242="northwest",2,IF(insurance!G1242="southeast",3,IF(insurance!G1242="southwest",4,"NA"))))</f>
        <v>3</v>
      </c>
      <c r="F1245" s="20">
        <f>IF(insurance!F1242="yes",1,0)</f>
        <v>1</v>
      </c>
      <c r="G1245" s="19">
        <v>47269.853999999999</v>
      </c>
    </row>
    <row r="1246" spans="1:7" x14ac:dyDescent="0.25">
      <c r="A1246" s="19">
        <v>64</v>
      </c>
      <c r="B1246" s="19">
        <v>36.96</v>
      </c>
      <c r="C1246" s="20">
        <v>2</v>
      </c>
      <c r="D1246" s="20">
        <f>IF(insurance!C1243="Female",1,0)</f>
        <v>0</v>
      </c>
      <c r="E1246" s="20">
        <f>IF(insurance!G1243="northeast",1,IF(insurance!G1243="northwest",2,IF(insurance!G1243="southeast",3,IF(insurance!G1243="southwest",4,"NA"))))</f>
        <v>3</v>
      </c>
      <c r="F1246" s="20">
        <f>IF(insurance!F1243="yes",1,0)</f>
        <v>1</v>
      </c>
      <c r="G1246" s="19">
        <v>49577.662400000001</v>
      </c>
    </row>
    <row r="1247" spans="1:7" x14ac:dyDescent="0.25">
      <c r="A1247" s="19">
        <v>22</v>
      </c>
      <c r="B1247" s="19">
        <v>21.28</v>
      </c>
      <c r="C1247" s="20">
        <v>3</v>
      </c>
      <c r="D1247" s="20">
        <f>IF(insurance!C1244="Female",1,0)</f>
        <v>1</v>
      </c>
      <c r="E1247" s="20">
        <f>IF(insurance!G1244="northeast",1,IF(insurance!G1244="northwest",2,IF(insurance!G1244="southeast",3,IF(insurance!G1244="southwest",4,"NA"))))</f>
        <v>2</v>
      </c>
      <c r="F1247" s="20">
        <f>IF(insurance!F1244="yes",1,0)</f>
        <v>0</v>
      </c>
      <c r="G1247" s="19">
        <v>4296.2712000000001</v>
      </c>
    </row>
    <row r="1248" spans="1:7" x14ac:dyDescent="0.25">
      <c r="A1248" s="19">
        <v>28</v>
      </c>
      <c r="B1248" s="19">
        <v>33.11</v>
      </c>
      <c r="C1248" s="20">
        <v>0</v>
      </c>
      <c r="D1248" s="20">
        <f>IF(insurance!C1245="Female",1,0)</f>
        <v>1</v>
      </c>
      <c r="E1248" s="20">
        <f>IF(insurance!G1245="northeast",1,IF(insurance!G1245="northwest",2,IF(insurance!G1245="southeast",3,IF(insurance!G1245="southwest",4,"NA"))))</f>
        <v>3</v>
      </c>
      <c r="F1248" s="20">
        <f>IF(insurance!F1245="yes",1,0)</f>
        <v>0</v>
      </c>
      <c r="G1248" s="19">
        <v>3171.6149</v>
      </c>
    </row>
    <row r="1249" spans="1:7" x14ac:dyDescent="0.25">
      <c r="A1249" s="19">
        <v>18</v>
      </c>
      <c r="B1249" s="19">
        <v>33.33</v>
      </c>
      <c r="C1249" s="20">
        <v>0</v>
      </c>
      <c r="D1249" s="20">
        <f>IF(insurance!C1246="Female",1,0)</f>
        <v>0</v>
      </c>
      <c r="E1249" s="20">
        <f>IF(insurance!G1246="northeast",1,IF(insurance!G1246="northwest",2,IF(insurance!G1246="southeast",3,IF(insurance!G1246="southwest",4,"NA"))))</f>
        <v>3</v>
      </c>
      <c r="F1249" s="20">
        <f>IF(insurance!F1246="yes",1,0)</f>
        <v>0</v>
      </c>
      <c r="G1249" s="19">
        <v>1135.9407000000001</v>
      </c>
    </row>
    <row r="1250" spans="1:7" x14ac:dyDescent="0.25">
      <c r="A1250" s="19">
        <v>28</v>
      </c>
      <c r="B1250" s="19">
        <v>24.3</v>
      </c>
      <c r="C1250" s="20">
        <v>5</v>
      </c>
      <c r="D1250" s="20">
        <f>IF(insurance!C1247="Female",1,0)</f>
        <v>0</v>
      </c>
      <c r="E1250" s="20">
        <f>IF(insurance!G1247="northeast",1,IF(insurance!G1247="northwest",2,IF(insurance!G1247="southeast",3,IF(insurance!G1247="southwest",4,"NA"))))</f>
        <v>4</v>
      </c>
      <c r="F1250" s="20">
        <f>IF(insurance!F1247="yes",1,0)</f>
        <v>0</v>
      </c>
      <c r="G1250" s="19">
        <v>5615.3689999999997</v>
      </c>
    </row>
    <row r="1251" spans="1:7" x14ac:dyDescent="0.25">
      <c r="A1251" s="19">
        <v>45</v>
      </c>
      <c r="B1251" s="19">
        <v>25.7</v>
      </c>
      <c r="C1251" s="20">
        <v>3</v>
      </c>
      <c r="D1251" s="20">
        <f>IF(insurance!C1248="Female",1,0)</f>
        <v>1</v>
      </c>
      <c r="E1251" s="20">
        <f>IF(insurance!G1248="northeast",1,IF(insurance!G1248="northwest",2,IF(insurance!G1248="southeast",3,IF(insurance!G1248="southwest",4,"NA"))))</f>
        <v>4</v>
      </c>
      <c r="F1251" s="20">
        <f>IF(insurance!F1248="yes",1,0)</f>
        <v>0</v>
      </c>
      <c r="G1251" s="19">
        <v>9101.7980000000007</v>
      </c>
    </row>
    <row r="1252" spans="1:7" x14ac:dyDescent="0.25">
      <c r="A1252" s="19">
        <v>33</v>
      </c>
      <c r="B1252" s="19">
        <v>29.4</v>
      </c>
      <c r="C1252" s="20">
        <v>4</v>
      </c>
      <c r="D1252" s="20">
        <f>IF(insurance!C1249="Female",1,0)</f>
        <v>0</v>
      </c>
      <c r="E1252" s="20">
        <f>IF(insurance!G1249="northeast",1,IF(insurance!G1249="northwest",2,IF(insurance!G1249="southeast",3,IF(insurance!G1249="southwest",4,"NA"))))</f>
        <v>4</v>
      </c>
      <c r="F1252" s="20">
        <f>IF(insurance!F1249="yes",1,0)</f>
        <v>0</v>
      </c>
      <c r="G1252" s="19">
        <v>6059.1729999999998</v>
      </c>
    </row>
    <row r="1253" spans="1:7" x14ac:dyDescent="0.25">
      <c r="A1253" s="19">
        <v>18</v>
      </c>
      <c r="B1253" s="19">
        <v>39.82</v>
      </c>
      <c r="C1253" s="20">
        <v>0</v>
      </c>
      <c r="D1253" s="20">
        <f>IF(insurance!C1250="Female",1,0)</f>
        <v>1</v>
      </c>
      <c r="E1253" s="20">
        <f>IF(insurance!G1250="northeast",1,IF(insurance!G1250="northwest",2,IF(insurance!G1250="southeast",3,IF(insurance!G1250="southwest",4,"NA"))))</f>
        <v>3</v>
      </c>
      <c r="F1253" s="20">
        <f>IF(insurance!F1250="yes",1,0)</f>
        <v>0</v>
      </c>
      <c r="G1253" s="19">
        <v>1633.9618</v>
      </c>
    </row>
    <row r="1254" spans="1:7" x14ac:dyDescent="0.25">
      <c r="A1254" s="19">
        <v>32</v>
      </c>
      <c r="B1254" s="19">
        <v>33.630000000000003</v>
      </c>
      <c r="C1254" s="20">
        <v>1</v>
      </c>
      <c r="D1254" s="20">
        <f>IF(insurance!C1251="Female",1,0)</f>
        <v>0</v>
      </c>
      <c r="E1254" s="20">
        <f>IF(insurance!G1251="northeast",1,IF(insurance!G1251="northwest",2,IF(insurance!G1251="southeast",3,IF(insurance!G1251="southwest",4,"NA"))))</f>
        <v>1</v>
      </c>
      <c r="F1254" s="20">
        <f>IF(insurance!F1251="yes",1,0)</f>
        <v>1</v>
      </c>
      <c r="G1254" s="19">
        <v>37607.527699999999</v>
      </c>
    </row>
    <row r="1255" spans="1:7" x14ac:dyDescent="0.25">
      <c r="A1255" s="19">
        <v>24</v>
      </c>
      <c r="B1255" s="19">
        <v>29.83</v>
      </c>
      <c r="C1255" s="20">
        <v>0</v>
      </c>
      <c r="D1255" s="20">
        <f>IF(insurance!C1252="Female",1,0)</f>
        <v>0</v>
      </c>
      <c r="E1255" s="20">
        <f>IF(insurance!G1252="northeast",1,IF(insurance!G1252="northwest",2,IF(insurance!G1252="southeast",3,IF(insurance!G1252="southwest",4,"NA"))))</f>
        <v>1</v>
      </c>
      <c r="F1255" s="20">
        <f>IF(insurance!F1252="yes",1,0)</f>
        <v>1</v>
      </c>
      <c r="G1255" s="19">
        <v>18648.421699999999</v>
      </c>
    </row>
    <row r="1256" spans="1:7" x14ac:dyDescent="0.25">
      <c r="A1256" s="19">
        <v>19</v>
      </c>
      <c r="B1256" s="19">
        <v>19.8</v>
      </c>
      <c r="C1256" s="20">
        <v>0</v>
      </c>
      <c r="D1256" s="20">
        <f>IF(insurance!C1253="Female",1,0)</f>
        <v>0</v>
      </c>
      <c r="E1256" s="20">
        <f>IF(insurance!G1253="northeast",1,IF(insurance!G1253="northwest",2,IF(insurance!G1253="southeast",3,IF(insurance!G1253="southwest",4,"NA"))))</f>
        <v>4</v>
      </c>
      <c r="F1256" s="20">
        <f>IF(insurance!F1253="yes",1,0)</f>
        <v>0</v>
      </c>
      <c r="G1256" s="19">
        <v>1241.5650000000001</v>
      </c>
    </row>
    <row r="1257" spans="1:7" x14ac:dyDescent="0.25">
      <c r="A1257" s="19">
        <v>20</v>
      </c>
      <c r="B1257" s="19">
        <v>27.3</v>
      </c>
      <c r="C1257" s="20">
        <v>0</v>
      </c>
      <c r="D1257" s="20">
        <f>IF(insurance!C1254="Female",1,0)</f>
        <v>0</v>
      </c>
      <c r="E1257" s="20">
        <f>IF(insurance!G1254="northeast",1,IF(insurance!G1254="northwest",2,IF(insurance!G1254="southeast",3,IF(insurance!G1254="southwest",4,"NA"))))</f>
        <v>4</v>
      </c>
      <c r="F1257" s="20">
        <f>IF(insurance!F1254="yes",1,0)</f>
        <v>1</v>
      </c>
      <c r="G1257" s="19">
        <v>16232.847</v>
      </c>
    </row>
    <row r="1258" spans="1:7" x14ac:dyDescent="0.25">
      <c r="A1258" s="19">
        <v>40</v>
      </c>
      <c r="B1258" s="19">
        <v>29.3</v>
      </c>
      <c r="C1258" s="20">
        <v>4</v>
      </c>
      <c r="D1258" s="20">
        <f>IF(insurance!C1255="Female",1,0)</f>
        <v>1</v>
      </c>
      <c r="E1258" s="20">
        <f>IF(insurance!G1255="northeast",1,IF(insurance!G1255="northwest",2,IF(insurance!G1255="southeast",3,IF(insurance!G1255="southwest",4,"NA"))))</f>
        <v>4</v>
      </c>
      <c r="F1258" s="20">
        <f>IF(insurance!F1255="yes",1,0)</f>
        <v>0</v>
      </c>
      <c r="G1258" s="19">
        <v>15828.82173</v>
      </c>
    </row>
    <row r="1259" spans="1:7" x14ac:dyDescent="0.25">
      <c r="A1259" s="19">
        <v>34</v>
      </c>
      <c r="B1259" s="19">
        <v>27.72</v>
      </c>
      <c r="C1259" s="20">
        <v>0</v>
      </c>
      <c r="D1259" s="20">
        <f>IF(insurance!C1256="Female",1,0)</f>
        <v>1</v>
      </c>
      <c r="E1259" s="20">
        <f>IF(insurance!G1256="northeast",1,IF(insurance!G1256="northwest",2,IF(insurance!G1256="southeast",3,IF(insurance!G1256="southwest",4,"NA"))))</f>
        <v>3</v>
      </c>
      <c r="F1259" s="20">
        <f>IF(insurance!F1256="yes",1,0)</f>
        <v>0</v>
      </c>
      <c r="G1259" s="19">
        <v>4415.1588000000002</v>
      </c>
    </row>
    <row r="1260" spans="1:7" x14ac:dyDescent="0.25">
      <c r="A1260" s="19">
        <v>42</v>
      </c>
      <c r="B1260" s="19">
        <v>37.9</v>
      </c>
      <c r="C1260" s="20">
        <v>0</v>
      </c>
      <c r="D1260" s="20">
        <f>IF(insurance!C1257="Female",1,0)</f>
        <v>1</v>
      </c>
      <c r="E1260" s="20">
        <f>IF(insurance!G1257="northeast",1,IF(insurance!G1257="northwest",2,IF(insurance!G1257="southeast",3,IF(insurance!G1257="southwest",4,"NA"))))</f>
        <v>4</v>
      </c>
      <c r="F1260" s="20">
        <f>IF(insurance!F1257="yes",1,0)</f>
        <v>0</v>
      </c>
      <c r="G1260" s="19">
        <v>6474.0129999999999</v>
      </c>
    </row>
    <row r="1261" spans="1:7" x14ac:dyDescent="0.25">
      <c r="A1261" s="19">
        <v>51</v>
      </c>
      <c r="B1261" s="19">
        <v>36.384999999999998</v>
      </c>
      <c r="C1261" s="20">
        <v>3</v>
      </c>
      <c r="D1261" s="20">
        <f>IF(insurance!C1258="Female",1,0)</f>
        <v>1</v>
      </c>
      <c r="E1261" s="20">
        <f>IF(insurance!G1258="northeast",1,IF(insurance!G1258="northwest",2,IF(insurance!G1258="southeast",3,IF(insurance!G1258="southwest",4,"NA"))))</f>
        <v>2</v>
      </c>
      <c r="F1261" s="20">
        <f>IF(insurance!F1258="yes",1,0)</f>
        <v>0</v>
      </c>
      <c r="G1261" s="19">
        <v>11436.738149999999</v>
      </c>
    </row>
    <row r="1262" spans="1:7" x14ac:dyDescent="0.25">
      <c r="A1262" s="19">
        <v>54</v>
      </c>
      <c r="B1262" s="19">
        <v>27.645</v>
      </c>
      <c r="C1262" s="20">
        <v>1</v>
      </c>
      <c r="D1262" s="20">
        <f>IF(insurance!C1259="Female",1,0)</f>
        <v>1</v>
      </c>
      <c r="E1262" s="20">
        <f>IF(insurance!G1259="northeast",1,IF(insurance!G1259="northwest",2,IF(insurance!G1259="southeast",3,IF(insurance!G1259="southwest",4,"NA"))))</f>
        <v>2</v>
      </c>
      <c r="F1262" s="20">
        <f>IF(insurance!F1259="yes",1,0)</f>
        <v>0</v>
      </c>
      <c r="G1262" s="19">
        <v>11305.93455</v>
      </c>
    </row>
    <row r="1263" spans="1:7" x14ac:dyDescent="0.25">
      <c r="A1263" s="19">
        <v>55</v>
      </c>
      <c r="B1263" s="19">
        <v>37.715000000000003</v>
      </c>
      <c r="C1263" s="20">
        <v>3</v>
      </c>
      <c r="D1263" s="20">
        <f>IF(insurance!C1260="Female",1,0)</f>
        <v>0</v>
      </c>
      <c r="E1263" s="20">
        <f>IF(insurance!G1260="northeast",1,IF(insurance!G1260="northwest",2,IF(insurance!G1260="southeast",3,IF(insurance!G1260="southwest",4,"NA"))))</f>
        <v>2</v>
      </c>
      <c r="F1263" s="20">
        <f>IF(insurance!F1260="yes",1,0)</f>
        <v>0</v>
      </c>
      <c r="G1263" s="19">
        <v>30063.580549999999</v>
      </c>
    </row>
    <row r="1264" spans="1:7" x14ac:dyDescent="0.25">
      <c r="A1264" s="19">
        <v>52</v>
      </c>
      <c r="B1264" s="19">
        <v>23.18</v>
      </c>
      <c r="C1264" s="20">
        <v>0</v>
      </c>
      <c r="D1264" s="20">
        <f>IF(insurance!C1261="Female",1,0)</f>
        <v>1</v>
      </c>
      <c r="E1264" s="20">
        <f>IF(insurance!G1261="northeast",1,IF(insurance!G1261="northwest",2,IF(insurance!G1261="southeast",3,IF(insurance!G1261="southwest",4,"NA"))))</f>
        <v>1</v>
      </c>
      <c r="F1264" s="20">
        <f>IF(insurance!F1261="yes",1,0)</f>
        <v>0</v>
      </c>
      <c r="G1264" s="19">
        <v>10197.772199999999</v>
      </c>
    </row>
    <row r="1265" spans="1:7" x14ac:dyDescent="0.25">
      <c r="A1265" s="19">
        <v>32</v>
      </c>
      <c r="B1265" s="19">
        <v>20.52</v>
      </c>
      <c r="C1265" s="20">
        <v>0</v>
      </c>
      <c r="D1265" s="20">
        <f>IF(insurance!C1262="Female",1,0)</f>
        <v>1</v>
      </c>
      <c r="E1265" s="20">
        <f>IF(insurance!G1262="northeast",1,IF(insurance!G1262="northwest",2,IF(insurance!G1262="southeast",3,IF(insurance!G1262="southwest",4,"NA"))))</f>
        <v>1</v>
      </c>
      <c r="F1265" s="20">
        <f>IF(insurance!F1262="yes",1,0)</f>
        <v>0</v>
      </c>
      <c r="G1265" s="19">
        <v>4544.2348000000002</v>
      </c>
    </row>
    <row r="1266" spans="1:7" x14ac:dyDescent="0.25">
      <c r="A1266" s="19">
        <v>28</v>
      </c>
      <c r="B1266" s="19">
        <v>37.1</v>
      </c>
      <c r="C1266" s="20">
        <v>1</v>
      </c>
      <c r="D1266" s="20">
        <f>IF(insurance!C1263="Female",1,0)</f>
        <v>0</v>
      </c>
      <c r="E1266" s="20">
        <f>IF(insurance!G1263="northeast",1,IF(insurance!G1263="northwest",2,IF(insurance!G1263="southeast",3,IF(insurance!G1263="southwest",4,"NA"))))</f>
        <v>4</v>
      </c>
      <c r="F1266" s="20">
        <f>IF(insurance!F1263="yes",1,0)</f>
        <v>0</v>
      </c>
      <c r="G1266" s="19">
        <v>3277.1610000000001</v>
      </c>
    </row>
    <row r="1267" spans="1:7" x14ac:dyDescent="0.25">
      <c r="A1267" s="19">
        <v>41</v>
      </c>
      <c r="B1267" s="19">
        <v>28.05</v>
      </c>
      <c r="C1267" s="20">
        <v>1</v>
      </c>
      <c r="D1267" s="20">
        <f>IF(insurance!C1264="Female",1,0)</f>
        <v>1</v>
      </c>
      <c r="E1267" s="20">
        <f>IF(insurance!G1264="northeast",1,IF(insurance!G1264="northwest",2,IF(insurance!G1264="southeast",3,IF(insurance!G1264="southwest",4,"NA"))))</f>
        <v>3</v>
      </c>
      <c r="F1267" s="20">
        <f>IF(insurance!F1264="yes",1,0)</f>
        <v>0</v>
      </c>
      <c r="G1267" s="19">
        <v>6770.1925000000001</v>
      </c>
    </row>
    <row r="1268" spans="1:7" x14ac:dyDescent="0.25">
      <c r="A1268" s="19">
        <v>43</v>
      </c>
      <c r="B1268" s="19">
        <v>29.9</v>
      </c>
      <c r="C1268" s="20">
        <v>1</v>
      </c>
      <c r="D1268" s="20">
        <f>IF(insurance!C1265="Female",1,0)</f>
        <v>1</v>
      </c>
      <c r="E1268" s="20">
        <f>IF(insurance!G1265="northeast",1,IF(insurance!G1265="northwest",2,IF(insurance!G1265="southeast",3,IF(insurance!G1265="southwest",4,"NA"))))</f>
        <v>4</v>
      </c>
      <c r="F1268" s="20">
        <f>IF(insurance!F1265="yes",1,0)</f>
        <v>0</v>
      </c>
      <c r="G1268" s="19">
        <v>7337.7479999999996</v>
      </c>
    </row>
    <row r="1269" spans="1:7" x14ac:dyDescent="0.25">
      <c r="A1269" s="19">
        <v>49</v>
      </c>
      <c r="B1269" s="19">
        <v>33.344999999999999</v>
      </c>
      <c r="C1269" s="20">
        <v>2</v>
      </c>
      <c r="D1269" s="20">
        <f>IF(insurance!C1266="Female",1,0)</f>
        <v>1</v>
      </c>
      <c r="E1269" s="20">
        <f>IF(insurance!G1266="northeast",1,IF(insurance!G1266="northwest",2,IF(insurance!G1266="southeast",3,IF(insurance!G1266="southwest",4,"NA"))))</f>
        <v>1</v>
      </c>
      <c r="F1269" s="20">
        <f>IF(insurance!F1266="yes",1,0)</f>
        <v>0</v>
      </c>
      <c r="G1269" s="19">
        <v>10370.912549999999</v>
      </c>
    </row>
    <row r="1270" spans="1:7" x14ac:dyDescent="0.25">
      <c r="A1270" s="19">
        <v>64</v>
      </c>
      <c r="B1270" s="19">
        <v>23.76</v>
      </c>
      <c r="C1270" s="20">
        <v>0</v>
      </c>
      <c r="D1270" s="20">
        <f>IF(insurance!C1267="Female",1,0)</f>
        <v>0</v>
      </c>
      <c r="E1270" s="20">
        <f>IF(insurance!G1267="northeast",1,IF(insurance!G1267="northwest",2,IF(insurance!G1267="southeast",3,IF(insurance!G1267="southwest",4,"NA"))))</f>
        <v>3</v>
      </c>
      <c r="F1270" s="20">
        <f>IF(insurance!F1267="yes",1,0)</f>
        <v>1</v>
      </c>
      <c r="G1270" s="19">
        <v>26926.5144</v>
      </c>
    </row>
    <row r="1271" spans="1:7" x14ac:dyDescent="0.25">
      <c r="A1271" s="19">
        <v>55</v>
      </c>
      <c r="B1271" s="19">
        <v>30.5</v>
      </c>
      <c r="C1271" s="20">
        <v>0</v>
      </c>
      <c r="D1271" s="20">
        <f>IF(insurance!C1268="Female",1,0)</f>
        <v>1</v>
      </c>
      <c r="E1271" s="20">
        <f>IF(insurance!G1268="northeast",1,IF(insurance!G1268="northwest",2,IF(insurance!G1268="southeast",3,IF(insurance!G1268="southwest",4,"NA"))))</f>
        <v>4</v>
      </c>
      <c r="F1271" s="20">
        <f>IF(insurance!F1268="yes",1,0)</f>
        <v>0</v>
      </c>
      <c r="G1271" s="19">
        <v>10704.47</v>
      </c>
    </row>
    <row r="1272" spans="1:7" x14ac:dyDescent="0.25">
      <c r="A1272" s="19">
        <v>24</v>
      </c>
      <c r="B1272" s="19">
        <v>31.065000000000001</v>
      </c>
      <c r="C1272" s="20">
        <v>0</v>
      </c>
      <c r="D1272" s="20">
        <f>IF(insurance!C1269="Female",1,0)</f>
        <v>0</v>
      </c>
      <c r="E1272" s="20">
        <f>IF(insurance!G1269="northeast",1,IF(insurance!G1269="northwest",2,IF(insurance!G1269="southeast",3,IF(insurance!G1269="southwest",4,"NA"))))</f>
        <v>1</v>
      </c>
      <c r="F1272" s="20">
        <f>IF(insurance!F1269="yes",1,0)</f>
        <v>1</v>
      </c>
      <c r="G1272" s="19">
        <v>34254.053350000002</v>
      </c>
    </row>
    <row r="1273" spans="1:7" x14ac:dyDescent="0.25">
      <c r="A1273" s="19">
        <v>20</v>
      </c>
      <c r="B1273" s="19">
        <v>33.299999999999997</v>
      </c>
      <c r="C1273" s="20">
        <v>0</v>
      </c>
      <c r="D1273" s="20">
        <f>IF(insurance!C1270="Female",1,0)</f>
        <v>1</v>
      </c>
      <c r="E1273" s="20">
        <f>IF(insurance!G1270="northeast",1,IF(insurance!G1270="northwest",2,IF(insurance!G1270="southeast",3,IF(insurance!G1270="southwest",4,"NA"))))</f>
        <v>4</v>
      </c>
      <c r="F1273" s="20">
        <f>IF(insurance!F1270="yes",1,0)</f>
        <v>0</v>
      </c>
      <c r="G1273" s="19">
        <v>1880.4870000000001</v>
      </c>
    </row>
    <row r="1274" spans="1:7" x14ac:dyDescent="0.25">
      <c r="A1274" s="19">
        <v>45</v>
      </c>
      <c r="B1274" s="19">
        <v>27.5</v>
      </c>
      <c r="C1274" s="20">
        <v>3</v>
      </c>
      <c r="D1274" s="20">
        <f>IF(insurance!C1271="Female",1,0)</f>
        <v>0</v>
      </c>
      <c r="E1274" s="20">
        <f>IF(insurance!G1271="northeast",1,IF(insurance!G1271="northwest",2,IF(insurance!G1271="southeast",3,IF(insurance!G1271="southwest",4,"NA"))))</f>
        <v>4</v>
      </c>
      <c r="F1274" s="20">
        <f>IF(insurance!F1271="yes",1,0)</f>
        <v>0</v>
      </c>
      <c r="G1274" s="19">
        <v>8615.2999999999993</v>
      </c>
    </row>
    <row r="1275" spans="1:7" x14ac:dyDescent="0.25">
      <c r="A1275" s="19">
        <v>26</v>
      </c>
      <c r="B1275" s="19">
        <v>33.914999999999999</v>
      </c>
      <c r="C1275" s="20">
        <v>1</v>
      </c>
      <c r="D1275" s="20">
        <f>IF(insurance!C1272="Female",1,0)</f>
        <v>0</v>
      </c>
      <c r="E1275" s="20">
        <f>IF(insurance!G1272="northeast",1,IF(insurance!G1272="northwest",2,IF(insurance!G1272="southeast",3,IF(insurance!G1272="southwest",4,"NA"))))</f>
        <v>2</v>
      </c>
      <c r="F1275" s="20">
        <f>IF(insurance!F1272="yes",1,0)</f>
        <v>0</v>
      </c>
      <c r="G1275" s="19">
        <v>3292.5298499999999</v>
      </c>
    </row>
    <row r="1276" spans="1:7" x14ac:dyDescent="0.25">
      <c r="A1276" s="19">
        <v>25</v>
      </c>
      <c r="B1276" s="19">
        <v>34.484999999999999</v>
      </c>
      <c r="C1276" s="20">
        <v>0</v>
      </c>
      <c r="D1276" s="20">
        <f>IF(insurance!C1273="Female",1,0)</f>
        <v>1</v>
      </c>
      <c r="E1276" s="20">
        <f>IF(insurance!G1273="northeast",1,IF(insurance!G1273="northwest",2,IF(insurance!G1273="southeast",3,IF(insurance!G1273="southwest",4,"NA"))))</f>
        <v>2</v>
      </c>
      <c r="F1276" s="20">
        <f>IF(insurance!F1273="yes",1,0)</f>
        <v>0</v>
      </c>
      <c r="G1276" s="19">
        <v>3021.80915</v>
      </c>
    </row>
    <row r="1277" spans="1:7" x14ac:dyDescent="0.25">
      <c r="A1277" s="19">
        <v>43</v>
      </c>
      <c r="B1277" s="19">
        <v>25.52</v>
      </c>
      <c r="C1277" s="20">
        <v>5</v>
      </c>
      <c r="D1277" s="20">
        <f>IF(insurance!C1274="Female",1,0)</f>
        <v>0</v>
      </c>
      <c r="E1277" s="20">
        <f>IF(insurance!G1274="northeast",1,IF(insurance!G1274="northwest",2,IF(insurance!G1274="southeast",3,IF(insurance!G1274="southwest",4,"NA"))))</f>
        <v>3</v>
      </c>
      <c r="F1277" s="20">
        <f>IF(insurance!F1274="yes",1,0)</f>
        <v>0</v>
      </c>
      <c r="G1277" s="19">
        <v>14478.33015</v>
      </c>
    </row>
    <row r="1278" spans="1:7" x14ac:dyDescent="0.25">
      <c r="A1278" s="19">
        <v>35</v>
      </c>
      <c r="B1278" s="19">
        <v>27.61</v>
      </c>
      <c r="C1278" s="20">
        <v>1</v>
      </c>
      <c r="D1278" s="20">
        <f>IF(insurance!C1275="Female",1,0)</f>
        <v>0</v>
      </c>
      <c r="E1278" s="20">
        <f>IF(insurance!G1275="northeast",1,IF(insurance!G1275="northwest",2,IF(insurance!G1275="southeast",3,IF(insurance!G1275="southwest",4,"NA"))))</f>
        <v>3</v>
      </c>
      <c r="F1278" s="20">
        <f>IF(insurance!F1275="yes",1,0)</f>
        <v>0</v>
      </c>
      <c r="G1278" s="19">
        <v>4747.0528999999997</v>
      </c>
    </row>
    <row r="1279" spans="1:7" x14ac:dyDescent="0.25">
      <c r="A1279" s="19">
        <v>26</v>
      </c>
      <c r="B1279" s="19">
        <v>27.06</v>
      </c>
      <c r="C1279" s="20">
        <v>0</v>
      </c>
      <c r="D1279" s="20">
        <f>IF(insurance!C1276="Female",1,0)</f>
        <v>0</v>
      </c>
      <c r="E1279" s="20">
        <f>IF(insurance!G1276="northeast",1,IF(insurance!G1276="northwest",2,IF(insurance!G1276="southeast",3,IF(insurance!G1276="southwest",4,"NA"))))</f>
        <v>3</v>
      </c>
      <c r="F1279" s="20">
        <f>IF(insurance!F1276="yes",1,0)</f>
        <v>1</v>
      </c>
      <c r="G1279" s="19">
        <v>17043.341400000001</v>
      </c>
    </row>
    <row r="1280" spans="1:7" x14ac:dyDescent="0.25">
      <c r="A1280" s="19">
        <v>57</v>
      </c>
      <c r="B1280" s="19">
        <v>23.7</v>
      </c>
      <c r="C1280" s="20">
        <v>0</v>
      </c>
      <c r="D1280" s="20">
        <f>IF(insurance!C1277="Female",1,0)</f>
        <v>0</v>
      </c>
      <c r="E1280" s="20">
        <f>IF(insurance!G1277="northeast",1,IF(insurance!G1277="northwest",2,IF(insurance!G1277="southeast",3,IF(insurance!G1277="southwest",4,"NA"))))</f>
        <v>4</v>
      </c>
      <c r="F1280" s="20">
        <f>IF(insurance!F1277="yes",1,0)</f>
        <v>0</v>
      </c>
      <c r="G1280" s="19">
        <v>10959.33</v>
      </c>
    </row>
    <row r="1281" spans="1:7" x14ac:dyDescent="0.25">
      <c r="A1281" s="19">
        <v>22</v>
      </c>
      <c r="B1281" s="19">
        <v>30.4</v>
      </c>
      <c r="C1281" s="20">
        <v>0</v>
      </c>
      <c r="D1281" s="20">
        <f>IF(insurance!C1278="Female",1,0)</f>
        <v>1</v>
      </c>
      <c r="E1281" s="20">
        <f>IF(insurance!G1278="northeast",1,IF(insurance!G1278="northwest",2,IF(insurance!G1278="southeast",3,IF(insurance!G1278="southwest",4,"NA"))))</f>
        <v>1</v>
      </c>
      <c r="F1281" s="20">
        <f>IF(insurance!F1278="yes",1,0)</f>
        <v>0</v>
      </c>
      <c r="G1281" s="19">
        <v>2741.9479999999999</v>
      </c>
    </row>
    <row r="1282" spans="1:7" x14ac:dyDescent="0.25">
      <c r="A1282" s="19">
        <v>32</v>
      </c>
      <c r="B1282" s="19">
        <v>29.734999999999999</v>
      </c>
      <c r="C1282" s="20">
        <v>0</v>
      </c>
      <c r="D1282" s="20">
        <f>IF(insurance!C1279="Female",1,0)</f>
        <v>1</v>
      </c>
      <c r="E1282" s="20">
        <f>IF(insurance!G1279="northeast",1,IF(insurance!G1279="northwest",2,IF(insurance!G1279="southeast",3,IF(insurance!G1279="southwest",4,"NA"))))</f>
        <v>2</v>
      </c>
      <c r="F1282" s="20">
        <f>IF(insurance!F1279="yes",1,0)</f>
        <v>0</v>
      </c>
      <c r="G1282" s="19">
        <v>4357.0436499999996</v>
      </c>
    </row>
    <row r="1283" spans="1:7" x14ac:dyDescent="0.25">
      <c r="A1283" s="19">
        <v>39</v>
      </c>
      <c r="B1283" s="19">
        <v>29.925000000000001</v>
      </c>
      <c r="C1283" s="20">
        <v>1</v>
      </c>
      <c r="D1283" s="20">
        <f>IF(insurance!C1280="Female",1,0)</f>
        <v>0</v>
      </c>
      <c r="E1283" s="20">
        <f>IF(insurance!G1280="northeast",1,IF(insurance!G1280="northwest",2,IF(insurance!G1280="southeast",3,IF(insurance!G1280="southwest",4,"NA"))))</f>
        <v>1</v>
      </c>
      <c r="F1283" s="20">
        <f>IF(insurance!F1280="yes",1,0)</f>
        <v>1</v>
      </c>
      <c r="G1283" s="19">
        <v>22462.043750000001</v>
      </c>
    </row>
    <row r="1284" spans="1:7" x14ac:dyDescent="0.25">
      <c r="A1284" s="19">
        <v>25</v>
      </c>
      <c r="B1284" s="19">
        <v>26.79</v>
      </c>
      <c r="C1284" s="20">
        <v>2</v>
      </c>
      <c r="D1284" s="20">
        <f>IF(insurance!C1281="Female",1,0)</f>
        <v>1</v>
      </c>
      <c r="E1284" s="20">
        <f>IF(insurance!G1281="northeast",1,IF(insurance!G1281="northwest",2,IF(insurance!G1281="southeast",3,IF(insurance!G1281="southwest",4,"NA"))))</f>
        <v>2</v>
      </c>
      <c r="F1284" s="20">
        <f>IF(insurance!F1281="yes",1,0)</f>
        <v>0</v>
      </c>
      <c r="G1284" s="19">
        <v>4189.1130999999996</v>
      </c>
    </row>
    <row r="1285" spans="1:7" x14ac:dyDescent="0.25">
      <c r="A1285" s="19">
        <v>48</v>
      </c>
      <c r="B1285" s="19">
        <v>33.33</v>
      </c>
      <c r="C1285" s="20">
        <v>0</v>
      </c>
      <c r="D1285" s="20">
        <f>IF(insurance!C1282="Female",1,0)</f>
        <v>1</v>
      </c>
      <c r="E1285" s="20">
        <f>IF(insurance!G1282="northeast",1,IF(insurance!G1282="northwest",2,IF(insurance!G1282="southeast",3,IF(insurance!G1282="southwest",4,"NA"))))</f>
        <v>3</v>
      </c>
      <c r="F1285" s="20">
        <f>IF(insurance!F1282="yes",1,0)</f>
        <v>0</v>
      </c>
      <c r="G1285" s="19">
        <v>8283.6807000000008</v>
      </c>
    </row>
    <row r="1286" spans="1:7" x14ac:dyDescent="0.25">
      <c r="A1286" s="19">
        <v>47</v>
      </c>
      <c r="B1286" s="19">
        <v>27.645</v>
      </c>
      <c r="C1286" s="20">
        <v>2</v>
      </c>
      <c r="D1286" s="20">
        <f>IF(insurance!C1283="Female",1,0)</f>
        <v>1</v>
      </c>
      <c r="E1286" s="20">
        <f>IF(insurance!G1283="northeast",1,IF(insurance!G1283="northwest",2,IF(insurance!G1283="southeast",3,IF(insurance!G1283="southwest",4,"NA"))))</f>
        <v>2</v>
      </c>
      <c r="F1286" s="20">
        <f>IF(insurance!F1283="yes",1,0)</f>
        <v>1</v>
      </c>
      <c r="G1286" s="19">
        <v>24535.698550000001</v>
      </c>
    </row>
    <row r="1287" spans="1:7" x14ac:dyDescent="0.25">
      <c r="A1287" s="19">
        <v>18</v>
      </c>
      <c r="B1287" s="19">
        <v>21.66</v>
      </c>
      <c r="C1287" s="20">
        <v>0</v>
      </c>
      <c r="D1287" s="20">
        <f>IF(insurance!C1284="Female",1,0)</f>
        <v>1</v>
      </c>
      <c r="E1287" s="20">
        <f>IF(insurance!G1284="northeast",1,IF(insurance!G1284="northwest",2,IF(insurance!G1284="southeast",3,IF(insurance!G1284="southwest",4,"NA"))))</f>
        <v>1</v>
      </c>
      <c r="F1287" s="20">
        <f>IF(insurance!F1284="yes",1,0)</f>
        <v>1</v>
      </c>
      <c r="G1287" s="19">
        <v>14283.4594</v>
      </c>
    </row>
    <row r="1288" spans="1:7" x14ac:dyDescent="0.25">
      <c r="A1288" s="19">
        <v>18</v>
      </c>
      <c r="B1288" s="19">
        <v>30.03</v>
      </c>
      <c r="C1288" s="20">
        <v>1</v>
      </c>
      <c r="D1288" s="20">
        <f>IF(insurance!C1285="Female",1,0)</f>
        <v>0</v>
      </c>
      <c r="E1288" s="20">
        <f>IF(insurance!G1285="northeast",1,IF(insurance!G1285="northwest",2,IF(insurance!G1285="southeast",3,IF(insurance!G1285="southwest",4,"NA"))))</f>
        <v>3</v>
      </c>
      <c r="F1288" s="20">
        <f>IF(insurance!F1285="yes",1,0)</f>
        <v>0</v>
      </c>
      <c r="G1288" s="19">
        <v>1720.3536999999999</v>
      </c>
    </row>
    <row r="1289" spans="1:7" x14ac:dyDescent="0.25">
      <c r="A1289" s="19">
        <v>61</v>
      </c>
      <c r="B1289" s="19">
        <v>36.299999999999997</v>
      </c>
      <c r="C1289" s="20">
        <v>1</v>
      </c>
      <c r="D1289" s="20">
        <f>IF(insurance!C1286="Female",1,0)</f>
        <v>0</v>
      </c>
      <c r="E1289" s="20">
        <f>IF(insurance!G1286="northeast",1,IF(insurance!G1286="northwest",2,IF(insurance!G1286="southeast",3,IF(insurance!G1286="southwest",4,"NA"))))</f>
        <v>4</v>
      </c>
      <c r="F1289" s="20">
        <f>IF(insurance!F1286="yes",1,0)</f>
        <v>1</v>
      </c>
      <c r="G1289" s="19">
        <v>47403.88</v>
      </c>
    </row>
    <row r="1290" spans="1:7" x14ac:dyDescent="0.25">
      <c r="A1290" s="19">
        <v>47</v>
      </c>
      <c r="B1290" s="19">
        <v>24.32</v>
      </c>
      <c r="C1290" s="20">
        <v>0</v>
      </c>
      <c r="D1290" s="20">
        <f>IF(insurance!C1287="Female",1,0)</f>
        <v>1</v>
      </c>
      <c r="E1290" s="20">
        <f>IF(insurance!G1287="northeast",1,IF(insurance!G1287="northwest",2,IF(insurance!G1287="southeast",3,IF(insurance!G1287="southwest",4,"NA"))))</f>
        <v>1</v>
      </c>
      <c r="F1290" s="20">
        <f>IF(insurance!F1287="yes",1,0)</f>
        <v>0</v>
      </c>
      <c r="G1290" s="19">
        <v>8534.6718000000001</v>
      </c>
    </row>
    <row r="1291" spans="1:7" x14ac:dyDescent="0.25">
      <c r="A1291" s="19">
        <v>28</v>
      </c>
      <c r="B1291" s="19">
        <v>17.29</v>
      </c>
      <c r="C1291" s="20">
        <v>0</v>
      </c>
      <c r="D1291" s="20">
        <f>IF(insurance!C1288="Female",1,0)</f>
        <v>1</v>
      </c>
      <c r="E1291" s="20">
        <f>IF(insurance!G1288="northeast",1,IF(insurance!G1288="northwest",2,IF(insurance!G1288="southeast",3,IF(insurance!G1288="southwest",4,"NA"))))</f>
        <v>1</v>
      </c>
      <c r="F1291" s="20">
        <f>IF(insurance!F1288="yes",1,0)</f>
        <v>0</v>
      </c>
      <c r="G1291" s="19">
        <v>3732.6251000000002</v>
      </c>
    </row>
    <row r="1292" spans="1:7" x14ac:dyDescent="0.25">
      <c r="A1292" s="19">
        <v>36</v>
      </c>
      <c r="B1292" s="19">
        <v>25.9</v>
      </c>
      <c r="C1292" s="20">
        <v>1</v>
      </c>
      <c r="D1292" s="20">
        <f>IF(insurance!C1289="Female",1,0)</f>
        <v>1</v>
      </c>
      <c r="E1292" s="20">
        <f>IF(insurance!G1289="northeast",1,IF(insurance!G1289="northwest",2,IF(insurance!G1289="southeast",3,IF(insurance!G1289="southwest",4,"NA"))))</f>
        <v>4</v>
      </c>
      <c r="F1292" s="20">
        <f>IF(insurance!F1289="yes",1,0)</f>
        <v>0</v>
      </c>
      <c r="G1292" s="19">
        <v>5472.4489999999996</v>
      </c>
    </row>
    <row r="1293" spans="1:7" x14ac:dyDescent="0.25">
      <c r="A1293" s="19">
        <v>20</v>
      </c>
      <c r="B1293" s="19">
        <v>39.4</v>
      </c>
      <c r="C1293" s="20">
        <v>2</v>
      </c>
      <c r="D1293" s="20">
        <f>IF(insurance!C1290="Female",1,0)</f>
        <v>0</v>
      </c>
      <c r="E1293" s="20">
        <f>IF(insurance!G1290="northeast",1,IF(insurance!G1290="northwest",2,IF(insurance!G1290="southeast",3,IF(insurance!G1290="southwest",4,"NA"))))</f>
        <v>4</v>
      </c>
      <c r="F1293" s="20">
        <f>IF(insurance!F1290="yes",1,0)</f>
        <v>1</v>
      </c>
      <c r="G1293" s="19">
        <v>38344.565999999999</v>
      </c>
    </row>
    <row r="1294" spans="1:7" x14ac:dyDescent="0.25">
      <c r="A1294" s="19">
        <v>44</v>
      </c>
      <c r="B1294" s="19">
        <v>34.32</v>
      </c>
      <c r="C1294" s="20">
        <v>1</v>
      </c>
      <c r="D1294" s="20">
        <f>IF(insurance!C1291="Female",1,0)</f>
        <v>0</v>
      </c>
      <c r="E1294" s="20">
        <f>IF(insurance!G1291="northeast",1,IF(insurance!G1291="northwest",2,IF(insurance!G1291="southeast",3,IF(insurance!G1291="southwest",4,"NA"))))</f>
        <v>3</v>
      </c>
      <c r="F1294" s="20">
        <f>IF(insurance!F1291="yes",1,0)</f>
        <v>0</v>
      </c>
      <c r="G1294" s="19">
        <v>7147.4727999999996</v>
      </c>
    </row>
    <row r="1295" spans="1:7" x14ac:dyDescent="0.25">
      <c r="A1295" s="19">
        <v>38</v>
      </c>
      <c r="B1295" s="19">
        <v>19.95</v>
      </c>
      <c r="C1295" s="20">
        <v>2</v>
      </c>
      <c r="D1295" s="20">
        <f>IF(insurance!C1292="Female",1,0)</f>
        <v>1</v>
      </c>
      <c r="E1295" s="20">
        <f>IF(insurance!G1292="northeast",1,IF(insurance!G1292="northwest",2,IF(insurance!G1292="southeast",3,IF(insurance!G1292="southwest",4,"NA"))))</f>
        <v>1</v>
      </c>
      <c r="F1295" s="20">
        <f>IF(insurance!F1292="yes",1,0)</f>
        <v>0</v>
      </c>
      <c r="G1295" s="19">
        <v>7133.9025000000001</v>
      </c>
    </row>
    <row r="1296" spans="1:7" x14ac:dyDescent="0.25">
      <c r="A1296" s="19">
        <v>19</v>
      </c>
      <c r="B1296" s="19">
        <v>34.9</v>
      </c>
      <c r="C1296" s="20">
        <v>0</v>
      </c>
      <c r="D1296" s="20">
        <f>IF(insurance!C1293="Female",1,0)</f>
        <v>0</v>
      </c>
      <c r="E1296" s="20">
        <f>IF(insurance!G1293="northeast",1,IF(insurance!G1293="northwest",2,IF(insurance!G1293="southeast",3,IF(insurance!G1293="southwest",4,"NA"))))</f>
        <v>4</v>
      </c>
      <c r="F1296" s="20">
        <f>IF(insurance!F1293="yes",1,0)</f>
        <v>1</v>
      </c>
      <c r="G1296" s="19">
        <v>34828.654000000002</v>
      </c>
    </row>
    <row r="1297" spans="1:7" x14ac:dyDescent="0.25">
      <c r="A1297" s="19">
        <v>21</v>
      </c>
      <c r="B1297" s="19">
        <v>23.21</v>
      </c>
      <c r="C1297" s="20">
        <v>0</v>
      </c>
      <c r="D1297" s="20">
        <f>IF(insurance!C1294="Female",1,0)</f>
        <v>0</v>
      </c>
      <c r="E1297" s="20">
        <f>IF(insurance!G1294="northeast",1,IF(insurance!G1294="northwest",2,IF(insurance!G1294="southeast",3,IF(insurance!G1294="southwest",4,"NA"))))</f>
        <v>3</v>
      </c>
      <c r="F1297" s="20">
        <f>IF(insurance!F1294="yes",1,0)</f>
        <v>0</v>
      </c>
      <c r="G1297" s="19">
        <v>1515.3449000000001</v>
      </c>
    </row>
    <row r="1298" spans="1:7" x14ac:dyDescent="0.25">
      <c r="A1298" s="19">
        <v>46</v>
      </c>
      <c r="B1298" s="19">
        <v>25.745000000000001</v>
      </c>
      <c r="C1298" s="20">
        <v>3</v>
      </c>
      <c r="D1298" s="20">
        <f>IF(insurance!C1295="Female",1,0)</f>
        <v>0</v>
      </c>
      <c r="E1298" s="20">
        <f>IF(insurance!G1295="northeast",1,IF(insurance!G1295="northwest",2,IF(insurance!G1295="southeast",3,IF(insurance!G1295="southwest",4,"NA"))))</f>
        <v>2</v>
      </c>
      <c r="F1298" s="20">
        <f>IF(insurance!F1295="yes",1,0)</f>
        <v>0</v>
      </c>
      <c r="G1298" s="19">
        <v>9301.8935500000007</v>
      </c>
    </row>
    <row r="1299" spans="1:7" x14ac:dyDescent="0.25">
      <c r="A1299" s="19">
        <v>58</v>
      </c>
      <c r="B1299" s="19">
        <v>25.175000000000001</v>
      </c>
      <c r="C1299" s="20">
        <v>0</v>
      </c>
      <c r="D1299" s="20">
        <f>IF(insurance!C1296="Female",1,0)</f>
        <v>0</v>
      </c>
      <c r="E1299" s="20">
        <f>IF(insurance!G1296="northeast",1,IF(insurance!G1296="northwest",2,IF(insurance!G1296="southeast",3,IF(insurance!G1296="southwest",4,"NA"))))</f>
        <v>1</v>
      </c>
      <c r="F1299" s="20">
        <f>IF(insurance!F1296="yes",1,0)</f>
        <v>0</v>
      </c>
      <c r="G1299" s="19">
        <v>11931.125249999999</v>
      </c>
    </row>
    <row r="1300" spans="1:7" x14ac:dyDescent="0.25">
      <c r="A1300" s="19">
        <v>20</v>
      </c>
      <c r="B1300" s="19">
        <v>22</v>
      </c>
      <c r="C1300" s="20">
        <v>1</v>
      </c>
      <c r="D1300" s="20">
        <f>IF(insurance!C1297="Female",1,0)</f>
        <v>0</v>
      </c>
      <c r="E1300" s="20">
        <f>IF(insurance!G1297="northeast",1,IF(insurance!G1297="northwest",2,IF(insurance!G1297="southeast",3,IF(insurance!G1297="southwest",4,"NA"))))</f>
        <v>4</v>
      </c>
      <c r="F1300" s="20">
        <f>IF(insurance!F1297="yes",1,0)</f>
        <v>0</v>
      </c>
      <c r="G1300" s="19">
        <v>1964.78</v>
      </c>
    </row>
    <row r="1301" spans="1:7" x14ac:dyDescent="0.25">
      <c r="A1301" s="19">
        <v>18</v>
      </c>
      <c r="B1301" s="19">
        <v>26.125</v>
      </c>
      <c r="C1301" s="20">
        <v>0</v>
      </c>
      <c r="D1301" s="20">
        <f>IF(insurance!C1298="Female",1,0)</f>
        <v>0</v>
      </c>
      <c r="E1301" s="20">
        <f>IF(insurance!G1298="northeast",1,IF(insurance!G1298="northwest",2,IF(insurance!G1298="southeast",3,IF(insurance!G1298="southwest",4,"NA"))))</f>
        <v>1</v>
      </c>
      <c r="F1301" s="20">
        <f>IF(insurance!F1298="yes",1,0)</f>
        <v>0</v>
      </c>
      <c r="G1301" s="19">
        <v>1708.9257500000001</v>
      </c>
    </row>
    <row r="1302" spans="1:7" x14ac:dyDescent="0.25">
      <c r="A1302" s="19">
        <v>28</v>
      </c>
      <c r="B1302" s="19">
        <v>26.51</v>
      </c>
      <c r="C1302" s="20">
        <v>2</v>
      </c>
      <c r="D1302" s="20">
        <f>IF(insurance!C1299="Female",1,0)</f>
        <v>1</v>
      </c>
      <c r="E1302" s="20">
        <f>IF(insurance!G1299="northeast",1,IF(insurance!G1299="northwest",2,IF(insurance!G1299="southeast",3,IF(insurance!G1299="southwest",4,"NA"))))</f>
        <v>3</v>
      </c>
      <c r="F1302" s="20">
        <f>IF(insurance!F1299="yes",1,0)</f>
        <v>0</v>
      </c>
      <c r="G1302" s="19">
        <v>4340.4408999999996</v>
      </c>
    </row>
    <row r="1303" spans="1:7" x14ac:dyDescent="0.25">
      <c r="A1303" s="19">
        <v>33</v>
      </c>
      <c r="B1303" s="19">
        <v>27.454999999999998</v>
      </c>
      <c r="C1303" s="20">
        <v>2</v>
      </c>
      <c r="D1303" s="20">
        <f>IF(insurance!C1300="Female",1,0)</f>
        <v>0</v>
      </c>
      <c r="E1303" s="20">
        <f>IF(insurance!G1300="northeast",1,IF(insurance!G1300="northwest",2,IF(insurance!G1300="southeast",3,IF(insurance!G1300="southwest",4,"NA"))))</f>
        <v>2</v>
      </c>
      <c r="F1303" s="20">
        <f>IF(insurance!F1300="yes",1,0)</f>
        <v>0</v>
      </c>
      <c r="G1303" s="19">
        <v>5261.4694499999996</v>
      </c>
    </row>
    <row r="1304" spans="1:7" x14ac:dyDescent="0.25">
      <c r="A1304" s="19">
        <v>19</v>
      </c>
      <c r="B1304" s="19">
        <v>25.745000000000001</v>
      </c>
      <c r="C1304" s="20">
        <v>1</v>
      </c>
      <c r="D1304" s="20">
        <f>IF(insurance!C1301="Female",1,0)</f>
        <v>1</v>
      </c>
      <c r="E1304" s="20">
        <f>IF(insurance!G1301="northeast",1,IF(insurance!G1301="northwest",2,IF(insurance!G1301="southeast",3,IF(insurance!G1301="southwest",4,"NA"))))</f>
        <v>2</v>
      </c>
      <c r="F1304" s="20">
        <f>IF(insurance!F1301="yes",1,0)</f>
        <v>0</v>
      </c>
      <c r="G1304" s="19">
        <v>2710.8285500000002</v>
      </c>
    </row>
    <row r="1305" spans="1:7" x14ac:dyDescent="0.25">
      <c r="A1305" s="19">
        <v>45</v>
      </c>
      <c r="B1305" s="19">
        <v>30.36</v>
      </c>
      <c r="C1305" s="20">
        <v>0</v>
      </c>
      <c r="D1305" s="20">
        <f>IF(insurance!C1302="Female",1,0)</f>
        <v>0</v>
      </c>
      <c r="E1305" s="20">
        <f>IF(insurance!G1302="northeast",1,IF(insurance!G1302="northwest",2,IF(insurance!G1302="southeast",3,IF(insurance!G1302="southwest",4,"NA"))))</f>
        <v>3</v>
      </c>
      <c r="F1305" s="20">
        <f>IF(insurance!F1302="yes",1,0)</f>
        <v>1</v>
      </c>
      <c r="G1305" s="19">
        <v>62592.873090000001</v>
      </c>
    </row>
    <row r="1306" spans="1:7" x14ac:dyDescent="0.25">
      <c r="A1306" s="19">
        <v>62</v>
      </c>
      <c r="B1306" s="19">
        <v>30.875</v>
      </c>
      <c r="C1306" s="20">
        <v>3</v>
      </c>
      <c r="D1306" s="20">
        <f>IF(insurance!C1303="Female",1,0)</f>
        <v>0</v>
      </c>
      <c r="E1306" s="20">
        <f>IF(insurance!G1303="northeast",1,IF(insurance!G1303="northwest",2,IF(insurance!G1303="southeast",3,IF(insurance!G1303="southwest",4,"NA"))))</f>
        <v>2</v>
      </c>
      <c r="F1306" s="20">
        <f>IF(insurance!F1303="yes",1,0)</f>
        <v>1</v>
      </c>
      <c r="G1306" s="19">
        <v>46718.163249999998</v>
      </c>
    </row>
    <row r="1307" spans="1:7" x14ac:dyDescent="0.25">
      <c r="A1307" s="19">
        <v>25</v>
      </c>
      <c r="B1307" s="19">
        <v>20.8</v>
      </c>
      <c r="C1307" s="20">
        <v>1</v>
      </c>
      <c r="D1307" s="20">
        <f>IF(insurance!C1304="Female",1,0)</f>
        <v>1</v>
      </c>
      <c r="E1307" s="20">
        <f>IF(insurance!G1304="northeast",1,IF(insurance!G1304="northwest",2,IF(insurance!G1304="southeast",3,IF(insurance!G1304="southwest",4,"NA"))))</f>
        <v>4</v>
      </c>
      <c r="F1307" s="20">
        <f>IF(insurance!F1304="yes",1,0)</f>
        <v>0</v>
      </c>
      <c r="G1307" s="19">
        <v>3208.7869999999998</v>
      </c>
    </row>
    <row r="1308" spans="1:7" x14ac:dyDescent="0.25">
      <c r="A1308" s="19">
        <v>43</v>
      </c>
      <c r="B1308" s="19">
        <v>27.8</v>
      </c>
      <c r="C1308" s="20">
        <v>0</v>
      </c>
      <c r="D1308" s="20">
        <f>IF(insurance!C1305="Female",1,0)</f>
        <v>0</v>
      </c>
      <c r="E1308" s="20">
        <f>IF(insurance!G1305="northeast",1,IF(insurance!G1305="northwest",2,IF(insurance!G1305="southeast",3,IF(insurance!G1305="southwest",4,"NA"))))</f>
        <v>4</v>
      </c>
      <c r="F1308" s="20">
        <f>IF(insurance!F1305="yes",1,0)</f>
        <v>1</v>
      </c>
      <c r="G1308" s="19">
        <v>37829.724199999997</v>
      </c>
    </row>
    <row r="1309" spans="1:7" x14ac:dyDescent="0.25">
      <c r="A1309" s="19">
        <v>42</v>
      </c>
      <c r="B1309" s="19">
        <v>24.605</v>
      </c>
      <c r="C1309" s="20">
        <v>2</v>
      </c>
      <c r="D1309" s="20">
        <f>IF(insurance!C1306="Female",1,0)</f>
        <v>0</v>
      </c>
      <c r="E1309" s="20">
        <f>IF(insurance!G1306="northeast",1,IF(insurance!G1306="northwest",2,IF(insurance!G1306="southeast",3,IF(insurance!G1306="southwest",4,"NA"))))</f>
        <v>1</v>
      </c>
      <c r="F1309" s="20">
        <f>IF(insurance!F1306="yes",1,0)</f>
        <v>1</v>
      </c>
      <c r="G1309" s="19">
        <v>21259.377949999998</v>
      </c>
    </row>
    <row r="1310" spans="1:7" x14ac:dyDescent="0.25">
      <c r="A1310" s="19">
        <v>24</v>
      </c>
      <c r="B1310" s="19">
        <v>27.72</v>
      </c>
      <c r="C1310" s="20">
        <v>0</v>
      </c>
      <c r="D1310" s="20">
        <f>IF(insurance!C1307="Female",1,0)</f>
        <v>1</v>
      </c>
      <c r="E1310" s="20">
        <f>IF(insurance!G1307="northeast",1,IF(insurance!G1307="northwest",2,IF(insurance!G1307="southeast",3,IF(insurance!G1307="southwest",4,"NA"))))</f>
        <v>3</v>
      </c>
      <c r="F1310" s="20">
        <f>IF(insurance!F1307="yes",1,0)</f>
        <v>0</v>
      </c>
      <c r="G1310" s="19">
        <v>2464.6188000000002</v>
      </c>
    </row>
    <row r="1311" spans="1:7" x14ac:dyDescent="0.25">
      <c r="A1311" s="19">
        <v>29</v>
      </c>
      <c r="B1311" s="19">
        <v>21.85</v>
      </c>
      <c r="C1311" s="20">
        <v>0</v>
      </c>
      <c r="D1311" s="20">
        <f>IF(insurance!C1308="Female",1,0)</f>
        <v>1</v>
      </c>
      <c r="E1311" s="20">
        <f>IF(insurance!G1308="northeast",1,IF(insurance!G1308="northwest",2,IF(insurance!G1308="southeast",3,IF(insurance!G1308="southwest",4,"NA"))))</f>
        <v>1</v>
      </c>
      <c r="F1311" s="20">
        <f>IF(insurance!F1308="yes",1,0)</f>
        <v>1</v>
      </c>
      <c r="G1311" s="19">
        <v>16115.3045</v>
      </c>
    </row>
    <row r="1312" spans="1:7" x14ac:dyDescent="0.25">
      <c r="A1312" s="19">
        <v>32</v>
      </c>
      <c r="B1312" s="19">
        <v>28.12</v>
      </c>
      <c r="C1312" s="20">
        <v>4</v>
      </c>
      <c r="D1312" s="20">
        <f>IF(insurance!C1309="Female",1,0)</f>
        <v>0</v>
      </c>
      <c r="E1312" s="20">
        <f>IF(insurance!G1309="northeast",1,IF(insurance!G1309="northwest",2,IF(insurance!G1309="southeast",3,IF(insurance!G1309="southwest",4,"NA"))))</f>
        <v>2</v>
      </c>
      <c r="F1312" s="20">
        <f>IF(insurance!F1309="yes",1,0)</f>
        <v>1</v>
      </c>
      <c r="G1312" s="19">
        <v>21472.478800000001</v>
      </c>
    </row>
    <row r="1313" spans="1:7" x14ac:dyDescent="0.25">
      <c r="A1313" s="19">
        <v>25</v>
      </c>
      <c r="B1313" s="19">
        <v>30.2</v>
      </c>
      <c r="C1313" s="20">
        <v>0</v>
      </c>
      <c r="D1313" s="20">
        <f>IF(insurance!C1310="Female",1,0)</f>
        <v>1</v>
      </c>
      <c r="E1313" s="20">
        <f>IF(insurance!G1310="northeast",1,IF(insurance!G1310="northwest",2,IF(insurance!G1310="southeast",3,IF(insurance!G1310="southwest",4,"NA"))))</f>
        <v>4</v>
      </c>
      <c r="F1313" s="20">
        <f>IF(insurance!F1310="yes",1,0)</f>
        <v>1</v>
      </c>
      <c r="G1313" s="19">
        <v>33900.652999999998</v>
      </c>
    </row>
    <row r="1314" spans="1:7" x14ac:dyDescent="0.25">
      <c r="A1314" s="19">
        <v>41</v>
      </c>
      <c r="B1314" s="19">
        <v>32.200000000000003</v>
      </c>
      <c r="C1314" s="20">
        <v>2</v>
      </c>
      <c r="D1314" s="20">
        <f>IF(insurance!C1311="Female",1,0)</f>
        <v>0</v>
      </c>
      <c r="E1314" s="20">
        <f>IF(insurance!G1311="northeast",1,IF(insurance!G1311="northwest",2,IF(insurance!G1311="southeast",3,IF(insurance!G1311="southwest",4,"NA"))))</f>
        <v>4</v>
      </c>
      <c r="F1314" s="20">
        <f>IF(insurance!F1311="yes",1,0)</f>
        <v>0</v>
      </c>
      <c r="G1314" s="19">
        <v>6875.9610000000002</v>
      </c>
    </row>
    <row r="1315" spans="1:7" x14ac:dyDescent="0.25">
      <c r="A1315" s="19">
        <v>42</v>
      </c>
      <c r="B1315" s="19">
        <v>26.315000000000001</v>
      </c>
      <c r="C1315" s="20">
        <v>1</v>
      </c>
      <c r="D1315" s="20">
        <f>IF(insurance!C1312="Female",1,0)</f>
        <v>0</v>
      </c>
      <c r="E1315" s="20">
        <f>IF(insurance!G1312="northeast",1,IF(insurance!G1312="northwest",2,IF(insurance!G1312="southeast",3,IF(insurance!G1312="southwest",4,"NA"))))</f>
        <v>2</v>
      </c>
      <c r="F1315" s="20">
        <f>IF(insurance!F1312="yes",1,0)</f>
        <v>0</v>
      </c>
      <c r="G1315" s="19">
        <v>6940.90985</v>
      </c>
    </row>
    <row r="1316" spans="1:7" x14ac:dyDescent="0.25">
      <c r="A1316" s="19">
        <v>33</v>
      </c>
      <c r="B1316" s="19">
        <v>26.695</v>
      </c>
      <c r="C1316" s="20">
        <v>0</v>
      </c>
      <c r="D1316" s="20">
        <f>IF(insurance!C1313="Female",1,0)</f>
        <v>1</v>
      </c>
      <c r="E1316" s="20">
        <f>IF(insurance!G1313="northeast",1,IF(insurance!G1313="northwest",2,IF(insurance!G1313="southeast",3,IF(insurance!G1313="southwest",4,"NA"))))</f>
        <v>2</v>
      </c>
      <c r="F1316" s="20">
        <f>IF(insurance!F1313="yes",1,0)</f>
        <v>0</v>
      </c>
      <c r="G1316" s="19">
        <v>4571.4130500000001</v>
      </c>
    </row>
    <row r="1317" spans="1:7" x14ac:dyDescent="0.25">
      <c r="A1317" s="19">
        <v>34</v>
      </c>
      <c r="B1317" s="19">
        <v>42.9</v>
      </c>
      <c r="C1317" s="20">
        <v>1</v>
      </c>
      <c r="D1317" s="20">
        <f>IF(insurance!C1314="Female",1,0)</f>
        <v>0</v>
      </c>
      <c r="E1317" s="20">
        <f>IF(insurance!G1314="northeast",1,IF(insurance!G1314="northwest",2,IF(insurance!G1314="southeast",3,IF(insurance!G1314="southwest",4,"NA"))))</f>
        <v>4</v>
      </c>
      <c r="F1317" s="20">
        <f>IF(insurance!F1314="yes",1,0)</f>
        <v>0</v>
      </c>
      <c r="G1317" s="19">
        <v>4536.259</v>
      </c>
    </row>
    <row r="1318" spans="1:7" x14ac:dyDescent="0.25">
      <c r="A1318" s="19">
        <v>19</v>
      </c>
      <c r="B1318" s="19">
        <v>34.700000000000003</v>
      </c>
      <c r="C1318" s="20">
        <v>2</v>
      </c>
      <c r="D1318" s="20">
        <f>IF(insurance!C1315="Female",1,0)</f>
        <v>1</v>
      </c>
      <c r="E1318" s="20">
        <f>IF(insurance!G1315="northeast",1,IF(insurance!G1315="northwest",2,IF(insurance!G1315="southeast",3,IF(insurance!G1315="southwest",4,"NA"))))</f>
        <v>4</v>
      </c>
      <c r="F1318" s="20">
        <f>IF(insurance!F1315="yes",1,0)</f>
        <v>1</v>
      </c>
      <c r="G1318" s="19">
        <v>36397.576000000001</v>
      </c>
    </row>
    <row r="1319" spans="1:7" x14ac:dyDescent="0.25">
      <c r="A1319" s="19">
        <v>30</v>
      </c>
      <c r="B1319" s="19">
        <v>23.655000000000001</v>
      </c>
      <c r="C1319" s="20">
        <v>3</v>
      </c>
      <c r="D1319" s="20">
        <f>IF(insurance!C1316="Female",1,0)</f>
        <v>1</v>
      </c>
      <c r="E1319" s="20">
        <f>IF(insurance!G1316="northeast",1,IF(insurance!G1316="northwest",2,IF(insurance!G1316="southeast",3,IF(insurance!G1316="southwest",4,"NA"))))</f>
        <v>2</v>
      </c>
      <c r="F1319" s="20">
        <f>IF(insurance!F1316="yes",1,0)</f>
        <v>1</v>
      </c>
      <c r="G1319" s="19">
        <v>18765.87545</v>
      </c>
    </row>
    <row r="1320" spans="1:7" x14ac:dyDescent="0.25">
      <c r="A1320" s="19">
        <v>18</v>
      </c>
      <c r="B1320" s="19">
        <v>28.31</v>
      </c>
      <c r="C1320" s="20">
        <v>1</v>
      </c>
      <c r="D1320" s="20">
        <f>IF(insurance!C1317="Female",1,0)</f>
        <v>0</v>
      </c>
      <c r="E1320" s="20">
        <f>IF(insurance!G1317="northeast",1,IF(insurance!G1317="northwest",2,IF(insurance!G1317="southeast",3,IF(insurance!G1317="southwest",4,"NA"))))</f>
        <v>1</v>
      </c>
      <c r="F1320" s="20">
        <f>IF(insurance!F1317="yes",1,0)</f>
        <v>0</v>
      </c>
      <c r="G1320" s="19">
        <v>11272.331389999999</v>
      </c>
    </row>
    <row r="1321" spans="1:7" x14ac:dyDescent="0.25">
      <c r="A1321" s="19">
        <v>19</v>
      </c>
      <c r="B1321" s="19">
        <v>20.6</v>
      </c>
      <c r="C1321" s="20">
        <v>0</v>
      </c>
      <c r="D1321" s="20">
        <f>IF(insurance!C1318="Female",1,0)</f>
        <v>1</v>
      </c>
      <c r="E1321" s="20">
        <f>IF(insurance!G1318="northeast",1,IF(insurance!G1318="northwest",2,IF(insurance!G1318="southeast",3,IF(insurance!G1318="southwest",4,"NA"))))</f>
        <v>4</v>
      </c>
      <c r="F1321" s="20">
        <f>IF(insurance!F1318="yes",1,0)</f>
        <v>0</v>
      </c>
      <c r="G1321" s="19">
        <v>1731.6769999999999</v>
      </c>
    </row>
    <row r="1322" spans="1:7" x14ac:dyDescent="0.25">
      <c r="A1322" s="19">
        <v>18</v>
      </c>
      <c r="B1322" s="19">
        <v>53.13</v>
      </c>
      <c r="C1322" s="20">
        <v>0</v>
      </c>
      <c r="D1322" s="20">
        <f>IF(insurance!C1319="Female",1,0)</f>
        <v>0</v>
      </c>
      <c r="E1322" s="20">
        <f>IF(insurance!G1319="northeast",1,IF(insurance!G1319="northwest",2,IF(insurance!G1319="southeast",3,IF(insurance!G1319="southwest",4,"NA"))))</f>
        <v>3</v>
      </c>
      <c r="F1322" s="20">
        <f>IF(insurance!F1319="yes",1,0)</f>
        <v>0</v>
      </c>
      <c r="G1322" s="19">
        <v>1163.4627</v>
      </c>
    </row>
    <row r="1323" spans="1:7" x14ac:dyDescent="0.25">
      <c r="A1323" s="19">
        <v>35</v>
      </c>
      <c r="B1323" s="19">
        <v>39.71</v>
      </c>
      <c r="C1323" s="20">
        <v>4</v>
      </c>
      <c r="D1323" s="20">
        <f>IF(insurance!C1320="Female",1,0)</f>
        <v>0</v>
      </c>
      <c r="E1323" s="20">
        <f>IF(insurance!G1320="northeast",1,IF(insurance!G1320="northwest",2,IF(insurance!G1320="southeast",3,IF(insurance!G1320="southwest",4,"NA"))))</f>
        <v>1</v>
      </c>
      <c r="F1323" s="20">
        <f>IF(insurance!F1320="yes",1,0)</f>
        <v>0</v>
      </c>
      <c r="G1323" s="19">
        <v>19496.71917</v>
      </c>
    </row>
    <row r="1324" spans="1:7" x14ac:dyDescent="0.25">
      <c r="A1324" s="19">
        <v>39</v>
      </c>
      <c r="B1324" s="19">
        <v>26.315000000000001</v>
      </c>
      <c r="C1324" s="20">
        <v>2</v>
      </c>
      <c r="D1324" s="20">
        <f>IF(insurance!C1321="Female",1,0)</f>
        <v>1</v>
      </c>
      <c r="E1324" s="20">
        <f>IF(insurance!G1321="northeast",1,IF(insurance!G1321="northwest",2,IF(insurance!G1321="southeast",3,IF(insurance!G1321="southwest",4,"NA"))))</f>
        <v>2</v>
      </c>
      <c r="F1324" s="20">
        <f>IF(insurance!F1321="yes",1,0)</f>
        <v>0</v>
      </c>
      <c r="G1324" s="19">
        <v>7201.7008500000002</v>
      </c>
    </row>
    <row r="1325" spans="1:7" x14ac:dyDescent="0.25">
      <c r="A1325" s="19">
        <v>31</v>
      </c>
      <c r="B1325" s="19">
        <v>31.065000000000001</v>
      </c>
      <c r="C1325" s="20">
        <v>3</v>
      </c>
      <c r="D1325" s="20">
        <f>IF(insurance!C1322="Female",1,0)</f>
        <v>0</v>
      </c>
      <c r="E1325" s="20">
        <f>IF(insurance!G1322="northeast",1,IF(insurance!G1322="northwest",2,IF(insurance!G1322="southeast",3,IF(insurance!G1322="southwest",4,"NA"))))</f>
        <v>2</v>
      </c>
      <c r="F1325" s="20">
        <f>IF(insurance!F1322="yes",1,0)</f>
        <v>0</v>
      </c>
      <c r="G1325" s="19">
        <v>5425.0233500000004</v>
      </c>
    </row>
    <row r="1326" spans="1:7" x14ac:dyDescent="0.25">
      <c r="A1326" s="19">
        <v>62</v>
      </c>
      <c r="B1326" s="19">
        <v>26.695</v>
      </c>
      <c r="C1326" s="20">
        <v>0</v>
      </c>
      <c r="D1326" s="20">
        <f>IF(insurance!C1323="Female",1,0)</f>
        <v>0</v>
      </c>
      <c r="E1326" s="20">
        <f>IF(insurance!G1323="northeast",1,IF(insurance!G1323="northwest",2,IF(insurance!G1323="southeast",3,IF(insurance!G1323="southwest",4,"NA"))))</f>
        <v>1</v>
      </c>
      <c r="F1326" s="20">
        <f>IF(insurance!F1323="yes",1,0)</f>
        <v>1</v>
      </c>
      <c r="G1326" s="19">
        <v>28101.333050000001</v>
      </c>
    </row>
    <row r="1327" spans="1:7" x14ac:dyDescent="0.25">
      <c r="A1327" s="19">
        <v>62</v>
      </c>
      <c r="B1327" s="19">
        <v>38.83</v>
      </c>
      <c r="C1327" s="20">
        <v>0</v>
      </c>
      <c r="D1327" s="20">
        <f>IF(insurance!C1324="Female",1,0)</f>
        <v>0</v>
      </c>
      <c r="E1327" s="20">
        <f>IF(insurance!G1324="northeast",1,IF(insurance!G1324="northwest",2,IF(insurance!G1324="southeast",3,IF(insurance!G1324="southwest",4,"NA"))))</f>
        <v>3</v>
      </c>
      <c r="F1327" s="20">
        <f>IF(insurance!F1324="yes",1,0)</f>
        <v>0</v>
      </c>
      <c r="G1327" s="19">
        <v>12981.3457</v>
      </c>
    </row>
    <row r="1328" spans="1:7" x14ac:dyDescent="0.25">
      <c r="A1328" s="19">
        <v>42</v>
      </c>
      <c r="B1328" s="19">
        <v>40.369999999999997</v>
      </c>
      <c r="C1328" s="20">
        <v>2</v>
      </c>
      <c r="D1328" s="20">
        <f>IF(insurance!C1325="Female",1,0)</f>
        <v>1</v>
      </c>
      <c r="E1328" s="20">
        <f>IF(insurance!G1325="northeast",1,IF(insurance!G1325="northwest",2,IF(insurance!G1325="southeast",3,IF(insurance!G1325="southwest",4,"NA"))))</f>
        <v>3</v>
      </c>
      <c r="F1328" s="20">
        <f>IF(insurance!F1325="yes",1,0)</f>
        <v>1</v>
      </c>
      <c r="G1328" s="19">
        <v>43896.376300000004</v>
      </c>
    </row>
    <row r="1329" spans="1:7" x14ac:dyDescent="0.25">
      <c r="A1329" s="19">
        <v>31</v>
      </c>
      <c r="B1329" s="19">
        <v>25.934999999999999</v>
      </c>
      <c r="C1329" s="20">
        <v>1</v>
      </c>
      <c r="D1329" s="20">
        <f>IF(insurance!C1326="Female",1,0)</f>
        <v>0</v>
      </c>
      <c r="E1329" s="20">
        <f>IF(insurance!G1326="northeast",1,IF(insurance!G1326="northwest",2,IF(insurance!G1326="southeast",3,IF(insurance!G1326="southwest",4,"NA"))))</f>
        <v>2</v>
      </c>
      <c r="F1329" s="20">
        <f>IF(insurance!F1326="yes",1,0)</f>
        <v>0</v>
      </c>
      <c r="G1329" s="19">
        <v>4239.8926499999998</v>
      </c>
    </row>
    <row r="1330" spans="1:7" x14ac:dyDescent="0.25">
      <c r="A1330" s="19">
        <v>61</v>
      </c>
      <c r="B1330" s="19">
        <v>33.534999999999997</v>
      </c>
      <c r="C1330" s="20">
        <v>0</v>
      </c>
      <c r="D1330" s="20">
        <f>IF(insurance!C1327="Female",1,0)</f>
        <v>0</v>
      </c>
      <c r="E1330" s="20">
        <f>IF(insurance!G1327="northeast",1,IF(insurance!G1327="northwest",2,IF(insurance!G1327="southeast",3,IF(insurance!G1327="southwest",4,"NA"))))</f>
        <v>1</v>
      </c>
      <c r="F1330" s="20">
        <f>IF(insurance!F1327="yes",1,0)</f>
        <v>0</v>
      </c>
      <c r="G1330" s="19">
        <v>13143.336649999999</v>
      </c>
    </row>
    <row r="1331" spans="1:7" x14ac:dyDescent="0.25">
      <c r="A1331" s="19">
        <v>42</v>
      </c>
      <c r="B1331" s="19">
        <v>32.869999999999997</v>
      </c>
      <c r="C1331" s="20">
        <v>0</v>
      </c>
      <c r="D1331" s="20">
        <f>IF(insurance!C1328="Female",1,0)</f>
        <v>1</v>
      </c>
      <c r="E1331" s="20">
        <f>IF(insurance!G1328="northeast",1,IF(insurance!G1328="northwest",2,IF(insurance!G1328="southeast",3,IF(insurance!G1328="southwest",4,"NA"))))</f>
        <v>1</v>
      </c>
      <c r="F1331" s="20">
        <f>IF(insurance!F1328="yes",1,0)</f>
        <v>0</v>
      </c>
      <c r="G1331" s="19">
        <v>7050.0213000000003</v>
      </c>
    </row>
    <row r="1332" spans="1:7" x14ac:dyDescent="0.25">
      <c r="A1332" s="19">
        <v>51</v>
      </c>
      <c r="B1332" s="19">
        <v>30.03</v>
      </c>
      <c r="C1332" s="20">
        <v>1</v>
      </c>
      <c r="D1332" s="20">
        <f>IF(insurance!C1329="Female",1,0)</f>
        <v>0</v>
      </c>
      <c r="E1332" s="20">
        <f>IF(insurance!G1329="northeast",1,IF(insurance!G1329="northwest",2,IF(insurance!G1329="southeast",3,IF(insurance!G1329="southwest",4,"NA"))))</f>
        <v>3</v>
      </c>
      <c r="F1332" s="20">
        <f>IF(insurance!F1329="yes",1,0)</f>
        <v>0</v>
      </c>
      <c r="G1332" s="19">
        <v>9377.9046999999991</v>
      </c>
    </row>
    <row r="1333" spans="1:7" x14ac:dyDescent="0.25">
      <c r="A1333" s="19">
        <v>23</v>
      </c>
      <c r="B1333" s="19">
        <v>24.225000000000001</v>
      </c>
      <c r="C1333" s="20">
        <v>2</v>
      </c>
      <c r="D1333" s="20">
        <f>IF(insurance!C1330="Female",1,0)</f>
        <v>1</v>
      </c>
      <c r="E1333" s="20">
        <f>IF(insurance!G1330="northeast",1,IF(insurance!G1330="northwest",2,IF(insurance!G1330="southeast",3,IF(insurance!G1330="southwest",4,"NA"))))</f>
        <v>1</v>
      </c>
      <c r="F1333" s="20">
        <f>IF(insurance!F1330="yes",1,0)</f>
        <v>0</v>
      </c>
      <c r="G1333" s="19">
        <v>22395.74424</v>
      </c>
    </row>
    <row r="1334" spans="1:7" x14ac:dyDescent="0.25">
      <c r="A1334" s="19">
        <v>52</v>
      </c>
      <c r="B1334" s="19">
        <v>38.6</v>
      </c>
      <c r="C1334" s="20">
        <v>2</v>
      </c>
      <c r="D1334" s="20">
        <f>IF(insurance!C1331="Female",1,0)</f>
        <v>0</v>
      </c>
      <c r="E1334" s="20">
        <f>IF(insurance!G1331="northeast",1,IF(insurance!G1331="northwest",2,IF(insurance!G1331="southeast",3,IF(insurance!G1331="southwest",4,"NA"))))</f>
        <v>4</v>
      </c>
      <c r="F1334" s="20">
        <f>IF(insurance!F1331="yes",1,0)</f>
        <v>0</v>
      </c>
      <c r="G1334" s="19">
        <v>10325.206</v>
      </c>
    </row>
    <row r="1335" spans="1:7" x14ac:dyDescent="0.25">
      <c r="A1335" s="19">
        <v>57</v>
      </c>
      <c r="B1335" s="19">
        <v>25.74</v>
      </c>
      <c r="C1335" s="20">
        <v>2</v>
      </c>
      <c r="D1335" s="20">
        <f>IF(insurance!C1332="Female",1,0)</f>
        <v>1</v>
      </c>
      <c r="E1335" s="20">
        <f>IF(insurance!G1332="northeast",1,IF(insurance!G1332="northwest",2,IF(insurance!G1332="southeast",3,IF(insurance!G1332="southwest",4,"NA"))))</f>
        <v>3</v>
      </c>
      <c r="F1335" s="20">
        <f>IF(insurance!F1332="yes",1,0)</f>
        <v>0</v>
      </c>
      <c r="G1335" s="19">
        <v>12629.1656</v>
      </c>
    </row>
    <row r="1336" spans="1:7" x14ac:dyDescent="0.25">
      <c r="A1336" s="19">
        <v>23</v>
      </c>
      <c r="B1336" s="19">
        <v>33.4</v>
      </c>
      <c r="C1336" s="20">
        <v>0</v>
      </c>
      <c r="D1336" s="20">
        <f>IF(insurance!C1333="Female",1,0)</f>
        <v>1</v>
      </c>
      <c r="E1336" s="20">
        <f>IF(insurance!G1333="northeast",1,IF(insurance!G1333="northwest",2,IF(insurance!G1333="southeast",3,IF(insurance!G1333="southwest",4,"NA"))))</f>
        <v>4</v>
      </c>
      <c r="F1336" s="20">
        <f>IF(insurance!F1333="yes",1,0)</f>
        <v>0</v>
      </c>
      <c r="G1336" s="19">
        <v>10795.937330000001</v>
      </c>
    </row>
    <row r="1337" spans="1:7" x14ac:dyDescent="0.25">
      <c r="A1337" s="19">
        <v>52</v>
      </c>
      <c r="B1337" s="19">
        <v>44.7</v>
      </c>
      <c r="C1337" s="20">
        <v>3</v>
      </c>
      <c r="D1337" s="20">
        <f>IF(insurance!C1334="Female",1,0)</f>
        <v>1</v>
      </c>
      <c r="E1337" s="20">
        <f>IF(insurance!G1334="northeast",1,IF(insurance!G1334="northwest",2,IF(insurance!G1334="southeast",3,IF(insurance!G1334="southwest",4,"NA"))))</f>
        <v>4</v>
      </c>
      <c r="F1337" s="20">
        <f>IF(insurance!F1334="yes",1,0)</f>
        <v>0</v>
      </c>
      <c r="G1337" s="19">
        <v>11411.684999999999</v>
      </c>
    </row>
    <row r="1338" spans="1:7" x14ac:dyDescent="0.25">
      <c r="A1338" s="19">
        <v>50</v>
      </c>
      <c r="B1338" s="19">
        <v>30.97</v>
      </c>
      <c r="C1338" s="20">
        <v>3</v>
      </c>
      <c r="D1338" s="20">
        <f>IF(insurance!C1335="Female",1,0)</f>
        <v>0</v>
      </c>
      <c r="E1338" s="20">
        <f>IF(insurance!G1335="northeast",1,IF(insurance!G1335="northwest",2,IF(insurance!G1335="southeast",3,IF(insurance!G1335="southwest",4,"NA"))))</f>
        <v>2</v>
      </c>
      <c r="F1338" s="20">
        <f>IF(insurance!F1335="yes",1,0)</f>
        <v>0</v>
      </c>
      <c r="G1338" s="19">
        <v>10600.5483</v>
      </c>
    </row>
    <row r="1339" spans="1:7" x14ac:dyDescent="0.25">
      <c r="A1339" s="19">
        <v>18</v>
      </c>
      <c r="B1339" s="19">
        <v>31.92</v>
      </c>
      <c r="C1339" s="20">
        <v>0</v>
      </c>
      <c r="D1339" s="20">
        <f>IF(insurance!C1336="Female",1,0)</f>
        <v>1</v>
      </c>
      <c r="E1339" s="20">
        <f>IF(insurance!G1336="northeast",1,IF(insurance!G1336="northwest",2,IF(insurance!G1336="southeast",3,IF(insurance!G1336="southwest",4,"NA"))))</f>
        <v>1</v>
      </c>
      <c r="F1339" s="20">
        <f>IF(insurance!F1336="yes",1,0)</f>
        <v>0</v>
      </c>
      <c r="G1339" s="19">
        <v>2205.9807999999998</v>
      </c>
    </row>
    <row r="1340" spans="1:7" x14ac:dyDescent="0.25">
      <c r="A1340" s="19">
        <v>18</v>
      </c>
      <c r="B1340" s="19">
        <v>36.85</v>
      </c>
      <c r="C1340" s="20">
        <v>0</v>
      </c>
      <c r="D1340" s="20">
        <f>IF(insurance!C1337="Female",1,0)</f>
        <v>1</v>
      </c>
      <c r="E1340" s="20">
        <f>IF(insurance!G1337="northeast",1,IF(insurance!G1337="northwest",2,IF(insurance!G1337="southeast",3,IF(insurance!G1337="southwest",4,"NA"))))</f>
        <v>3</v>
      </c>
      <c r="F1340" s="20">
        <f>IF(insurance!F1337="yes",1,0)</f>
        <v>0</v>
      </c>
      <c r="G1340" s="19">
        <v>1629.8335</v>
      </c>
    </row>
    <row r="1341" spans="1:7" x14ac:dyDescent="0.25">
      <c r="A1341" s="19">
        <v>21</v>
      </c>
      <c r="B1341" s="19">
        <v>25.8</v>
      </c>
      <c r="C1341" s="20">
        <v>0</v>
      </c>
      <c r="D1341" s="20">
        <f>IF(insurance!C1338="Female",1,0)</f>
        <v>1</v>
      </c>
      <c r="E1341" s="20">
        <f>IF(insurance!G1338="northeast",1,IF(insurance!G1338="northwest",2,IF(insurance!G1338="southeast",3,IF(insurance!G1338="southwest",4,"NA"))))</f>
        <v>4</v>
      </c>
      <c r="F1341" s="20">
        <f>IF(insurance!F1338="yes",1,0)</f>
        <v>0</v>
      </c>
      <c r="G1341" s="19">
        <v>2007.9449999999999</v>
      </c>
    </row>
    <row r="1342" spans="1:7" x14ac:dyDescent="0.25">
      <c r="A1342" s="19">
        <v>61</v>
      </c>
      <c r="B1342" s="19">
        <v>29.07</v>
      </c>
      <c r="C1342" s="20">
        <v>0</v>
      </c>
      <c r="D1342" s="20">
        <f>IF(insurance!C1339="Female",1,0)</f>
        <v>1</v>
      </c>
      <c r="E1342" s="20">
        <f>IF(insurance!G1339="northeast",1,IF(insurance!G1339="northwest",2,IF(insurance!G1339="southeast",3,IF(insurance!G1339="southwest",4,"NA"))))</f>
        <v>2</v>
      </c>
      <c r="F1342" s="20">
        <f>IF(insurance!F1339="yes",1,0)</f>
        <v>1</v>
      </c>
      <c r="G1342" s="19">
        <v>29141.3603</v>
      </c>
    </row>
  </sheetData>
  <conditionalFormatting sqref="I6:P13">
    <cfRule type="colorScale" priority="1">
      <colorScale>
        <cfvo type="min"/>
        <cfvo type="num" val="0"/>
        <cfvo type="max"/>
        <color rgb="FFF8696B"/>
        <color theme="2"/>
        <color rgb="FF00FF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FC62-9744-452B-8B90-C73519231070}">
  <dimension ref="A2:Q1370"/>
  <sheetViews>
    <sheetView topLeftCell="D1" zoomScale="91" zoomScaleNormal="112" workbookViewId="0">
      <selection activeCell="J27" sqref="J27"/>
    </sheetView>
  </sheetViews>
  <sheetFormatPr defaultRowHeight="15" x14ac:dyDescent="0.25"/>
  <cols>
    <col min="1" max="3" width="9.5703125" bestFit="1" customWidth="1"/>
    <col min="4" max="4" width="20.28515625" customWidth="1"/>
    <col min="5" max="5" width="9.42578125" bestFit="1" customWidth="1"/>
    <col min="6" max="6" width="16" customWidth="1"/>
    <col min="7" max="7" width="17.7109375" customWidth="1"/>
    <col min="8" max="8" width="14.140625" bestFit="1" customWidth="1"/>
    <col min="9" max="10" width="14.42578125" bestFit="1" customWidth="1"/>
    <col min="11" max="13" width="15.28515625" bestFit="1" customWidth="1"/>
    <col min="14" max="14" width="11.28515625" bestFit="1" customWidth="1"/>
    <col min="15" max="17" width="9.42578125" bestFit="1" customWidth="1"/>
  </cols>
  <sheetData>
    <row r="2" spans="1:14" ht="18" thickBot="1" x14ac:dyDescent="0.35">
      <c r="A2" s="21" t="s">
        <v>1366</v>
      </c>
      <c r="B2" s="21"/>
      <c r="D2" s="21" t="s">
        <v>1366</v>
      </c>
      <c r="E2" s="21"/>
    </row>
    <row r="3" spans="1:14" ht="15.75" thickTop="1" x14ac:dyDescent="0.25"/>
    <row r="4" spans="1:14" x14ac:dyDescent="0.25">
      <c r="A4" s="13" t="s">
        <v>0</v>
      </c>
      <c r="B4" s="13" t="s">
        <v>2</v>
      </c>
      <c r="C4" s="12" t="s">
        <v>3</v>
      </c>
      <c r="D4" s="18" t="s">
        <v>1409</v>
      </c>
      <c r="E4" s="18" t="s">
        <v>1410</v>
      </c>
      <c r="F4" s="18" t="s">
        <v>1411</v>
      </c>
      <c r="G4" s="13" t="s">
        <v>1353</v>
      </c>
      <c r="I4" t="s">
        <v>1380</v>
      </c>
    </row>
    <row r="5" spans="1:14" ht="15.75" thickBot="1" x14ac:dyDescent="0.3">
      <c r="A5" s="19">
        <v>19</v>
      </c>
      <c r="B5" s="19">
        <v>27.9</v>
      </c>
      <c r="C5" s="20">
        <v>0</v>
      </c>
      <c r="D5" s="20">
        <f>IF(insurance!C2="Female",1,0)</f>
        <v>1</v>
      </c>
      <c r="E5" s="20">
        <f>IF(insurance!G2="northeast",1,IF(insurance!G2="northwest",2,IF(insurance!G2="southeast",3,IF(insurance!G2="southwest",4,"NA"))))</f>
        <v>4</v>
      </c>
      <c r="F5" s="20">
        <f>IF(insurance!F2="yes",1,0)</f>
        <v>1</v>
      </c>
      <c r="G5" s="19">
        <v>16884.923999999999</v>
      </c>
    </row>
    <row r="6" spans="1:14" x14ac:dyDescent="0.25">
      <c r="A6" s="19">
        <v>18</v>
      </c>
      <c r="B6" s="19">
        <v>33.770000000000003</v>
      </c>
      <c r="C6" s="20">
        <v>1</v>
      </c>
      <c r="D6" s="20">
        <f>IF(insurance!C3="Female",1,0)</f>
        <v>0</v>
      </c>
      <c r="E6" s="20">
        <f>IF(insurance!G3="northeast",1,IF(insurance!G3="northwest",2,IF(insurance!G3="southeast",3,IF(insurance!G3="southwest",4,"NA"))))</f>
        <v>3</v>
      </c>
      <c r="F6" s="20">
        <f>IF(insurance!F3="yes",1,0)</f>
        <v>0</v>
      </c>
      <c r="G6" s="19">
        <v>1725.5523000000001</v>
      </c>
      <c r="I6" s="17" t="s">
        <v>1381</v>
      </c>
      <c r="J6" s="17"/>
    </row>
    <row r="7" spans="1:14" x14ac:dyDescent="0.25">
      <c r="A7" s="19">
        <v>28</v>
      </c>
      <c r="B7" s="19">
        <v>33</v>
      </c>
      <c r="C7" s="20">
        <v>3</v>
      </c>
      <c r="D7" s="20">
        <f>IF(insurance!C4="Female",1,0)</f>
        <v>0</v>
      </c>
      <c r="E7" s="20">
        <f>IF(insurance!G4="northeast",1,IF(insurance!G4="northwest",2,IF(insurance!G4="southeast",3,IF(insurance!G4="southwest",4,"NA"))))</f>
        <v>3</v>
      </c>
      <c r="F7" s="20">
        <f>IF(insurance!F4="yes",1,0)</f>
        <v>0</v>
      </c>
      <c r="G7" s="19">
        <v>4449.4620000000004</v>
      </c>
      <c r="I7" s="14" t="s">
        <v>1382</v>
      </c>
      <c r="J7" s="14">
        <v>0.86645092348008579</v>
      </c>
    </row>
    <row r="8" spans="1:14" x14ac:dyDescent="0.25">
      <c r="A8" s="19">
        <v>33</v>
      </c>
      <c r="B8" s="19">
        <v>22.704999999999998</v>
      </c>
      <c r="C8" s="20">
        <v>0</v>
      </c>
      <c r="D8" s="20">
        <f>IF(insurance!C5="Female",1,0)</f>
        <v>0</v>
      </c>
      <c r="E8" s="20">
        <f>IF(insurance!G5="northeast",1,IF(insurance!G5="northwest",2,IF(insurance!G5="southeast",3,IF(insurance!G5="southwest",4,"NA"))))</f>
        <v>2</v>
      </c>
      <c r="F8" s="20">
        <f>IF(insurance!F5="yes",1,0)</f>
        <v>0</v>
      </c>
      <c r="G8" s="19">
        <v>21984.47061</v>
      </c>
      <c r="I8" s="14" t="s">
        <v>1383</v>
      </c>
      <c r="J8" s="14">
        <v>0.75073720279949352</v>
      </c>
    </row>
    <row r="9" spans="1:14" x14ac:dyDescent="0.25">
      <c r="A9" s="19">
        <v>32</v>
      </c>
      <c r="B9" s="19">
        <v>28.88</v>
      </c>
      <c r="C9" s="20">
        <v>0</v>
      </c>
      <c r="D9" s="20">
        <f>IF(insurance!C6="Female",1,0)</f>
        <v>0</v>
      </c>
      <c r="E9" s="20">
        <f>IF(insurance!G6="northeast",1,IF(insurance!G6="northwest",2,IF(insurance!G6="southeast",3,IF(insurance!G6="southwest",4,"NA"))))</f>
        <v>2</v>
      </c>
      <c r="F9" s="20">
        <f>IF(insurance!F6="yes",1,0)</f>
        <v>0</v>
      </c>
      <c r="G9" s="19">
        <v>3866.8552</v>
      </c>
      <c r="I9" s="14" t="s">
        <v>1384</v>
      </c>
      <c r="J9" s="14">
        <v>0.74961355382638839</v>
      </c>
    </row>
    <row r="10" spans="1:14" x14ac:dyDescent="0.25">
      <c r="A10" s="19">
        <v>31</v>
      </c>
      <c r="B10" s="19">
        <v>25.74</v>
      </c>
      <c r="C10" s="20">
        <v>0</v>
      </c>
      <c r="D10" s="20">
        <f>IF(insurance!C7="Female",1,0)</f>
        <v>1</v>
      </c>
      <c r="E10" s="20">
        <f>IF(insurance!G7="northeast",1,IF(insurance!G7="northwest",2,IF(insurance!G7="southeast",3,IF(insurance!G7="southwest",4,"NA"))))</f>
        <v>3</v>
      </c>
      <c r="F10" s="20">
        <f>IF(insurance!F7="yes",1,0)</f>
        <v>0</v>
      </c>
      <c r="G10" s="19">
        <v>3756.6215999999999</v>
      </c>
      <c r="I10" s="14" t="s">
        <v>1385</v>
      </c>
      <c r="J10" s="14">
        <v>6059.6836787313614</v>
      </c>
    </row>
    <row r="11" spans="1:14" ht="15.75" thickBot="1" x14ac:dyDescent="0.3">
      <c r="A11" s="19">
        <v>46</v>
      </c>
      <c r="B11" s="19">
        <v>33.44</v>
      </c>
      <c r="C11" s="20">
        <v>1</v>
      </c>
      <c r="D11" s="20">
        <f>IF(insurance!C8="Female",1,0)</f>
        <v>1</v>
      </c>
      <c r="E11" s="20">
        <f>IF(insurance!G8="northeast",1,IF(insurance!G8="northwest",2,IF(insurance!G8="southeast",3,IF(insurance!G8="southwest",4,"NA"))))</f>
        <v>3</v>
      </c>
      <c r="F11" s="20">
        <f>IF(insurance!F8="yes",1,0)</f>
        <v>0</v>
      </c>
      <c r="G11" s="19">
        <v>8240.5895999999993</v>
      </c>
      <c r="I11" s="15" t="s">
        <v>1386</v>
      </c>
      <c r="J11" s="15">
        <v>1338</v>
      </c>
    </row>
    <row r="12" spans="1:14" x14ac:dyDescent="0.25">
      <c r="A12" s="19">
        <v>37</v>
      </c>
      <c r="B12" s="19">
        <v>27.74</v>
      </c>
      <c r="C12" s="20">
        <v>3</v>
      </c>
      <c r="D12" s="20">
        <f>IF(insurance!C9="Female",1,0)</f>
        <v>1</v>
      </c>
      <c r="E12" s="20">
        <f>IF(insurance!G9="northeast",1,IF(insurance!G9="northwest",2,IF(insurance!G9="southeast",3,IF(insurance!G9="southwest",4,"NA"))))</f>
        <v>2</v>
      </c>
      <c r="F12" s="20">
        <f>IF(insurance!F9="yes",1,0)</f>
        <v>0</v>
      </c>
      <c r="G12" s="19">
        <v>7281.5056000000004</v>
      </c>
    </row>
    <row r="13" spans="1:14" ht="15.75" thickBot="1" x14ac:dyDescent="0.3">
      <c r="A13" s="19">
        <v>37</v>
      </c>
      <c r="B13" s="19">
        <v>29.83</v>
      </c>
      <c r="C13" s="20">
        <v>2</v>
      </c>
      <c r="D13" s="20">
        <f>IF(insurance!C10="Female",1,0)</f>
        <v>0</v>
      </c>
      <c r="E13" s="20">
        <f>IF(insurance!G10="northeast",1,IF(insurance!G10="northwest",2,IF(insurance!G10="southeast",3,IF(insurance!G10="southwest",4,"NA"))))</f>
        <v>1</v>
      </c>
      <c r="F13" s="20">
        <f>IF(insurance!F10="yes",1,0)</f>
        <v>0</v>
      </c>
      <c r="G13" s="19">
        <v>6406.4107000000004</v>
      </c>
      <c r="I13" t="s">
        <v>1387</v>
      </c>
    </row>
    <row r="14" spans="1:14" x14ac:dyDescent="0.25">
      <c r="A14" s="19">
        <v>60</v>
      </c>
      <c r="B14" s="19">
        <v>25.84</v>
      </c>
      <c r="C14" s="20">
        <v>0</v>
      </c>
      <c r="D14" s="20">
        <f>IF(insurance!C11="Female",1,0)</f>
        <v>1</v>
      </c>
      <c r="E14" s="20">
        <f>IF(insurance!G11="northeast",1,IF(insurance!G11="northwest",2,IF(insurance!G11="southeast",3,IF(insurance!G11="southwest",4,"NA"))))</f>
        <v>2</v>
      </c>
      <c r="F14" s="20">
        <f>IF(insurance!F11="yes",1,0)</f>
        <v>0</v>
      </c>
      <c r="G14" s="19">
        <v>28923.136920000001</v>
      </c>
      <c r="I14" s="16"/>
      <c r="J14" s="16" t="s">
        <v>1392</v>
      </c>
      <c r="K14" s="16" t="s">
        <v>1393</v>
      </c>
      <c r="L14" s="16" t="s">
        <v>1394</v>
      </c>
      <c r="M14" s="16" t="s">
        <v>1395</v>
      </c>
      <c r="N14" s="16" t="s">
        <v>1396</v>
      </c>
    </row>
    <row r="15" spans="1:14" x14ac:dyDescent="0.25">
      <c r="A15" s="19">
        <v>25</v>
      </c>
      <c r="B15" s="19">
        <v>26.22</v>
      </c>
      <c r="C15" s="20">
        <v>0</v>
      </c>
      <c r="D15" s="20">
        <f>IF(insurance!C12="Female",1,0)</f>
        <v>0</v>
      </c>
      <c r="E15" s="20">
        <f>IF(insurance!G12="northeast",1,IF(insurance!G12="northwest",2,IF(insurance!G12="southeast",3,IF(insurance!G12="southwest",4,"NA"))))</f>
        <v>1</v>
      </c>
      <c r="F15" s="20">
        <f>IF(insurance!F12="yes",1,0)</f>
        <v>0</v>
      </c>
      <c r="G15" s="19">
        <v>2721.3208</v>
      </c>
      <c r="I15" s="14" t="s">
        <v>1388</v>
      </c>
      <c r="J15" s="14">
        <v>6</v>
      </c>
      <c r="K15" s="14">
        <v>147200212641.32388</v>
      </c>
      <c r="L15" s="14">
        <v>24533368773.553982</v>
      </c>
      <c r="M15" s="14">
        <v>668.1243170852772</v>
      </c>
      <c r="N15" s="14">
        <v>0</v>
      </c>
    </row>
    <row r="16" spans="1:14" x14ac:dyDescent="0.25">
      <c r="A16" s="19">
        <v>62</v>
      </c>
      <c r="B16" s="19">
        <v>26.29</v>
      </c>
      <c r="C16" s="20">
        <v>0</v>
      </c>
      <c r="D16" s="20">
        <f>IF(insurance!C13="Female",1,0)</f>
        <v>1</v>
      </c>
      <c r="E16" s="20">
        <f>IF(insurance!G13="northeast",1,IF(insurance!G13="northwest",2,IF(insurance!G13="southeast",3,IF(insurance!G13="southwest",4,"NA"))))</f>
        <v>3</v>
      </c>
      <c r="F16" s="20">
        <f>IF(insurance!F13="yes",1,0)</f>
        <v>1</v>
      </c>
      <c r="G16" s="19">
        <v>27808.7251</v>
      </c>
      <c r="I16" s="14" t="s">
        <v>1389</v>
      </c>
      <c r="J16" s="14">
        <v>1331</v>
      </c>
      <c r="K16" s="14">
        <v>48874008927.042999</v>
      </c>
      <c r="L16" s="14">
        <v>36719766.286283247</v>
      </c>
      <c r="M16" s="14"/>
      <c r="N16" s="14"/>
    </row>
    <row r="17" spans="1:17" ht="15.75" thickBot="1" x14ac:dyDescent="0.3">
      <c r="A17" s="19">
        <v>23</v>
      </c>
      <c r="B17" s="19">
        <v>34.4</v>
      </c>
      <c r="C17" s="20">
        <v>0</v>
      </c>
      <c r="D17" s="20">
        <f>IF(insurance!C14="Female",1,0)</f>
        <v>0</v>
      </c>
      <c r="E17" s="20">
        <f>IF(insurance!G14="northeast",1,IF(insurance!G14="northwest",2,IF(insurance!G14="southeast",3,IF(insurance!G14="southwest",4,"NA"))))</f>
        <v>4</v>
      </c>
      <c r="F17" s="20">
        <f>IF(insurance!F14="yes",1,0)</f>
        <v>0</v>
      </c>
      <c r="G17" s="19">
        <v>1826.8430000000001</v>
      </c>
      <c r="I17" s="15" t="s">
        <v>1390</v>
      </c>
      <c r="J17" s="15">
        <v>1337</v>
      </c>
      <c r="K17" s="15">
        <v>196074221568.36688</v>
      </c>
      <c r="L17" s="15"/>
      <c r="M17" s="15"/>
      <c r="N17" s="15"/>
    </row>
    <row r="18" spans="1:17" ht="15.75" thickBot="1" x14ac:dyDescent="0.3">
      <c r="A18" s="19">
        <v>56</v>
      </c>
      <c r="B18" s="19">
        <v>39.82</v>
      </c>
      <c r="C18" s="20">
        <v>0</v>
      </c>
      <c r="D18" s="20">
        <f>IF(insurance!C15="Female",1,0)</f>
        <v>1</v>
      </c>
      <c r="E18" s="20">
        <f>IF(insurance!G15="northeast",1,IF(insurance!G15="northwest",2,IF(insurance!G15="southeast",3,IF(insurance!G15="southwest",4,"NA"))))</f>
        <v>3</v>
      </c>
      <c r="F18" s="20">
        <f>IF(insurance!F15="yes",1,0)</f>
        <v>0</v>
      </c>
      <c r="G18" s="19">
        <v>11090.7178</v>
      </c>
    </row>
    <row r="19" spans="1:17" x14ac:dyDescent="0.25">
      <c r="A19" s="19">
        <v>27</v>
      </c>
      <c r="B19" s="19">
        <v>42.13</v>
      </c>
      <c r="C19" s="20">
        <v>0</v>
      </c>
      <c r="D19" s="20">
        <f>IF(insurance!C16="Female",1,0)</f>
        <v>0</v>
      </c>
      <c r="E19" s="20">
        <f>IF(insurance!G16="northeast",1,IF(insurance!G16="northwest",2,IF(insurance!G16="southeast",3,IF(insurance!G16="southwest",4,"NA"))))</f>
        <v>3</v>
      </c>
      <c r="F19" s="20">
        <f>IF(insurance!F16="yes",1,0)</f>
        <v>1</v>
      </c>
      <c r="G19" s="19">
        <v>39611.757700000002</v>
      </c>
      <c r="I19" s="16"/>
      <c r="J19" s="16" t="s">
        <v>1397</v>
      </c>
      <c r="K19" s="16" t="s">
        <v>1385</v>
      </c>
      <c r="L19" s="16" t="s">
        <v>1398</v>
      </c>
      <c r="M19" s="16" t="s">
        <v>1399</v>
      </c>
      <c r="N19" s="16" t="s">
        <v>1400</v>
      </c>
      <c r="O19" s="16" t="s">
        <v>1401</v>
      </c>
      <c r="P19" s="16" t="s">
        <v>1402</v>
      </c>
      <c r="Q19" s="16" t="s">
        <v>1403</v>
      </c>
    </row>
    <row r="20" spans="1:17" x14ac:dyDescent="0.25">
      <c r="A20" s="19">
        <v>19</v>
      </c>
      <c r="B20" s="19">
        <v>24.6</v>
      </c>
      <c r="C20" s="20">
        <v>1</v>
      </c>
      <c r="D20" s="20">
        <f>IF(insurance!C17="Female",1,0)</f>
        <v>0</v>
      </c>
      <c r="E20" s="20">
        <f>IF(insurance!G17="northeast",1,IF(insurance!G17="northwest",2,IF(insurance!G17="southeast",3,IF(insurance!G17="southwest",4,"NA"))))</f>
        <v>4</v>
      </c>
      <c r="F20" s="20">
        <f>IF(insurance!F17="yes",1,0)</f>
        <v>0</v>
      </c>
      <c r="G20" s="19">
        <v>1837.2370000000001</v>
      </c>
      <c r="I20" s="14" t="s">
        <v>1391</v>
      </c>
      <c r="J20" s="14">
        <v>-11592.922884294599</v>
      </c>
      <c r="K20" s="14">
        <v>994.92988910959184</v>
      </c>
      <c r="L20" s="14">
        <v>-11.651999815454007</v>
      </c>
      <c r="M20" s="14">
        <v>6.0278490336508412E-30</v>
      </c>
      <c r="N20" s="14">
        <v>-13544.724506234275</v>
      </c>
      <c r="O20" s="14">
        <v>-9641.1212623550036</v>
      </c>
      <c r="P20" s="14">
        <v>-13544.724506234275</v>
      </c>
      <c r="Q20" s="14">
        <v>-9641.1212623550036</v>
      </c>
    </row>
    <row r="21" spans="1:17" x14ac:dyDescent="0.25">
      <c r="A21" s="19">
        <v>52</v>
      </c>
      <c r="B21" s="19">
        <v>30.78</v>
      </c>
      <c r="C21" s="20">
        <v>1</v>
      </c>
      <c r="D21" s="20">
        <f>IF(insurance!C18="Female",1,0)</f>
        <v>1</v>
      </c>
      <c r="E21" s="20">
        <f>IF(insurance!G18="northeast",1,IF(insurance!G18="northwest",2,IF(insurance!G18="southeast",3,IF(insurance!G18="southwest",4,"NA"))))</f>
        <v>1</v>
      </c>
      <c r="F21" s="20">
        <f>IF(insurance!F18="yes",1,0)</f>
        <v>0</v>
      </c>
      <c r="G21" s="19">
        <v>10797.3362</v>
      </c>
      <c r="I21" s="14" t="s">
        <v>0</v>
      </c>
      <c r="J21" s="14">
        <v>257.28807485806198</v>
      </c>
      <c r="K21" s="14">
        <v>11.885743194021861</v>
      </c>
      <c r="L21" s="14">
        <v>21.646780572162228</v>
      </c>
      <c r="M21" s="14">
        <v>2.8486069318083757E-89</v>
      </c>
      <c r="N21" s="14">
        <v>233.97124309134176</v>
      </c>
      <c r="O21" s="14">
        <v>280.60490662478196</v>
      </c>
      <c r="P21" s="14">
        <v>233.97124309134176</v>
      </c>
      <c r="Q21" s="14">
        <v>280.60490662478196</v>
      </c>
    </row>
    <row r="22" spans="1:17" x14ac:dyDescent="0.25">
      <c r="A22" s="19">
        <v>23</v>
      </c>
      <c r="B22" s="19">
        <v>23.844999999999999</v>
      </c>
      <c r="C22" s="20">
        <v>0</v>
      </c>
      <c r="D22" s="20">
        <f>IF(insurance!C19="Female",1,0)</f>
        <v>0</v>
      </c>
      <c r="E22" s="20">
        <f>IF(insurance!G19="northeast",1,IF(insurance!G19="northwest",2,IF(insurance!G19="southeast",3,IF(insurance!G19="southwest",4,"NA"))))</f>
        <v>1</v>
      </c>
      <c r="F22" s="20">
        <f>IF(insurance!F19="yes",1,0)</f>
        <v>0</v>
      </c>
      <c r="G22" s="19">
        <v>2395.17155</v>
      </c>
      <c r="I22" s="14" t="s">
        <v>2</v>
      </c>
      <c r="J22" s="14">
        <v>332.57013224229701</v>
      </c>
      <c r="K22" s="14">
        <v>27.722165529395149</v>
      </c>
      <c r="L22" s="14">
        <v>11.996542329626344</v>
      </c>
      <c r="M22" s="14">
        <v>1.4716331225574909E-31</v>
      </c>
      <c r="N22" s="14">
        <v>278.18623219444919</v>
      </c>
      <c r="O22" s="14">
        <v>386.95403229014516</v>
      </c>
      <c r="P22" s="14">
        <v>278.18623219444919</v>
      </c>
      <c r="Q22" s="14">
        <v>386.95403229014516</v>
      </c>
    </row>
    <row r="23" spans="1:17" x14ac:dyDescent="0.25">
      <c r="A23" s="19">
        <v>56</v>
      </c>
      <c r="B23" s="19">
        <v>40.299999999999997</v>
      </c>
      <c r="C23" s="20">
        <v>0</v>
      </c>
      <c r="D23" s="20">
        <f>IF(insurance!C20="Female",1,0)</f>
        <v>0</v>
      </c>
      <c r="E23" s="20">
        <f>IF(insurance!G20="northeast",1,IF(insurance!G20="northwest",2,IF(insurance!G20="southeast",3,IF(insurance!G20="southwest",4,"NA"))))</f>
        <v>4</v>
      </c>
      <c r="F23" s="20">
        <f>IF(insurance!F20="yes",1,0)</f>
        <v>0</v>
      </c>
      <c r="G23" s="19">
        <v>10602.385</v>
      </c>
      <c r="I23" s="14" t="s">
        <v>3</v>
      </c>
      <c r="J23" s="14">
        <v>479.36939354512702</v>
      </c>
      <c r="K23" s="14">
        <v>137.64421829891782</v>
      </c>
      <c r="L23" s="14">
        <v>3.4826700276221882</v>
      </c>
      <c r="M23" s="14">
        <v>5.1252656331732661E-4</v>
      </c>
      <c r="N23" s="14">
        <v>209.34613716585352</v>
      </c>
      <c r="O23" s="14">
        <v>749.39264992439973</v>
      </c>
      <c r="P23" s="14">
        <v>209.34613716585352</v>
      </c>
      <c r="Q23" s="14">
        <v>749.39264992439973</v>
      </c>
    </row>
    <row r="24" spans="1:17" x14ac:dyDescent="0.25">
      <c r="A24" s="19">
        <v>30</v>
      </c>
      <c r="B24" s="19">
        <v>35.299999999999997</v>
      </c>
      <c r="C24" s="20">
        <v>0</v>
      </c>
      <c r="D24" s="20">
        <f>IF(insurance!C21="Female",1,0)</f>
        <v>0</v>
      </c>
      <c r="E24" s="20">
        <f>IF(insurance!G21="northeast",1,IF(insurance!G21="northwest",2,IF(insurance!G21="southeast",3,IF(insurance!G21="southwest",4,"NA"))))</f>
        <v>4</v>
      </c>
      <c r="F24" s="20">
        <f>IF(insurance!F21="yes",1,0)</f>
        <v>1</v>
      </c>
      <c r="G24" s="19">
        <v>36837.466999999997</v>
      </c>
      <c r="I24" s="14" t="s">
        <v>1409</v>
      </c>
      <c r="J24" s="14">
        <v>131.11057962211899</v>
      </c>
      <c r="K24" s="14">
        <v>332.8107041141613</v>
      </c>
      <c r="L24" s="14">
        <v>0.39394940727971645</v>
      </c>
      <c r="M24" s="14">
        <v>0.69368149526137834</v>
      </c>
      <c r="N24" s="14">
        <v>-521.7801207168078</v>
      </c>
      <c r="O24" s="14">
        <v>784.00127996104573</v>
      </c>
      <c r="P24" s="14">
        <v>-521.7801207168078</v>
      </c>
      <c r="Q24" s="14">
        <v>784.00127996104573</v>
      </c>
    </row>
    <row r="25" spans="1:17" x14ac:dyDescent="0.25">
      <c r="A25" s="19">
        <v>60</v>
      </c>
      <c r="B25" s="19">
        <v>36.005000000000003</v>
      </c>
      <c r="C25" s="20">
        <v>0</v>
      </c>
      <c r="D25" s="20">
        <f>IF(insurance!C22="Female",1,0)</f>
        <v>1</v>
      </c>
      <c r="E25" s="20">
        <f>IF(insurance!G22="northeast",1,IF(insurance!G22="northwest",2,IF(insurance!G22="southeast",3,IF(insurance!G22="southwest",4,"NA"))))</f>
        <v>1</v>
      </c>
      <c r="F25" s="20">
        <f>IF(insurance!F22="yes",1,0)</f>
        <v>0</v>
      </c>
      <c r="G25" s="19">
        <v>13228.846949999999</v>
      </c>
      <c r="I25" s="14" t="s">
        <v>1410</v>
      </c>
      <c r="J25" s="14">
        <v>-353.64001655884198</v>
      </c>
      <c r="K25" s="14">
        <v>151.9265898534093</v>
      </c>
      <c r="L25" s="14">
        <v>-2.3277032473384791</v>
      </c>
      <c r="M25" s="14">
        <v>2.0077148043363181E-2</v>
      </c>
      <c r="N25" s="14">
        <v>-651.68168536127473</v>
      </c>
      <c r="O25" s="14">
        <v>-55.598347756409339</v>
      </c>
      <c r="P25" s="14">
        <v>-651.68168536127473</v>
      </c>
      <c r="Q25" s="14">
        <v>-55.598347756409339</v>
      </c>
    </row>
    <row r="26" spans="1:17" ht="15.75" thickBot="1" x14ac:dyDescent="0.3">
      <c r="A26" s="19">
        <v>30</v>
      </c>
      <c r="B26" s="19">
        <v>32.4</v>
      </c>
      <c r="C26" s="20">
        <v>1</v>
      </c>
      <c r="D26" s="20">
        <f>IF(insurance!C23="Female",1,0)</f>
        <v>1</v>
      </c>
      <c r="E26" s="20">
        <f>IF(insurance!G23="northeast",1,IF(insurance!G23="northwest",2,IF(insurance!G23="southeast",3,IF(insurance!G23="southwest",4,"NA"))))</f>
        <v>4</v>
      </c>
      <c r="F26" s="20">
        <f>IF(insurance!F23="yes",1,0)</f>
        <v>0</v>
      </c>
      <c r="G26" s="19">
        <v>4149.7359999999999</v>
      </c>
      <c r="I26" s="15" t="s">
        <v>1411</v>
      </c>
      <c r="J26" s="15">
        <v>23820.434122672999</v>
      </c>
      <c r="K26" s="15">
        <v>411.84287781199112</v>
      </c>
      <c r="L26" s="15">
        <v>57.838645284396918</v>
      </c>
      <c r="M26" s="15">
        <v>0</v>
      </c>
      <c r="N26" s="15">
        <v>23012.502221444116</v>
      </c>
      <c r="O26" s="15">
        <v>24628.366023901839</v>
      </c>
      <c r="P26" s="15">
        <v>23012.502221444116</v>
      </c>
      <c r="Q26" s="15">
        <v>24628.366023901839</v>
      </c>
    </row>
    <row r="27" spans="1:17" x14ac:dyDescent="0.25">
      <c r="A27" s="19">
        <v>18</v>
      </c>
      <c r="B27" s="19">
        <v>34.1</v>
      </c>
      <c r="C27" s="20">
        <v>0</v>
      </c>
      <c r="D27" s="20">
        <f>IF(insurance!C24="Female",1,0)</f>
        <v>0</v>
      </c>
      <c r="E27" s="20">
        <f>IF(insurance!G24="northeast",1,IF(insurance!G24="northwest",2,IF(insurance!G24="southeast",3,IF(insurance!G24="southwest",4,"NA"))))</f>
        <v>3</v>
      </c>
      <c r="F27" s="20">
        <f>IF(insurance!F24="yes",1,0)</f>
        <v>0</v>
      </c>
      <c r="G27" s="19">
        <v>1137.011</v>
      </c>
    </row>
    <row r="28" spans="1:17" x14ac:dyDescent="0.25">
      <c r="A28" s="19">
        <v>34</v>
      </c>
      <c r="B28" s="19">
        <v>31.92</v>
      </c>
      <c r="C28" s="20">
        <v>1</v>
      </c>
      <c r="D28" s="20">
        <f>IF(insurance!C25="Female",1,0)</f>
        <v>1</v>
      </c>
      <c r="E28" s="20">
        <f>IF(insurance!G25="northeast",1,IF(insurance!G25="northwest",2,IF(insurance!G25="southeast",3,IF(insurance!G25="southwest",4,"NA"))))</f>
        <v>1</v>
      </c>
      <c r="F28" s="20">
        <f>IF(insurance!F25="yes",1,0)</f>
        <v>1</v>
      </c>
      <c r="G28" s="19">
        <v>37701.876799999998</v>
      </c>
    </row>
    <row r="29" spans="1:17" x14ac:dyDescent="0.25">
      <c r="A29" s="19">
        <v>37</v>
      </c>
      <c r="B29" s="19">
        <v>28.024999999999999</v>
      </c>
      <c r="C29" s="20">
        <v>2</v>
      </c>
      <c r="D29" s="20">
        <f>IF(insurance!C26="Female",1,0)</f>
        <v>0</v>
      </c>
      <c r="E29" s="20">
        <f>IF(insurance!G26="northeast",1,IF(insurance!G26="northwest",2,IF(insurance!G26="southeast",3,IF(insurance!G26="southwest",4,"NA"))))</f>
        <v>2</v>
      </c>
      <c r="F29" s="20">
        <f>IF(insurance!F26="yes",1,0)</f>
        <v>0</v>
      </c>
      <c r="G29" s="19">
        <v>6203.90175</v>
      </c>
    </row>
    <row r="30" spans="1:17" x14ac:dyDescent="0.25">
      <c r="A30" s="19">
        <v>59</v>
      </c>
      <c r="B30" s="19">
        <v>27.72</v>
      </c>
      <c r="C30" s="20">
        <v>3</v>
      </c>
      <c r="D30" s="20">
        <f>IF(insurance!C27="Female",1,0)</f>
        <v>1</v>
      </c>
      <c r="E30" s="20">
        <f>IF(insurance!G27="northeast",1,IF(insurance!G27="northwest",2,IF(insurance!G27="southeast",3,IF(insurance!G27="southwest",4,"NA"))))</f>
        <v>3</v>
      </c>
      <c r="F30" s="20">
        <f>IF(insurance!F27="yes",1,0)</f>
        <v>0</v>
      </c>
      <c r="G30" s="19">
        <v>14001.1338</v>
      </c>
      <c r="I30" t="s">
        <v>1404</v>
      </c>
    </row>
    <row r="31" spans="1:17" ht="15.75" thickBot="1" x14ac:dyDescent="0.3">
      <c r="A31" s="19">
        <v>63</v>
      </c>
      <c r="B31" s="19">
        <v>23.085000000000001</v>
      </c>
      <c r="C31" s="20">
        <v>0</v>
      </c>
      <c r="D31" s="20">
        <f>IF(insurance!C28="Female",1,0)</f>
        <v>1</v>
      </c>
      <c r="E31" s="20">
        <f>IF(insurance!G28="northeast",1,IF(insurance!G28="northwest",2,IF(insurance!G28="southeast",3,IF(insurance!G28="southwest",4,"NA"))))</f>
        <v>1</v>
      </c>
      <c r="F31" s="20">
        <f>IF(insurance!F28="yes",1,0)</f>
        <v>0</v>
      </c>
      <c r="G31" s="19">
        <v>14451.835150000001</v>
      </c>
    </row>
    <row r="32" spans="1:17" x14ac:dyDescent="0.25">
      <c r="A32" s="19">
        <v>55</v>
      </c>
      <c r="B32" s="19">
        <v>32.774999999999999</v>
      </c>
      <c r="C32" s="20">
        <v>2</v>
      </c>
      <c r="D32" s="20">
        <f>IF(insurance!C29="Female",1,0)</f>
        <v>1</v>
      </c>
      <c r="E32" s="20">
        <f>IF(insurance!G29="northeast",1,IF(insurance!G29="northwest",2,IF(insurance!G29="southeast",3,IF(insurance!G29="southwest",4,"NA"))))</f>
        <v>2</v>
      </c>
      <c r="F32" s="20">
        <f>IF(insurance!F29="yes",1,0)</f>
        <v>0</v>
      </c>
      <c r="G32" s="19">
        <v>12268.632250000001</v>
      </c>
      <c r="I32" s="16" t="s">
        <v>1405</v>
      </c>
      <c r="J32" s="16" t="s">
        <v>1406</v>
      </c>
      <c r="K32" s="16" t="s">
        <v>1407</v>
      </c>
      <c r="L32" s="16" t="s">
        <v>1408</v>
      </c>
    </row>
    <row r="33" spans="1:12" x14ac:dyDescent="0.25">
      <c r="A33" s="19">
        <v>23</v>
      </c>
      <c r="B33" s="19">
        <v>17.385000000000002</v>
      </c>
      <c r="C33" s="20">
        <v>1</v>
      </c>
      <c r="D33" s="20">
        <f>IF(insurance!C30="Female",1,0)</f>
        <v>0</v>
      </c>
      <c r="E33" s="20">
        <f>IF(insurance!G30="northeast",1,IF(insurance!G30="northwest",2,IF(insurance!G30="southeast",3,IF(insurance!G30="southwest",4,"NA"))))</f>
        <v>2</v>
      </c>
      <c r="F33" s="20">
        <f>IF(insurance!F30="yes",1,0)</f>
        <v>0</v>
      </c>
      <c r="G33" s="19">
        <v>2775.1921499999999</v>
      </c>
      <c r="I33" s="14">
        <v>1</v>
      </c>
      <c r="J33" s="14">
        <v>25111.241863628355</v>
      </c>
      <c r="K33" s="14">
        <v>-8226.3178636283556</v>
      </c>
      <c r="L33" s="14">
        <v>-1.3606054564691707</v>
      </c>
    </row>
    <row r="34" spans="1:12" x14ac:dyDescent="0.25">
      <c r="A34" s="19">
        <v>31</v>
      </c>
      <c r="B34" s="19">
        <v>36.299999999999997</v>
      </c>
      <c r="C34" s="20">
        <v>2</v>
      </c>
      <c r="D34" s="20">
        <f>IF(insurance!C31="Female",1,0)</f>
        <v>0</v>
      </c>
      <c r="E34" s="20">
        <f>IF(insurance!G31="northeast",1,IF(insurance!G31="northwest",2,IF(insurance!G31="southeast",3,IF(insurance!G31="southwest",4,"NA"))))</f>
        <v>4</v>
      </c>
      <c r="F34" s="20">
        <f>IF(insurance!F31="yes",1,0)</f>
        <v>1</v>
      </c>
      <c r="G34" s="19">
        <v>38711</v>
      </c>
      <c r="I34" s="14">
        <v>2</v>
      </c>
      <c r="J34" s="14">
        <v>3687.6051728414504</v>
      </c>
      <c r="K34" s="14">
        <v>-1962.0528728414504</v>
      </c>
      <c r="L34" s="14">
        <v>-0.32451698182880895</v>
      </c>
    </row>
    <row r="35" spans="1:12" x14ac:dyDescent="0.25">
      <c r="A35" s="19">
        <v>22</v>
      </c>
      <c r="B35" s="19">
        <v>35.6</v>
      </c>
      <c r="C35" s="20">
        <v>0</v>
      </c>
      <c r="D35" s="20">
        <f>IF(insurance!C32="Female",1,0)</f>
        <v>0</v>
      </c>
      <c r="E35" s="20">
        <f>IF(insurance!G32="northeast",1,IF(insurance!G32="northwest",2,IF(insurance!G32="southeast",3,IF(insurance!G32="southwest",4,"NA"))))</f>
        <v>4</v>
      </c>
      <c r="F35" s="20">
        <f>IF(insurance!F32="yes",1,0)</f>
        <v>1</v>
      </c>
      <c r="G35" s="19">
        <v>35585.576000000001</v>
      </c>
      <c r="I35" s="14">
        <v>3</v>
      </c>
      <c r="J35" s="14">
        <v>6963.1457066857529</v>
      </c>
      <c r="K35" s="14">
        <v>-2513.6837066857524</v>
      </c>
      <c r="L35" s="14">
        <v>-0.41575487646495818</v>
      </c>
    </row>
    <row r="36" spans="1:12" x14ac:dyDescent="0.25">
      <c r="A36" s="19">
        <v>18</v>
      </c>
      <c r="B36" s="19">
        <v>26.315000000000001</v>
      </c>
      <c r="C36" s="20">
        <v>0</v>
      </c>
      <c r="D36" s="20">
        <f>IF(insurance!C33="Female",1,0)</f>
        <v>1</v>
      </c>
      <c r="E36" s="20">
        <f>IF(insurance!G33="northeast",1,IF(insurance!G33="northwest",2,IF(insurance!G33="southeast",3,IF(insurance!G33="southwest",4,"NA"))))</f>
        <v>1</v>
      </c>
      <c r="F36" s="20">
        <f>IF(insurance!F33="yes",1,0)</f>
        <v>0</v>
      </c>
      <c r="G36" s="19">
        <v>2198.1898500000002</v>
      </c>
      <c r="I36" s="14">
        <v>4</v>
      </c>
      <c r="J36" s="14">
        <v>3741.3084054650735</v>
      </c>
      <c r="K36" s="14">
        <v>18243.162204534929</v>
      </c>
      <c r="L36" s="14">
        <v>3.0173580027205906</v>
      </c>
    </row>
    <row r="37" spans="1:12" x14ac:dyDescent="0.25">
      <c r="A37" s="19">
        <v>19</v>
      </c>
      <c r="B37" s="19">
        <v>28.6</v>
      </c>
      <c r="C37" s="20">
        <v>5</v>
      </c>
      <c r="D37" s="20">
        <f>IF(insurance!C34="Female",1,0)</f>
        <v>1</v>
      </c>
      <c r="E37" s="20">
        <f>IF(insurance!G34="northeast",1,IF(insurance!G34="northwest",2,IF(insurance!G34="southeast",3,IF(insurance!G34="southwest",4,"NA"))))</f>
        <v>4</v>
      </c>
      <c r="F37" s="20">
        <f>IF(insurance!F34="yes",1,0)</f>
        <v>0</v>
      </c>
      <c r="G37" s="19">
        <v>4687.7969999999996</v>
      </c>
      <c r="I37" s="14">
        <v>5</v>
      </c>
      <c r="J37" s="14">
        <v>5537.6408972031986</v>
      </c>
      <c r="K37" s="14">
        <v>-1670.7856972031987</v>
      </c>
      <c r="L37" s="14">
        <v>-0.27634236530736872</v>
      </c>
    </row>
    <row r="38" spans="1:12" x14ac:dyDescent="0.25">
      <c r="A38" s="19">
        <v>63</v>
      </c>
      <c r="B38" s="19">
        <v>28.31</v>
      </c>
      <c r="C38" s="20">
        <v>0</v>
      </c>
      <c r="D38" s="20">
        <f>IF(insurance!C35="Female",1,0)</f>
        <v>0</v>
      </c>
      <c r="E38" s="20">
        <f>IF(insurance!G35="northeast",1,IF(insurance!G35="northwest",2,IF(insurance!G35="southeast",3,IF(insurance!G35="southwest",4,"NA"))))</f>
        <v>2</v>
      </c>
      <c r="F38" s="20">
        <f>IF(insurance!F35="yes",1,0)</f>
        <v>0</v>
      </c>
      <c r="G38" s="19">
        <v>13770.097900000001</v>
      </c>
      <c r="I38" s="14">
        <v>6</v>
      </c>
      <c r="J38" s="14">
        <v>4013.5531701675991</v>
      </c>
      <c r="K38" s="14">
        <v>-256.93157016759915</v>
      </c>
      <c r="L38" s="14">
        <v>-4.2495622233959945E-2</v>
      </c>
    </row>
    <row r="39" spans="1:12" x14ac:dyDescent="0.25">
      <c r="A39" s="19">
        <v>28</v>
      </c>
      <c r="B39" s="19">
        <v>36.4</v>
      </c>
      <c r="C39" s="20">
        <v>1</v>
      </c>
      <c r="D39" s="20">
        <f>IF(insurance!C36="Female",1,0)</f>
        <v>0</v>
      </c>
      <c r="E39" s="20">
        <f>IF(insurance!G36="northeast",1,IF(insurance!G36="northwest",2,IF(insurance!G36="southeast",3,IF(insurance!G36="southwest",4,"NA"))))</f>
        <v>4</v>
      </c>
      <c r="F39" s="20">
        <f>IF(insurance!F36="yes",1,0)</f>
        <v>1</v>
      </c>
      <c r="G39" s="19">
        <v>51194.559139999998</v>
      </c>
      <c r="I39" s="14">
        <v>7</v>
      </c>
      <c r="J39" s="14">
        <v>10913.033704849342</v>
      </c>
      <c r="K39" s="14">
        <v>-2672.4441048493427</v>
      </c>
      <c r="L39" s="14">
        <v>-0.4420133152456503</v>
      </c>
    </row>
    <row r="40" spans="1:12" x14ac:dyDescent="0.25">
      <c r="A40" s="19">
        <v>19</v>
      </c>
      <c r="B40" s="19">
        <v>20.425000000000001</v>
      </c>
      <c r="C40" s="20">
        <v>0</v>
      </c>
      <c r="D40" s="20">
        <f>IF(insurance!C37="Female",1,0)</f>
        <v>0</v>
      </c>
      <c r="E40" s="20">
        <f>IF(insurance!G37="northeast",1,IF(insurance!G37="northwest",2,IF(insurance!G37="southeast",3,IF(insurance!G37="southwest",4,"NA"))))</f>
        <v>2</v>
      </c>
      <c r="F40" s="20">
        <f>IF(insurance!F37="yes",1,0)</f>
        <v>0</v>
      </c>
      <c r="G40" s="19">
        <v>1625.4337499999999</v>
      </c>
      <c r="I40" s="14">
        <v>8</v>
      </c>
      <c r="J40" s="14">
        <v>8014.1700809947852</v>
      </c>
      <c r="K40" s="14">
        <v>-732.66448099478475</v>
      </c>
      <c r="L40" s="14">
        <v>-0.12118025429216422</v>
      </c>
    </row>
    <row r="41" spans="1:12" x14ac:dyDescent="0.25">
      <c r="A41" s="19">
        <v>62</v>
      </c>
      <c r="B41" s="19">
        <v>32.965000000000003</v>
      </c>
      <c r="C41" s="20">
        <v>3</v>
      </c>
      <c r="D41" s="20">
        <f>IF(insurance!C38="Female",1,0)</f>
        <v>1</v>
      </c>
      <c r="E41" s="20">
        <f>IF(insurance!G38="northeast",1,IF(insurance!G38="northwest",2,IF(insurance!G38="southeast",3,IF(insurance!G38="southwest",4,"NA"))))</f>
        <v>2</v>
      </c>
      <c r="F41" s="20">
        <f>IF(insurance!F38="yes",1,0)</f>
        <v>0</v>
      </c>
      <c r="G41" s="19">
        <v>15612.19335</v>
      </c>
      <c r="I41" s="14">
        <v>9</v>
      </c>
      <c r="J41" s="14">
        <v>8452.4017007727834</v>
      </c>
      <c r="K41" s="14">
        <v>-2045.9910007727831</v>
      </c>
      <c r="L41" s="14">
        <v>-0.33840006740396394</v>
      </c>
    </row>
    <row r="42" spans="1:12" x14ac:dyDescent="0.25">
      <c r="A42" s="19">
        <v>26</v>
      </c>
      <c r="B42" s="19">
        <v>20.8</v>
      </c>
      <c r="C42" s="20">
        <v>0</v>
      </c>
      <c r="D42" s="20">
        <f>IF(insurance!C39="Female",1,0)</f>
        <v>0</v>
      </c>
      <c r="E42" s="20">
        <f>IF(insurance!G39="northeast",1,IF(insurance!G39="northwest",2,IF(insurance!G39="southeast",3,IF(insurance!G39="southwest",4,"NA"))))</f>
        <v>4</v>
      </c>
      <c r="F42" s="20">
        <f>IF(insurance!F39="yes",1,0)</f>
        <v>0</v>
      </c>
      <c r="G42" s="19">
        <v>2302.3000000000002</v>
      </c>
      <c r="I42" s="14">
        <v>10</v>
      </c>
      <c r="J42" s="14">
        <v>11861.804370834465</v>
      </c>
      <c r="K42" s="14">
        <v>17061.332549165534</v>
      </c>
      <c r="L42" s="14">
        <v>2.8218873311067125</v>
      </c>
    </row>
    <row r="43" spans="1:12" x14ac:dyDescent="0.25">
      <c r="A43" s="19">
        <v>35</v>
      </c>
      <c r="B43" s="19">
        <v>36.67</v>
      </c>
      <c r="C43" s="20">
        <v>1</v>
      </c>
      <c r="D43" s="20">
        <f>IF(insurance!C40="Female",1,0)</f>
        <v>0</v>
      </c>
      <c r="E43" s="20">
        <f>IF(insurance!G40="northeast",1,IF(insurance!G40="northwest",2,IF(insurance!G40="southeast",3,IF(insurance!G40="southwest",4,"NA"))))</f>
        <v>1</v>
      </c>
      <c r="F43" s="20">
        <f>IF(insurance!F40="yes",1,0)</f>
        <v>1</v>
      </c>
      <c r="G43" s="19">
        <v>39774.276299999998</v>
      </c>
      <c r="I43" s="14">
        <v>11</v>
      </c>
      <c r="J43" s="14">
        <v>3205.6278379910955</v>
      </c>
      <c r="K43" s="14">
        <v>-484.30703799109551</v>
      </c>
      <c r="L43" s="14">
        <v>-8.010276400946964E-2</v>
      </c>
    </row>
    <row r="44" spans="1:12" x14ac:dyDescent="0.25">
      <c r="A44" s="19">
        <v>60</v>
      </c>
      <c r="B44" s="19">
        <v>39.9</v>
      </c>
      <c r="C44" s="20">
        <v>0</v>
      </c>
      <c r="D44" s="20">
        <f>IF(insurance!C41="Female",1,0)</f>
        <v>0</v>
      </c>
      <c r="E44" s="20">
        <f>IF(insurance!G41="northeast",1,IF(insurance!G41="northwest",2,IF(insurance!G41="southeast",3,IF(insurance!G41="southwest",4,"NA"))))</f>
        <v>4</v>
      </c>
      <c r="F44" s="20">
        <f>IF(insurance!F41="yes",1,0)</f>
        <v>1</v>
      </c>
      <c r="G44" s="19">
        <v>48173.360999999997</v>
      </c>
      <c r="I44" s="14">
        <v>12</v>
      </c>
      <c r="J44" s="14">
        <v>35992.83118617376</v>
      </c>
      <c r="K44" s="14">
        <v>-8184.1060861737606</v>
      </c>
      <c r="L44" s="14">
        <v>-1.3536237696824349</v>
      </c>
    </row>
    <row r="45" spans="1:12" x14ac:dyDescent="0.25">
      <c r="A45" s="19">
        <v>24</v>
      </c>
      <c r="B45" s="19">
        <v>26.6</v>
      </c>
      <c r="C45" s="20">
        <v>0</v>
      </c>
      <c r="D45" s="20">
        <f>IF(insurance!C42="Female",1,0)</f>
        <v>1</v>
      </c>
      <c r="E45" s="20">
        <f>IF(insurance!G42="northeast",1,IF(insurance!G42="northwest",2,IF(insurance!G42="southeast",3,IF(insurance!G42="southwest",4,"NA"))))</f>
        <v>1</v>
      </c>
      <c r="F45" s="20">
        <f>IF(insurance!F42="yes",1,0)</f>
        <v>0</v>
      </c>
      <c r="G45" s="19">
        <v>3046.0619999999999</v>
      </c>
      <c r="I45" s="14">
        <v>13</v>
      </c>
      <c r="J45" s="14">
        <v>4350.5553203404379</v>
      </c>
      <c r="K45" s="14">
        <v>-2523.7123203404381</v>
      </c>
      <c r="L45" s="14">
        <v>-0.41741357561633863</v>
      </c>
    </row>
    <row r="46" spans="1:12" x14ac:dyDescent="0.25">
      <c r="A46" s="19">
        <v>31</v>
      </c>
      <c r="B46" s="19">
        <v>36.630000000000003</v>
      </c>
      <c r="C46" s="20">
        <v>2</v>
      </c>
      <c r="D46" s="20">
        <f>IF(insurance!C43="Female",1,0)</f>
        <v>1</v>
      </c>
      <c r="E46" s="20">
        <f>IF(insurance!G43="northeast",1,IF(insurance!G43="northwest",2,IF(insurance!G43="southeast",3,IF(insurance!G43="southwest",4,"NA"))))</f>
        <v>3</v>
      </c>
      <c r="F46" s="20">
        <f>IF(insurance!F43="yes",1,0)</f>
        <v>0</v>
      </c>
      <c r="G46" s="19">
        <v>4949.7587000000003</v>
      </c>
      <c r="I46" s="14">
        <v>14</v>
      </c>
      <c r="J46" s="14">
        <v>15128.342503590689</v>
      </c>
      <c r="K46" s="14">
        <v>-4037.624703590689</v>
      </c>
      <c r="L46" s="14">
        <v>-0.66780961955889695</v>
      </c>
    </row>
    <row r="47" spans="1:12" x14ac:dyDescent="0.25">
      <c r="A47" s="19">
        <v>41</v>
      </c>
      <c r="B47" s="19">
        <v>21.78</v>
      </c>
      <c r="C47" s="20">
        <v>1</v>
      </c>
      <c r="D47" s="20">
        <f>IF(insurance!C44="Female",1,0)</f>
        <v>0</v>
      </c>
      <c r="E47" s="20">
        <f>IF(insurance!G44="northeast",1,IF(insurance!G44="northwest",2,IF(insurance!G44="southeast",3,IF(insurance!G44="southwest",4,"NA"))))</f>
        <v>3</v>
      </c>
      <c r="F47" s="20">
        <f>IF(insurance!F44="yes",1,0)</f>
        <v>0</v>
      </c>
      <c r="G47" s="19">
        <v>6272.4772000000003</v>
      </c>
      <c r="I47" s="14">
        <v>15</v>
      </c>
      <c r="J47" s="14">
        <v>32124.548881237464</v>
      </c>
      <c r="K47" s="14">
        <v>7487.2088187625377</v>
      </c>
      <c r="L47" s="14">
        <v>1.2383592928706983</v>
      </c>
    </row>
    <row r="48" spans="1:12" x14ac:dyDescent="0.25">
      <c r="A48" s="19">
        <v>37</v>
      </c>
      <c r="B48" s="19">
        <v>30.8</v>
      </c>
      <c r="C48" s="20">
        <v>2</v>
      </c>
      <c r="D48" s="20">
        <f>IF(insurance!C45="Female",1,0)</f>
        <v>1</v>
      </c>
      <c r="E48" s="20">
        <f>IF(insurance!G45="northeast",1,IF(insurance!G45="northwest",2,IF(insurance!G45="southeast",3,IF(insurance!G45="southwest",4,"NA"))))</f>
        <v>3</v>
      </c>
      <c r="F48" s="20">
        <f>IF(insurance!F45="yes",1,0)</f>
        <v>0</v>
      </c>
      <c r="G48" s="19">
        <v>6313.759</v>
      </c>
      <c r="I48" s="14">
        <v>16</v>
      </c>
      <c r="J48" s="14">
        <v>541.58511847880527</v>
      </c>
      <c r="K48" s="14">
        <v>1295.6518815211948</v>
      </c>
      <c r="L48" s="14">
        <v>0.21429648706824239</v>
      </c>
    </row>
    <row r="49" spans="1:12" x14ac:dyDescent="0.25">
      <c r="A49" s="19">
        <v>38</v>
      </c>
      <c r="B49" s="19">
        <v>37.049999999999997</v>
      </c>
      <c r="C49" s="20">
        <v>1</v>
      </c>
      <c r="D49" s="20">
        <f>IF(insurance!C46="Female",1,0)</f>
        <v>0</v>
      </c>
      <c r="E49" s="20">
        <f>IF(insurance!G46="northeast",1,IF(insurance!G46="northwest",2,IF(insurance!G46="southeast",3,IF(insurance!G46="southwest",4,"NA"))))</f>
        <v>1</v>
      </c>
      <c r="F49" s="20">
        <f>IF(insurance!F46="yes",1,0)</f>
        <v>0</v>
      </c>
      <c r="G49" s="19">
        <v>6079.6715000000004</v>
      </c>
      <c r="I49" s="14">
        <v>17</v>
      </c>
      <c r="J49" s="14">
        <v>12279.405635350886</v>
      </c>
      <c r="K49" s="14">
        <v>-1482.0694353508861</v>
      </c>
      <c r="L49" s="14">
        <v>-0.24512932687908345</v>
      </c>
    </row>
    <row r="50" spans="1:12" x14ac:dyDescent="0.25">
      <c r="A50" s="19">
        <v>55</v>
      </c>
      <c r="B50" s="19">
        <v>37.299999999999997</v>
      </c>
      <c r="C50" s="20">
        <v>0</v>
      </c>
      <c r="D50" s="20">
        <f>IF(insurance!C47="Female",1,0)</f>
        <v>0</v>
      </c>
      <c r="E50" s="20">
        <f>IF(insurance!G47="northeast",1,IF(insurance!G47="northwest",2,IF(insurance!G47="southeast",3,IF(insurance!G47="southwest",4,"NA"))))</f>
        <v>4</v>
      </c>
      <c r="F50" s="20">
        <f>IF(insurance!F47="yes",1,0)</f>
        <v>0</v>
      </c>
      <c r="G50" s="19">
        <v>20630.283510000001</v>
      </c>
      <c r="I50" s="14">
        <v>18</v>
      </c>
      <c r="J50" s="14">
        <v>1901.1976241995171</v>
      </c>
      <c r="K50" s="14">
        <v>493.9739258004829</v>
      </c>
      <c r="L50" s="14">
        <v>8.1701634916060945E-2</v>
      </c>
    </row>
    <row r="51" spans="1:12" x14ac:dyDescent="0.25">
      <c r="A51" s="19">
        <v>18</v>
      </c>
      <c r="B51" s="19">
        <v>38.664999999999999</v>
      </c>
      <c r="C51" s="20">
        <v>2</v>
      </c>
      <c r="D51" s="20">
        <f>IF(insurance!C48="Female",1,0)</f>
        <v>1</v>
      </c>
      <c r="E51" s="20">
        <f>IF(insurance!G48="northeast",1,IF(insurance!G48="northwest",2,IF(insurance!G48="southeast",3,IF(insurance!G48="southwest",4,"NA"))))</f>
        <v>1</v>
      </c>
      <c r="F51" s="20">
        <f>IF(insurance!F48="yes",1,0)</f>
        <v>0</v>
      </c>
      <c r="G51" s="19">
        <v>3393.35635</v>
      </c>
      <c r="I51" s="14">
        <v>19</v>
      </c>
      <c r="J51" s="14">
        <v>14803.225570886032</v>
      </c>
      <c r="K51" s="14">
        <v>-4200.8405708860319</v>
      </c>
      <c r="L51" s="14">
        <v>-0.69480497802981833</v>
      </c>
    </row>
    <row r="52" spans="1:12" x14ac:dyDescent="0.25">
      <c r="A52" s="19">
        <v>28</v>
      </c>
      <c r="B52" s="19">
        <v>34.770000000000003</v>
      </c>
      <c r="C52" s="20">
        <v>0</v>
      </c>
      <c r="D52" s="20">
        <f>IF(insurance!C49="Female",1,0)</f>
        <v>1</v>
      </c>
      <c r="E52" s="20">
        <f>IF(insurance!G49="northeast",1,IF(insurance!G49="northwest",2,IF(insurance!G49="southeast",3,IF(insurance!G49="southwest",4,"NA"))))</f>
        <v>2</v>
      </c>
      <c r="F52" s="20">
        <f>IF(insurance!F49="yes",1,0)</f>
        <v>0</v>
      </c>
      <c r="G52" s="19">
        <v>3556.9223000000002</v>
      </c>
      <c r="I52" s="14">
        <v>20</v>
      </c>
      <c r="J52" s="14">
        <v>30271.319086037915</v>
      </c>
      <c r="K52" s="14">
        <v>6566.1479139620824</v>
      </c>
      <c r="L52" s="14">
        <v>1.0860189002932608</v>
      </c>
    </row>
    <row r="53" spans="1:12" x14ac:dyDescent="0.25">
      <c r="A53" s="19">
        <v>60</v>
      </c>
      <c r="B53" s="19">
        <v>24.53</v>
      </c>
      <c r="C53" s="20">
        <v>0</v>
      </c>
      <c r="D53" s="20">
        <f>IF(insurance!C50="Female",1,0)</f>
        <v>1</v>
      </c>
      <c r="E53" s="20">
        <f>IF(insurance!G50="northeast",1,IF(insurance!G50="northwest",2,IF(insurance!G50="southeast",3,IF(insurance!G50="southwest",4,"NA"))))</f>
        <v>3</v>
      </c>
      <c r="F53" s="20">
        <f>IF(insurance!F50="yes",1,0)</f>
        <v>0</v>
      </c>
      <c r="G53" s="19">
        <v>12629.896699999999</v>
      </c>
      <c r="I53" s="14">
        <v>21</v>
      </c>
      <c r="J53" s="14">
        <v>15596.019781636258</v>
      </c>
      <c r="K53" s="14">
        <v>-2367.1728316362587</v>
      </c>
      <c r="L53" s="14">
        <v>-0.39152246783098271</v>
      </c>
    </row>
    <row r="54" spans="1:12" x14ac:dyDescent="0.25">
      <c r="A54" s="19">
        <v>36</v>
      </c>
      <c r="B54" s="19">
        <v>35.200000000000003</v>
      </c>
      <c r="C54" s="20">
        <v>1</v>
      </c>
      <c r="D54" s="20">
        <f>IF(insurance!C51="Female",1,0)</f>
        <v>0</v>
      </c>
      <c r="E54" s="20">
        <f>IF(insurance!G51="northeast",1,IF(insurance!G51="northwest",2,IF(insurance!G51="southeast",3,IF(insurance!G51="southwest",4,"NA"))))</f>
        <v>3</v>
      </c>
      <c r="F54" s="20">
        <f>IF(insurance!F51="yes",1,0)</f>
        <v>1</v>
      </c>
      <c r="G54" s="19">
        <v>38709.175999999999</v>
      </c>
      <c r="I54" s="14">
        <v>22</v>
      </c>
      <c r="J54" s="14">
        <v>6096.9115530295212</v>
      </c>
      <c r="K54" s="14">
        <v>-1947.1755530295213</v>
      </c>
      <c r="L54" s="14">
        <v>-0.32205632289861547</v>
      </c>
    </row>
    <row r="55" spans="1:12" x14ac:dyDescent="0.25">
      <c r="A55" s="19">
        <v>18</v>
      </c>
      <c r="B55" s="19">
        <v>35.625</v>
      </c>
      <c r="C55" s="20">
        <v>0</v>
      </c>
      <c r="D55" s="20">
        <f>IF(insurance!C52="Female",1,0)</f>
        <v>1</v>
      </c>
      <c r="E55" s="20">
        <f>IF(insurance!G52="northeast",1,IF(insurance!G52="northwest",2,IF(insurance!G52="southeast",3,IF(insurance!G52="southwest",4,"NA"))))</f>
        <v>1</v>
      </c>
      <c r="F55" s="20">
        <f>IF(insurance!F52="yes",1,0)</f>
        <v>0</v>
      </c>
      <c r="G55" s="19">
        <v>2211.1307499999998</v>
      </c>
      <c r="I55" s="14">
        <v>23</v>
      </c>
      <c r="J55" s="14">
        <v>3317.9839229362815</v>
      </c>
      <c r="K55" s="14">
        <v>-2180.9729229362815</v>
      </c>
      <c r="L55" s="14">
        <v>-0.36072562579654321</v>
      </c>
    </row>
    <row r="56" spans="1:12" x14ac:dyDescent="0.25">
      <c r="A56" s="19">
        <v>21</v>
      </c>
      <c r="B56" s="19">
        <v>33.630000000000003</v>
      </c>
      <c r="C56" s="20">
        <v>2</v>
      </c>
      <c r="D56" s="20">
        <f>IF(insurance!C53="Female",1,0)</f>
        <v>1</v>
      </c>
      <c r="E56" s="20">
        <f>IF(insurance!G53="northeast",1,IF(insurance!G53="northwest",2,IF(insurance!G53="southeast",3,IF(insurance!G53="southwest",4,"NA"))))</f>
        <v>2</v>
      </c>
      <c r="F56" s="20">
        <f>IF(insurance!F53="yes",1,0)</f>
        <v>0</v>
      </c>
      <c r="G56" s="19">
        <v>3579.8287</v>
      </c>
      <c r="I56" s="14">
        <v>24</v>
      </c>
      <c r="J56" s="14">
        <v>31847.784361334969</v>
      </c>
      <c r="K56" s="14">
        <v>5854.0924386650295</v>
      </c>
      <c r="L56" s="14">
        <v>0.9682473066035171</v>
      </c>
    </row>
    <row r="57" spans="1:12" x14ac:dyDescent="0.25">
      <c r="A57" s="19">
        <v>48</v>
      </c>
      <c r="B57" s="19">
        <v>28</v>
      </c>
      <c r="C57" s="20">
        <v>1</v>
      </c>
      <c r="D57" s="20">
        <f>IF(insurance!C54="Female",1,0)</f>
        <v>0</v>
      </c>
      <c r="E57" s="20">
        <f>IF(insurance!G54="northeast",1,IF(insurance!G54="northwest",2,IF(insurance!G54="southeast",3,IF(insurance!G54="southwest",4,"NA"))))</f>
        <v>4</v>
      </c>
      <c r="F57" s="20">
        <f>IF(insurance!F54="yes",1,0)</f>
        <v>1</v>
      </c>
      <c r="G57" s="19">
        <v>23568.272000000001</v>
      </c>
      <c r="I57" s="14">
        <v>25</v>
      </c>
      <c r="J57" s="14">
        <v>7498.4725955165959</v>
      </c>
      <c r="K57" s="14">
        <v>-1294.5708455165959</v>
      </c>
      <c r="L57" s="14">
        <v>-0.2141176873292972</v>
      </c>
    </row>
    <row r="58" spans="1:12" x14ac:dyDescent="0.25">
      <c r="A58" s="19">
        <v>36</v>
      </c>
      <c r="B58" s="19">
        <v>34.43</v>
      </c>
      <c r="C58" s="20">
        <v>0</v>
      </c>
      <c r="D58" s="20">
        <f>IF(insurance!C55="Female",1,0)</f>
        <v>0</v>
      </c>
      <c r="E58" s="20">
        <f>IF(insurance!G55="northeast",1,IF(insurance!G55="northwest",2,IF(insurance!G55="southeast",3,IF(insurance!G55="southwest",4,"NA"))))</f>
        <v>3</v>
      </c>
      <c r="F58" s="20">
        <f>IF(insurance!F55="yes",1,0)</f>
        <v>1</v>
      </c>
      <c r="G58" s="19">
        <v>37742.575700000001</v>
      </c>
      <c r="I58" s="14">
        <v>26</v>
      </c>
      <c r="J58" s="14">
        <v>13314.21630866846</v>
      </c>
      <c r="K58" s="14">
        <v>686.91749133154008</v>
      </c>
      <c r="L58" s="14">
        <v>0.11361385523189306</v>
      </c>
    </row>
    <row r="59" spans="1:12" x14ac:dyDescent="0.25">
      <c r="A59" s="19">
        <v>40</v>
      </c>
      <c r="B59" s="19">
        <v>28.69</v>
      </c>
      <c r="C59" s="20">
        <v>3</v>
      </c>
      <c r="D59" s="20">
        <f>IF(insurance!C56="Female",1,0)</f>
        <v>1</v>
      </c>
      <c r="E59" s="20">
        <f>IF(insurance!G56="northeast",1,IF(insurance!G56="northwest",2,IF(insurance!G56="southeast",3,IF(insurance!G56="southwest",4,"NA"))))</f>
        <v>2</v>
      </c>
      <c r="F59" s="20">
        <f>IF(insurance!F56="yes",1,0)</f>
        <v>0</v>
      </c>
      <c r="G59" s="19">
        <v>8059.6791000000003</v>
      </c>
      <c r="I59" s="14">
        <v>27</v>
      </c>
      <c r="J59" s="14">
        <v>12071.077897639965</v>
      </c>
      <c r="K59" s="14">
        <v>2380.7572523600356</v>
      </c>
      <c r="L59" s="14">
        <v>0.39376928557692276</v>
      </c>
    </row>
    <row r="60" spans="1:12" x14ac:dyDescent="0.25">
      <c r="A60" s="19">
        <v>58</v>
      </c>
      <c r="B60" s="19">
        <v>36.954999999999998</v>
      </c>
      <c r="C60" s="20">
        <v>2</v>
      </c>
      <c r="D60" s="20">
        <f>IF(insurance!C57="Female",1,0)</f>
        <v>0</v>
      </c>
      <c r="E60" s="20">
        <f>IF(insurance!G57="northeast",1,IF(insurance!G57="northwest",2,IF(insurance!G57="southeast",3,IF(insurance!G57="southwest",4,"NA"))))</f>
        <v>2</v>
      </c>
      <c r="F60" s="20">
        <f>IF(insurance!F57="yes",1,0)</f>
        <v>1</v>
      </c>
      <c r="G60" s="19">
        <v>47496.494449999998</v>
      </c>
      <c r="I60" s="14">
        <v>28</v>
      </c>
      <c r="J60" s="14">
        <v>13840.476650734739</v>
      </c>
      <c r="K60" s="14">
        <v>-1571.8444007347389</v>
      </c>
      <c r="L60" s="14">
        <v>-0.25997780584385394</v>
      </c>
    </row>
    <row r="61" spans="1:12" x14ac:dyDescent="0.25">
      <c r="A61" s="19">
        <v>58</v>
      </c>
      <c r="B61" s="19">
        <v>31.824999999999999</v>
      </c>
      <c r="C61" s="20">
        <v>2</v>
      </c>
      <c r="D61" s="20">
        <f>IF(insurance!C58="Female",1,0)</f>
        <v>1</v>
      </c>
      <c r="E61" s="20">
        <f>IF(insurance!G58="northeast",1,IF(insurance!G58="northwest",2,IF(insurance!G58="southeast",3,IF(insurance!G58="southwest",4,"NA"))))</f>
        <v>1</v>
      </c>
      <c r="F61" s="20">
        <f>IF(insurance!F58="yes",1,0)</f>
        <v>0</v>
      </c>
      <c r="G61" s="19">
        <v>13607.36875</v>
      </c>
      <c r="I61" s="14">
        <v>29</v>
      </c>
      <c r="J61" s="14">
        <v>-121.47605309943708</v>
      </c>
      <c r="K61" s="14">
        <v>2896.6682030994371</v>
      </c>
      <c r="L61" s="14">
        <v>0.47909923103548785</v>
      </c>
    </row>
    <row r="62" spans="1:12" x14ac:dyDescent="0.25">
      <c r="A62" s="19">
        <v>18</v>
      </c>
      <c r="B62" s="19">
        <v>31.68</v>
      </c>
      <c r="C62" s="20">
        <v>2</v>
      </c>
      <c r="D62" s="20">
        <f>IF(insurance!C59="Female",1,0)</f>
        <v>0</v>
      </c>
      <c r="E62" s="20">
        <f>IF(insurance!G59="northeast",1,IF(insurance!G59="northwest",2,IF(insurance!G59="southeast",3,IF(insurance!G59="southwest",4,"NA"))))</f>
        <v>3</v>
      </c>
      <c r="F62" s="20">
        <f>IF(insurance!F59="yes",1,0)</f>
        <v>1</v>
      </c>
      <c r="G62" s="19">
        <v>34303.167200000004</v>
      </c>
      <c r="I62" s="14">
        <v>30</v>
      </c>
      <c r="J62" s="14">
        <v>31819.916080228526</v>
      </c>
      <c r="K62" s="14">
        <v>6891.083919771474</v>
      </c>
      <c r="L62" s="14">
        <v>1.139762228698098</v>
      </c>
    </row>
    <row r="63" spans="1:12" x14ac:dyDescent="0.25">
      <c r="A63" s="19">
        <v>53</v>
      </c>
      <c r="B63" s="19">
        <v>22.88</v>
      </c>
      <c r="C63" s="20">
        <v>1</v>
      </c>
      <c r="D63" s="20">
        <f>IF(insurance!C60="Female",1,0)</f>
        <v>1</v>
      </c>
      <c r="E63" s="20">
        <f>IF(insurance!G60="northeast",1,IF(insurance!G60="northwest",2,IF(insurance!G60="southeast",3,IF(insurance!G60="southwest",4,"NA"))))</f>
        <v>3</v>
      </c>
      <c r="F63" s="20">
        <f>IF(insurance!F60="yes",1,0)</f>
        <v>1</v>
      </c>
      <c r="G63" s="19">
        <v>23244.790199999999</v>
      </c>
      <c r="I63" s="14">
        <v>31</v>
      </c>
      <c r="J63" s="14">
        <v>28312.78552684611</v>
      </c>
      <c r="K63" s="14">
        <v>7272.7904731538911</v>
      </c>
      <c r="L63" s="14">
        <v>1.2028952157661528</v>
      </c>
    </row>
    <row r="64" spans="1:12" x14ac:dyDescent="0.25">
      <c r="A64" s="19">
        <v>34</v>
      </c>
      <c r="B64" s="19">
        <v>37.335000000000001</v>
      </c>
      <c r="C64" s="20">
        <v>2</v>
      </c>
      <c r="D64" s="20">
        <f>IF(insurance!C61="Female",1,0)</f>
        <v>1</v>
      </c>
      <c r="E64" s="20">
        <f>IF(insurance!G61="northeast",1,IF(insurance!G61="northwest",2,IF(insurance!G61="southeast",3,IF(insurance!G61="southwest",4,"NA"))))</f>
        <v>2</v>
      </c>
      <c r="F64" s="20">
        <f>IF(insurance!F61="yes",1,0)</f>
        <v>0</v>
      </c>
      <c r="G64" s="19">
        <v>5989.5236500000001</v>
      </c>
      <c r="I64" s="14">
        <v>32</v>
      </c>
      <c r="J64" s="14">
        <v>1567.3160561698021</v>
      </c>
      <c r="K64" s="14">
        <v>630.87379383019811</v>
      </c>
      <c r="L64" s="14">
        <v>0.10434441513911738</v>
      </c>
    </row>
    <row r="65" spans="1:12" x14ac:dyDescent="0.25">
      <c r="A65" s="19">
        <v>43</v>
      </c>
      <c r="B65" s="19">
        <v>27.36</v>
      </c>
      <c r="C65" s="20">
        <v>3</v>
      </c>
      <c r="D65" s="20">
        <f>IF(insurance!C62="Female",1,0)</f>
        <v>0</v>
      </c>
      <c r="E65" s="20">
        <f>IF(insurance!G62="northeast",1,IF(insurance!G62="northwest",2,IF(insurance!G62="southeast",3,IF(insurance!G62="southwest",4,"NA"))))</f>
        <v>1</v>
      </c>
      <c r="F65" s="20">
        <f>IF(insurance!F62="yes",1,0)</f>
        <v>0</v>
      </c>
      <c r="G65" s="19">
        <v>8606.2173999999995</v>
      </c>
      <c r="I65" s="14">
        <v>33</v>
      </c>
      <c r="J65" s="14">
        <v>3920.4538012506191</v>
      </c>
      <c r="K65" s="14">
        <v>767.34319874938046</v>
      </c>
      <c r="L65" s="14">
        <v>0.12691599820365052</v>
      </c>
    </row>
    <row r="66" spans="1:12" x14ac:dyDescent="0.25">
      <c r="A66" s="19">
        <v>25</v>
      </c>
      <c r="B66" s="19">
        <v>33.659999999999997</v>
      </c>
      <c r="C66" s="20">
        <v>4</v>
      </c>
      <c r="D66" s="20">
        <f>IF(insurance!C63="Female",1,0)</f>
        <v>0</v>
      </c>
      <c r="E66" s="20">
        <f>IF(insurance!G63="northeast",1,IF(insurance!G63="northwest",2,IF(insurance!G63="southeast",3,IF(insurance!G63="southwest",4,"NA"))))</f>
        <v>3</v>
      </c>
      <c r="F66" s="20">
        <f>IF(insurance!F63="yes",1,0)</f>
        <v>0</v>
      </c>
      <c r="G66" s="19">
        <v>4504.6624000000002</v>
      </c>
      <c r="I66" s="14">
        <v>34</v>
      </c>
      <c r="J66" s="14">
        <v>13324.006242425006</v>
      </c>
      <c r="K66" s="14">
        <v>446.09165757499431</v>
      </c>
      <c r="L66" s="14">
        <v>7.3782067924397787E-2</v>
      </c>
    </row>
    <row r="67" spans="1:12" x14ac:dyDescent="0.25">
      <c r="A67" s="19">
        <v>64</v>
      </c>
      <c r="B67" s="19">
        <v>24.7</v>
      </c>
      <c r="C67" s="20">
        <v>1</v>
      </c>
      <c r="D67" s="20">
        <f>IF(insurance!C64="Female",1,0)</f>
        <v>0</v>
      </c>
      <c r="E67" s="20">
        <f>IF(insurance!G64="northeast",1,IF(insurance!G64="northwest",2,IF(insurance!G64="southeast",3,IF(insurance!G64="southwest",4,"NA"))))</f>
        <v>2</v>
      </c>
      <c r="F67" s="20">
        <f>IF(insurance!F64="yes",1,0)</f>
        <v>0</v>
      </c>
      <c r="G67" s="19">
        <v>30166.618170000002</v>
      </c>
      <c r="I67" s="14">
        <v>35</v>
      </c>
      <c r="J67" s="14">
        <v>30601.939475333445</v>
      </c>
      <c r="K67" s="14">
        <v>20592.619664666552</v>
      </c>
      <c r="L67" s="14">
        <v>3.4059504073650833</v>
      </c>
    </row>
    <row r="68" spans="1:12" x14ac:dyDescent="0.25">
      <c r="A68" s="19">
        <v>28</v>
      </c>
      <c r="B68" s="19">
        <v>25.934999999999999</v>
      </c>
      <c r="C68" s="20">
        <v>1</v>
      </c>
      <c r="D68" s="20">
        <f>IF(insurance!C65="Female",1,0)</f>
        <v>1</v>
      </c>
      <c r="E68" s="20">
        <f>IF(insurance!G65="northeast",1,IF(insurance!G65="northwest",2,IF(insurance!G65="southeast",3,IF(insurance!G65="southwest",4,"NA"))))</f>
        <v>2</v>
      </c>
      <c r="F68" s="20">
        <f>IF(insurance!F65="yes",1,0)</f>
        <v>0</v>
      </c>
      <c r="G68" s="19">
        <v>4133.6416499999996</v>
      </c>
      <c r="I68" s="14">
        <v>36</v>
      </c>
      <c r="J68" s="14">
        <v>-618.98454406022756</v>
      </c>
      <c r="K68" s="14">
        <v>2244.4182940602277</v>
      </c>
      <c r="L68" s="14">
        <v>0.37121927794687215</v>
      </c>
    </row>
    <row r="69" spans="1:12" x14ac:dyDescent="0.25">
      <c r="A69" s="19">
        <v>20</v>
      </c>
      <c r="B69" s="19">
        <v>22.42</v>
      </c>
      <c r="C69" s="20">
        <v>0</v>
      </c>
      <c r="D69" s="20">
        <f>IF(insurance!C66="Female",1,0)</f>
        <v>1</v>
      </c>
      <c r="E69" s="20">
        <f>IF(insurance!G66="northeast",1,IF(insurance!G66="northwest",2,IF(insurance!G66="southeast",3,IF(insurance!G66="southwest",4,"NA"))))</f>
        <v>2</v>
      </c>
      <c r="F69" s="20">
        <f>IF(insurance!F66="yes",1,0)</f>
        <v>1</v>
      </c>
      <c r="G69" s="19">
        <v>14711.7438</v>
      </c>
      <c r="I69" s="14">
        <v>37</v>
      </c>
      <c r="J69" s="14">
        <v>16184.050893412339</v>
      </c>
      <c r="K69" s="14">
        <v>-571.85754341233951</v>
      </c>
      <c r="L69" s="14">
        <v>-9.4583324737551891E-2</v>
      </c>
    </row>
    <row r="70" spans="1:12" x14ac:dyDescent="0.25">
      <c r="A70" s="19">
        <v>19</v>
      </c>
      <c r="B70" s="19">
        <v>28.9</v>
      </c>
      <c r="C70" s="20">
        <v>0</v>
      </c>
      <c r="D70" s="20">
        <f>IF(insurance!C67="Female",1,0)</f>
        <v>1</v>
      </c>
      <c r="E70" s="20">
        <f>IF(insurance!G67="northeast",1,IF(insurance!G67="northwest",2,IF(insurance!G67="southeast",3,IF(insurance!G67="southwest",4,"NA"))))</f>
        <v>4</v>
      </c>
      <c r="F70" s="20">
        <f>IF(insurance!F67="yes",1,0)</f>
        <v>0</v>
      </c>
      <c r="G70" s="19">
        <v>1743.2139999999999</v>
      </c>
      <c r="I70" s="14">
        <v>38</v>
      </c>
      <c r="J70" s="14">
        <v>599.4657464193815</v>
      </c>
      <c r="K70" s="14">
        <v>1702.8342535806187</v>
      </c>
      <c r="L70" s="14">
        <v>0.281643089325325</v>
      </c>
    </row>
    <row r="71" spans="1:12" x14ac:dyDescent="0.25">
      <c r="A71" s="19">
        <v>61</v>
      </c>
      <c r="B71" s="19">
        <v>39.1</v>
      </c>
      <c r="C71" s="20">
        <v>2</v>
      </c>
      <c r="D71" s="20">
        <f>IF(insurance!C68="Female",1,0)</f>
        <v>1</v>
      </c>
      <c r="E71" s="20">
        <f>IF(insurance!G68="northeast",1,IF(insurance!G68="northwest",2,IF(insurance!G68="southeast",3,IF(insurance!G68="southwest",4,"NA"))))</f>
        <v>4</v>
      </c>
      <c r="F71" s="20">
        <f>IF(insurance!F68="yes",1,0)</f>
        <v>0</v>
      </c>
      <c r="G71" s="19">
        <v>14235.072</v>
      </c>
      <c r="I71" s="14">
        <v>39</v>
      </c>
      <c r="J71" s="14">
        <v>33553.669984721826</v>
      </c>
      <c r="K71" s="14">
        <v>6220.6063152781717</v>
      </c>
      <c r="L71" s="14">
        <v>1.0288674757555463</v>
      </c>
    </row>
    <row r="72" spans="1:12" x14ac:dyDescent="0.25">
      <c r="A72" s="19">
        <v>40</v>
      </c>
      <c r="B72" s="19">
        <v>26.315000000000001</v>
      </c>
      <c r="C72" s="20">
        <v>1</v>
      </c>
      <c r="D72" s="20">
        <f>IF(insurance!C69="Female",1,0)</f>
        <v>0</v>
      </c>
      <c r="E72" s="20">
        <f>IF(insurance!G69="northeast",1,IF(insurance!G69="northwest",2,IF(insurance!G69="southeast",3,IF(insurance!G69="southwest",4,"NA"))))</f>
        <v>2</v>
      </c>
      <c r="F72" s="20">
        <f>IF(insurance!F69="yes",1,0)</f>
        <v>0</v>
      </c>
      <c r="G72" s="19">
        <v>6389.3778499999999</v>
      </c>
      <c r="I72" s="14">
        <v>40</v>
      </c>
      <c r="J72" s="14">
        <v>39519.783940094334</v>
      </c>
      <c r="K72" s="14">
        <v>8653.5770599056632</v>
      </c>
      <c r="L72" s="14">
        <v>1.431272698292128</v>
      </c>
    </row>
    <row r="73" spans="1:12" x14ac:dyDescent="0.25">
      <c r="A73" s="19">
        <v>40</v>
      </c>
      <c r="B73" s="19">
        <v>36.19</v>
      </c>
      <c r="C73" s="20">
        <v>0</v>
      </c>
      <c r="D73" s="20">
        <f>IF(insurance!C70="Female",1,0)</f>
        <v>1</v>
      </c>
      <c r="E73" s="20">
        <f>IF(insurance!G70="northeast",1,IF(insurance!G70="northwest",2,IF(insurance!G70="southeast",3,IF(insurance!G70="southwest",4,"NA"))))</f>
        <v>3</v>
      </c>
      <c r="F73" s="20">
        <f>IF(insurance!F70="yes",1,0)</f>
        <v>0</v>
      </c>
      <c r="G73" s="19">
        <v>5920.1040999999996</v>
      </c>
      <c r="I73" s="14">
        <v>41</v>
      </c>
      <c r="J73" s="14">
        <v>3205.8269930072265</v>
      </c>
      <c r="K73" s="14">
        <v>-159.76499300722662</v>
      </c>
      <c r="L73" s="14">
        <v>-2.6424595407320384E-2</v>
      </c>
    </row>
    <row r="74" spans="1:12" x14ac:dyDescent="0.25">
      <c r="A74" s="19">
        <v>28</v>
      </c>
      <c r="B74" s="19">
        <v>23.98</v>
      </c>
      <c r="C74" s="20">
        <v>3</v>
      </c>
      <c r="D74" s="20">
        <f>IF(insurance!C71="Female",1,0)</f>
        <v>0</v>
      </c>
      <c r="E74" s="20">
        <f>IF(insurance!G71="northeast",1,IF(insurance!G71="northwest",2,IF(insurance!G71="southeast",3,IF(insurance!G71="southwest",4,"NA"))))</f>
        <v>3</v>
      </c>
      <c r="F74" s="20">
        <f>IF(insurance!F71="yes",1,0)</f>
        <v>1</v>
      </c>
      <c r="G74" s="19">
        <v>17663.144199999999</v>
      </c>
      <c r="I74" s="14">
        <v>42</v>
      </c>
      <c r="J74" s="14">
        <v>8593.9806973764698</v>
      </c>
      <c r="K74" s="14">
        <v>-3644.2219973764695</v>
      </c>
      <c r="L74" s="14">
        <v>-0.60274212793771653</v>
      </c>
    </row>
    <row r="75" spans="1:12" x14ac:dyDescent="0.25">
      <c r="A75" s="19">
        <v>27</v>
      </c>
      <c r="B75" s="19">
        <v>24.75</v>
      </c>
      <c r="C75" s="20">
        <v>0</v>
      </c>
      <c r="D75" s="20">
        <f>IF(insurance!C72="Female",1,0)</f>
        <v>1</v>
      </c>
      <c r="E75" s="20">
        <f>IF(insurance!G72="northeast",1,IF(insurance!G72="northwest",2,IF(insurance!G72="southeast",3,IF(insurance!G72="southwest",4,"NA"))))</f>
        <v>3</v>
      </c>
      <c r="F75" s="20">
        <f>IF(insurance!F72="yes",1,0)</f>
        <v>1</v>
      </c>
      <c r="G75" s="19">
        <v>16577.779500000001</v>
      </c>
      <c r="I75" s="14">
        <v>43</v>
      </c>
      <c r="J75" s="14">
        <v>5617.7150089917295</v>
      </c>
      <c r="K75" s="14">
        <v>654.76219100827075</v>
      </c>
      <c r="L75" s="14">
        <v>0.10829547612236663</v>
      </c>
    </row>
    <row r="76" spans="1:12" x14ac:dyDescent="0.25">
      <c r="A76" s="19">
        <v>31</v>
      </c>
      <c r="B76" s="19">
        <v>28.5</v>
      </c>
      <c r="C76" s="20">
        <v>5</v>
      </c>
      <c r="D76" s="20">
        <f>IF(insurance!C73="Female",1,0)</f>
        <v>0</v>
      </c>
      <c r="E76" s="20">
        <f>IF(insurance!G73="northeast",1,IF(insurance!G73="northwest",2,IF(insurance!G73="southeast",3,IF(insurance!G73="southwest",4,"NA"))))</f>
        <v>1</v>
      </c>
      <c r="F76" s="20">
        <f>IF(insurance!F73="yes",1,0)</f>
        <v>0</v>
      </c>
      <c r="G76" s="19">
        <v>6799.4579999999996</v>
      </c>
      <c r="I76" s="14">
        <v>44</v>
      </c>
      <c r="J76" s="14">
        <v>8198.8252755522462</v>
      </c>
      <c r="K76" s="14">
        <v>-1885.0662755522462</v>
      </c>
      <c r="L76" s="14">
        <v>-0.31178365616802728</v>
      </c>
    </row>
    <row r="77" spans="1:12" x14ac:dyDescent="0.25">
      <c r="A77" s="19">
        <v>53</v>
      </c>
      <c r="B77" s="19">
        <v>28.1</v>
      </c>
      <c r="C77" s="20">
        <v>3</v>
      </c>
      <c r="D77" s="20">
        <f>IF(insurance!C74="Female",1,0)</f>
        <v>1</v>
      </c>
      <c r="E77" s="20">
        <f>IF(insurance!G74="northeast",1,IF(insurance!G74="northwest",2,IF(insurance!G74="southeast",3,IF(insurance!G74="southwest",4,"NA"))))</f>
        <v>4</v>
      </c>
      <c r="F77" s="20">
        <f>IF(insurance!F74="yes",1,0)</f>
        <v>0</v>
      </c>
      <c r="G77" s="19">
        <v>11741.726000000001</v>
      </c>
      <c r="I77" s="14">
        <v>45</v>
      </c>
      <c r="J77" s="14">
        <v>10631.476736875105</v>
      </c>
      <c r="K77" s="14">
        <v>-4551.805236875105</v>
      </c>
      <c r="L77" s="14">
        <v>-0.752853359758894</v>
      </c>
    </row>
    <row r="78" spans="1:12" x14ac:dyDescent="0.25">
      <c r="A78" s="19">
        <v>58</v>
      </c>
      <c r="B78" s="19">
        <v>32.01</v>
      </c>
      <c r="C78" s="20">
        <v>1</v>
      </c>
      <c r="D78" s="20">
        <f>IF(insurance!C75="Female",1,0)</f>
        <v>0</v>
      </c>
      <c r="E78" s="20">
        <f>IF(insurance!G75="northeast",1,IF(insurance!G75="northwest",2,IF(insurance!G75="southeast",3,IF(insurance!G75="southwest",4,"NA"))))</f>
        <v>3</v>
      </c>
      <c r="F78" s="20">
        <f>IF(insurance!F75="yes",1,0)</f>
        <v>0</v>
      </c>
      <c r="G78" s="19">
        <v>11946.625899999999</v>
      </c>
      <c r="I78" s="14">
        <v>46</v>
      </c>
      <c r="J78" s="14">
        <v>13548.227099301079</v>
      </c>
      <c r="K78" s="14">
        <v>7082.0564106989223</v>
      </c>
      <c r="L78" s="14">
        <v>1.1713484398680112</v>
      </c>
    </row>
    <row r="79" spans="1:12" x14ac:dyDescent="0.25">
      <c r="A79" s="19">
        <v>44</v>
      </c>
      <c r="B79" s="19">
        <v>27.4</v>
      </c>
      <c r="C79" s="20">
        <v>2</v>
      </c>
      <c r="D79" s="20">
        <f>IF(insurance!C76="Female",1,0)</f>
        <v>0</v>
      </c>
      <c r="E79" s="20">
        <f>IF(insurance!G76="northeast",1,IF(insurance!G76="northwest",2,IF(insurance!G76="southeast",3,IF(insurance!G76="southwest",4,"NA"))))</f>
        <v>4</v>
      </c>
      <c r="F79" s="20">
        <f>IF(insurance!F76="yes",1,0)</f>
        <v>0</v>
      </c>
      <c r="G79" s="19">
        <v>7726.8540000000003</v>
      </c>
      <c r="I79" s="14">
        <v>47</v>
      </c>
      <c r="J79" s="14">
        <v>6633.2959764524239</v>
      </c>
      <c r="K79" s="14">
        <v>-3239.9396264524239</v>
      </c>
      <c r="L79" s="14">
        <v>-0.53587517616751923</v>
      </c>
    </row>
    <row r="80" spans="1:12" x14ac:dyDescent="0.25">
      <c r="A80" s="19">
        <v>57</v>
      </c>
      <c r="B80" s="19">
        <v>34.01</v>
      </c>
      <c r="C80" s="20">
        <v>0</v>
      </c>
      <c r="D80" s="20">
        <f>IF(insurance!C77="Female",1,0)</f>
        <v>0</v>
      </c>
      <c r="E80" s="20">
        <f>IF(insurance!G77="northeast",1,IF(insurance!G77="northwest",2,IF(insurance!G77="southeast",3,IF(insurance!G77="southwest",4,"NA"))))</f>
        <v>2</v>
      </c>
      <c r="F80" s="20">
        <f>IF(insurance!F77="yes",1,0)</f>
        <v>0</v>
      </c>
      <c r="G80" s="19">
        <v>11356.660900000001</v>
      </c>
      <c r="I80" s="14">
        <v>48</v>
      </c>
      <c r="J80" s="14">
        <v>6598.4372563002007</v>
      </c>
      <c r="K80" s="14">
        <v>-3041.5149563002005</v>
      </c>
      <c r="L80" s="14">
        <v>-0.50305639948240188</v>
      </c>
    </row>
    <row r="81" spans="1:12" x14ac:dyDescent="0.25">
      <c r="A81" s="19">
        <v>29</v>
      </c>
      <c r="B81" s="19">
        <v>29.59</v>
      </c>
      <c r="C81" s="20">
        <v>1</v>
      </c>
      <c r="D81" s="20">
        <f>IF(insurance!C78="Female",1,0)</f>
        <v>1</v>
      </c>
      <c r="E81" s="20">
        <f>IF(insurance!G78="northeast",1,IF(insurance!G78="northwest",2,IF(insurance!G78="southeast",3,IF(insurance!G78="southwest",4,"NA"))))</f>
        <v>3</v>
      </c>
      <c r="F81" s="20">
        <f>IF(insurance!F78="yes",1,0)</f>
        <v>0</v>
      </c>
      <c r="G81" s="19">
        <v>3947.4131000000002</v>
      </c>
      <c r="I81" s="14">
        <v>49</v>
      </c>
      <c r="J81" s="14">
        <v>11072.497481038214</v>
      </c>
      <c r="K81" s="14">
        <v>1557.3992189617857</v>
      </c>
      <c r="L81" s="14">
        <v>0.25758862109974529</v>
      </c>
    </row>
    <row r="82" spans="1:12" x14ac:dyDescent="0.25">
      <c r="A82" s="19">
        <v>21</v>
      </c>
      <c r="B82" s="19">
        <v>35.53</v>
      </c>
      <c r="C82" s="20">
        <v>0</v>
      </c>
      <c r="D82" s="20">
        <f>IF(insurance!C79="Female",1,0)</f>
        <v>0</v>
      </c>
      <c r="E82" s="20">
        <f>IF(insurance!G79="northeast",1,IF(insurance!G79="northwest",2,IF(insurance!G79="southeast",3,IF(insurance!G79="southwest",4,"NA"))))</f>
        <v>3</v>
      </c>
      <c r="F82" s="20">
        <f>IF(insurance!F79="yes",1,0)</f>
        <v>0</v>
      </c>
      <c r="G82" s="19">
        <v>1532.4697000000001</v>
      </c>
      <c r="I82" s="14">
        <v>50</v>
      </c>
      <c r="J82" s="14">
        <v>32614.799932066027</v>
      </c>
      <c r="K82" s="14">
        <v>6094.3760679339721</v>
      </c>
      <c r="L82" s="14">
        <v>1.0079894151025122</v>
      </c>
    </row>
    <row r="83" spans="1:12" x14ac:dyDescent="0.25">
      <c r="A83" s="19">
        <v>22</v>
      </c>
      <c r="B83" s="19">
        <v>39.805</v>
      </c>
      <c r="C83" s="20">
        <v>0</v>
      </c>
      <c r="D83" s="20">
        <f>IF(insurance!C80="Female",1,0)</f>
        <v>1</v>
      </c>
      <c r="E83" s="20">
        <f>IF(insurance!G80="northeast",1,IF(insurance!G80="northwest",2,IF(insurance!G80="southeast",3,IF(insurance!G80="southwest",4,"NA"))))</f>
        <v>1</v>
      </c>
      <c r="F83" s="20">
        <f>IF(insurance!F80="yes",1,0)</f>
        <v>0</v>
      </c>
      <c r="G83" s="19">
        <v>2755.0209500000001</v>
      </c>
      <c r="I83" s="14">
        <v>51</v>
      </c>
      <c r="J83" s="14">
        <v>4663.5439873455889</v>
      </c>
      <c r="K83" s="14">
        <v>-2452.4132373455891</v>
      </c>
      <c r="L83" s="14">
        <v>-0.40562094579431862</v>
      </c>
    </row>
    <row r="84" spans="1:12" x14ac:dyDescent="0.25">
      <c r="A84" s="19">
        <v>41</v>
      </c>
      <c r="B84" s="19">
        <v>32.965000000000003</v>
      </c>
      <c r="C84" s="20">
        <v>0</v>
      </c>
      <c r="D84" s="20">
        <f>IF(insurance!C81="Female",1,0)</f>
        <v>1</v>
      </c>
      <c r="E84" s="20">
        <f>IF(insurance!G81="northeast",1,IF(insurance!G81="northwest",2,IF(insurance!G81="southeast",3,IF(insurance!G81="southwest",4,"NA"))))</f>
        <v>2</v>
      </c>
      <c r="F84" s="20">
        <f>IF(insurance!F81="yes",1,0)</f>
        <v>0</v>
      </c>
      <c r="G84" s="19">
        <v>6571.0243499999997</v>
      </c>
      <c r="I84" s="14">
        <v>52</v>
      </c>
      <c r="J84" s="14">
        <v>5377.0295686278032</v>
      </c>
      <c r="K84" s="14">
        <v>-1797.2008686278032</v>
      </c>
      <c r="L84" s="14">
        <v>-0.29725101178470509</v>
      </c>
    </row>
    <row r="85" spans="1:12" x14ac:dyDescent="0.25">
      <c r="A85" s="19">
        <v>31</v>
      </c>
      <c r="B85" s="19">
        <v>26.885000000000002</v>
      </c>
      <c r="C85" s="20">
        <v>1</v>
      </c>
      <c r="D85" s="20">
        <f>IF(insurance!C82="Female",1,0)</f>
        <v>0</v>
      </c>
      <c r="E85" s="20">
        <f>IF(insurance!G82="northeast",1,IF(insurance!G82="northwest",2,IF(insurance!G82="southeast",3,IF(insurance!G82="southwest",4,"NA"))))</f>
        <v>1</v>
      </c>
      <c r="F85" s="20">
        <f>IF(insurance!F82="yes",1,0)</f>
        <v>0</v>
      </c>
      <c r="G85" s="19">
        <v>4441.2131499999996</v>
      </c>
      <c r="I85" s="14">
        <v>53</v>
      </c>
      <c r="J85" s="14">
        <v>32954.111861659389</v>
      </c>
      <c r="K85" s="14">
        <v>-9385.8398616593877</v>
      </c>
      <c r="L85" s="14">
        <v>-1.5523865161814936</v>
      </c>
    </row>
    <row r="86" spans="1:12" x14ac:dyDescent="0.25">
      <c r="A86" s="19">
        <v>45</v>
      </c>
      <c r="B86" s="19">
        <v>38.284999999999997</v>
      </c>
      <c r="C86" s="20">
        <v>0</v>
      </c>
      <c r="D86" s="20">
        <f>IF(insurance!C83="Female",1,0)</f>
        <v>1</v>
      </c>
      <c r="E86" s="20">
        <f>IF(insurance!G83="northeast",1,IF(insurance!G83="northwest",2,IF(insurance!G83="southeast",3,IF(insurance!G83="southwest",4,"NA"))))</f>
        <v>1</v>
      </c>
      <c r="F86" s="20">
        <f>IF(insurance!F83="yes",1,0)</f>
        <v>0</v>
      </c>
      <c r="G86" s="19">
        <v>7935.29115</v>
      </c>
      <c r="I86" s="14">
        <v>54</v>
      </c>
      <c r="J86" s="14">
        <v>31879.351536694332</v>
      </c>
      <c r="K86" s="14">
        <v>5863.2241633056692</v>
      </c>
      <c r="L86" s="14">
        <v>0.9697576633121926</v>
      </c>
    </row>
    <row r="87" spans="1:12" x14ac:dyDescent="0.25">
      <c r="A87" s="19">
        <v>22</v>
      </c>
      <c r="B87" s="19">
        <v>37.619999999999997</v>
      </c>
      <c r="C87" s="20">
        <v>1</v>
      </c>
      <c r="D87" s="20">
        <f>IF(insurance!C84="Female",1,0)</f>
        <v>0</v>
      </c>
      <c r="E87" s="20">
        <f>IF(insurance!G84="northeast",1,IF(insurance!G84="northwest",2,IF(insurance!G84="southeast",3,IF(insurance!G84="southwest",4,"NA"))))</f>
        <v>3</v>
      </c>
      <c r="F87" s="20">
        <f>IF(insurance!F84="yes",1,0)</f>
        <v>1</v>
      </c>
      <c r="G87" s="19">
        <v>37165.163800000002</v>
      </c>
      <c r="I87" s="14">
        <v>55</v>
      </c>
      <c r="J87" s="14">
        <v>9101.9759311991547</v>
      </c>
      <c r="K87" s="14">
        <v>-1042.2968311991544</v>
      </c>
      <c r="L87" s="14">
        <v>-0.17239240925278262</v>
      </c>
    </row>
    <row r="88" spans="1:12" x14ac:dyDescent="0.25">
      <c r="A88" s="19">
        <v>48</v>
      </c>
      <c r="B88" s="19">
        <v>41.23</v>
      </c>
      <c r="C88" s="20">
        <v>4</v>
      </c>
      <c r="D88" s="20">
        <f>IF(insurance!C85="Female",1,0)</f>
        <v>1</v>
      </c>
      <c r="E88" s="20">
        <f>IF(insurance!G85="northeast",1,IF(insurance!G85="northwest",2,IF(insurance!G85="southeast",3,IF(insurance!G85="southwest",4,"NA"))))</f>
        <v>2</v>
      </c>
      <c r="F88" s="20">
        <f>IF(insurance!F85="yes",1,0)</f>
        <v>0</v>
      </c>
      <c r="G88" s="19">
        <v>11033.661700000001</v>
      </c>
      <c r="I88" s="14">
        <v>56</v>
      </c>
      <c r="J88" s="14">
        <v>39691.807571132587</v>
      </c>
      <c r="K88" s="14">
        <v>7804.686878867411</v>
      </c>
      <c r="L88" s="14">
        <v>1.2908691020038716</v>
      </c>
    </row>
    <row r="89" spans="1:12" x14ac:dyDescent="0.25">
      <c r="A89" s="19">
        <v>37</v>
      </c>
      <c r="B89" s="19">
        <v>34.799999999999997</v>
      </c>
      <c r="C89" s="20">
        <v>2</v>
      </c>
      <c r="D89" s="20">
        <f>IF(insurance!C86="Female",1,0)</f>
        <v>1</v>
      </c>
      <c r="E89" s="20">
        <f>IF(insurance!G86="northeast",1,IF(insurance!G86="northwest",2,IF(insurance!G86="southeast",3,IF(insurance!G86="southwest",4,"NA"))))</f>
        <v>4</v>
      </c>
      <c r="F89" s="20">
        <f>IF(insurance!F86="yes",1,0)</f>
        <v>1</v>
      </c>
      <c r="G89" s="19">
        <v>39836.519</v>
      </c>
      <c r="I89" s="14">
        <v>57</v>
      </c>
      <c r="J89" s="14">
        <v>14650.039266237585</v>
      </c>
      <c r="K89" s="14">
        <v>-1042.6705162375856</v>
      </c>
      <c r="L89" s="14">
        <v>-0.17245421550811083</v>
      </c>
    </row>
    <row r="90" spans="1:12" x14ac:dyDescent="0.25">
      <c r="A90" s="19">
        <v>45</v>
      </c>
      <c r="B90" s="19">
        <v>22.895</v>
      </c>
      <c r="C90" s="20">
        <v>2</v>
      </c>
      <c r="D90" s="20">
        <f>IF(insurance!C87="Female",1,0)</f>
        <v>0</v>
      </c>
      <c r="E90" s="20">
        <f>IF(insurance!G87="northeast",1,IF(insurance!G87="northwest",2,IF(insurance!G87="southeast",3,IF(insurance!G87="southwest",4,"NA"))))</f>
        <v>2</v>
      </c>
      <c r="F90" s="20">
        <f>IF(insurance!F87="yes",1,0)</f>
        <v>1</v>
      </c>
      <c r="G90" s="19">
        <v>21098.554049999999</v>
      </c>
      <c r="I90" s="14">
        <v>58</v>
      </c>
      <c r="J90" s="14">
        <v>27292.337112673154</v>
      </c>
      <c r="K90" s="14">
        <v>7010.830087326849</v>
      </c>
      <c r="L90" s="14">
        <v>1.1595678442442072</v>
      </c>
    </row>
    <row r="91" spans="1:12" x14ac:dyDescent="0.25">
      <c r="A91" s="19">
        <v>57</v>
      </c>
      <c r="B91" s="19">
        <v>31.16</v>
      </c>
      <c r="C91" s="20">
        <v>0</v>
      </c>
      <c r="D91" s="20">
        <f>IF(insurance!C88="Female",1,0)</f>
        <v>1</v>
      </c>
      <c r="E91" s="20">
        <f>IF(insurance!G88="northeast",1,IF(insurance!G88="northwest",2,IF(insurance!G88="southeast",3,IF(insurance!G88="southwest",4,"NA"))))</f>
        <v>2</v>
      </c>
      <c r="F91" s="20">
        <f>IF(insurance!F88="yes",1,0)</f>
        <v>1</v>
      </c>
      <c r="G91" s="19">
        <v>43578.939400000003</v>
      </c>
      <c r="I91" s="14">
        <v>59</v>
      </c>
      <c r="J91" s="14">
        <v>33022.543755050094</v>
      </c>
      <c r="K91" s="14">
        <v>-9777.7535550500943</v>
      </c>
      <c r="L91" s="14">
        <v>-1.6172077300626198</v>
      </c>
    </row>
    <row r="92" spans="1:12" x14ac:dyDescent="0.25">
      <c r="A92" s="19">
        <v>56</v>
      </c>
      <c r="B92" s="19">
        <v>27.2</v>
      </c>
      <c r="C92" s="20">
        <v>0</v>
      </c>
      <c r="D92" s="20">
        <f>IF(insurance!C89="Female",1,0)</f>
        <v>1</v>
      </c>
      <c r="E92" s="20">
        <f>IF(insurance!G89="northeast",1,IF(insurance!G89="northwest",2,IF(insurance!G89="southeast",3,IF(insurance!G89="southwest",4,"NA"))))</f>
        <v>4</v>
      </c>
      <c r="F92" s="20">
        <f>IF(insurance!F89="yes",1,0)</f>
        <v>0</v>
      </c>
      <c r="G92" s="19">
        <v>11073.175999999999</v>
      </c>
      <c r="I92" s="14">
        <v>60</v>
      </c>
      <c r="J92" s="14">
        <v>9953.9468817403158</v>
      </c>
      <c r="K92" s="14">
        <v>-3964.4232317403157</v>
      </c>
      <c r="L92" s="14">
        <v>-0.65570234098392799</v>
      </c>
    </row>
    <row r="93" spans="1:12" x14ac:dyDescent="0.25">
      <c r="A93" s="19">
        <v>46</v>
      </c>
      <c r="B93" s="19">
        <v>27.74</v>
      </c>
      <c r="C93" s="20">
        <v>0</v>
      </c>
      <c r="D93" s="20">
        <f>IF(insurance!C90="Female",1,0)</f>
        <v>1</v>
      </c>
      <c r="E93" s="20">
        <f>IF(insurance!G90="northeast",1,IF(insurance!G90="northwest",2,IF(insurance!G90="southeast",3,IF(insurance!G90="southwest",4,"NA"))))</f>
        <v>2</v>
      </c>
      <c r="F93" s="20">
        <f>IF(insurance!F90="yes",1,0)</f>
        <v>0</v>
      </c>
      <c r="G93" s="19">
        <v>8026.6665999999996</v>
      </c>
      <c r="I93" s="14">
        <v>61</v>
      </c>
      <c r="J93" s="14">
        <v>9654.0513168278085</v>
      </c>
      <c r="K93" s="14">
        <v>-1047.8339168278089</v>
      </c>
      <c r="L93" s="14">
        <v>-0.17330822469344218</v>
      </c>
    </row>
    <row r="94" spans="1:12" x14ac:dyDescent="0.25">
      <c r="A94" s="19">
        <v>55</v>
      </c>
      <c r="B94" s="19">
        <v>26.98</v>
      </c>
      <c r="C94" s="20">
        <v>0</v>
      </c>
      <c r="D94" s="20">
        <f>IF(insurance!C91="Female",1,0)</f>
        <v>1</v>
      </c>
      <c r="E94" s="20">
        <f>IF(insurance!G91="northeast",1,IF(insurance!G91="northwest",2,IF(insurance!G91="southeast",3,IF(insurance!G91="southwest",4,"NA"))))</f>
        <v>2</v>
      </c>
      <c r="F94" s="20">
        <f>IF(insurance!F91="yes",1,0)</f>
        <v>0</v>
      </c>
      <c r="G94" s="19">
        <v>11082.5772</v>
      </c>
      <c r="I94" s="14">
        <v>62</v>
      </c>
      <c r="J94" s="14">
        <v>6890.1471629366097</v>
      </c>
      <c r="K94" s="14">
        <v>-2385.4847629366095</v>
      </c>
      <c r="L94" s="14">
        <v>-0.39455120001210908</v>
      </c>
    </row>
    <row r="95" spans="1:12" x14ac:dyDescent="0.25">
      <c r="A95" s="19">
        <v>21</v>
      </c>
      <c r="B95" s="19">
        <v>39.49</v>
      </c>
      <c r="C95" s="20">
        <v>0</v>
      </c>
      <c r="D95" s="20">
        <f>IF(insurance!C92="Female",1,0)</f>
        <v>1</v>
      </c>
      <c r="E95" s="20">
        <f>IF(insurance!G92="northeast",1,IF(insurance!G92="northwest",2,IF(insurance!G92="southeast",3,IF(insurance!G92="southwest",4,"NA"))))</f>
        <v>3</v>
      </c>
      <c r="F95" s="20">
        <f>IF(insurance!F92="yes",1,0)</f>
        <v>0</v>
      </c>
      <c r="G95" s="19">
        <v>2026.9740999999999</v>
      </c>
      <c r="I95" s="14">
        <v>63</v>
      </c>
      <c r="J95" s="14">
        <v>12860.085533433503</v>
      </c>
      <c r="K95" s="14">
        <v>17306.532636566499</v>
      </c>
      <c r="L95" s="14">
        <v>2.8624426053345093</v>
      </c>
    </row>
    <row r="96" spans="1:12" x14ac:dyDescent="0.25">
      <c r="A96" s="19">
        <v>53</v>
      </c>
      <c r="B96" s="19">
        <v>24.795000000000002</v>
      </c>
      <c r="C96" s="20">
        <v>1</v>
      </c>
      <c r="D96" s="20">
        <f>IF(insurance!C93="Female",1,0)</f>
        <v>1</v>
      </c>
      <c r="E96" s="20">
        <f>IF(insurance!G93="northeast",1,IF(insurance!G93="northwest",2,IF(insurance!G93="southeast",3,IF(insurance!G93="southwest",4,"NA"))))</f>
        <v>2</v>
      </c>
      <c r="F96" s="20">
        <f>IF(insurance!F93="yes",1,0)</f>
        <v>0</v>
      </c>
      <c r="G96" s="19">
        <v>10942.13205</v>
      </c>
      <c r="I96" s="14">
        <v>64</v>
      </c>
      <c r="J96" s="14">
        <v>4139.5495314846312</v>
      </c>
      <c r="K96" s="14">
        <v>-5.9078814846316163</v>
      </c>
      <c r="L96" s="14">
        <v>-9.7714383487456659E-4</v>
      </c>
    </row>
    <row r="97" spans="1:12" x14ac:dyDescent="0.25">
      <c r="A97" s="19">
        <v>59</v>
      </c>
      <c r="B97" s="19">
        <v>29.83</v>
      </c>
      <c r="C97" s="20">
        <v>3</v>
      </c>
      <c r="D97" s="20">
        <f>IF(insurance!C94="Female",1,0)</f>
        <v>0</v>
      </c>
      <c r="E97" s="20">
        <f>IF(insurance!G94="northeast",1,IF(insurance!G94="northwest",2,IF(insurance!G94="southeast",3,IF(insurance!G94="southwest",4,"NA"))))</f>
        <v>1</v>
      </c>
      <c r="F97" s="20">
        <f>IF(insurance!F94="yes",1,0)</f>
        <v>1</v>
      </c>
      <c r="G97" s="19">
        <v>30184.936699999998</v>
      </c>
      <c r="I97" s="14">
        <v>65</v>
      </c>
      <c r="J97" s="14">
        <v>24253.325646916313</v>
      </c>
      <c r="K97" s="14">
        <v>-9541.5818469163132</v>
      </c>
      <c r="L97" s="14">
        <v>-1.5781457195644335</v>
      </c>
    </row>
    <row r="98" spans="1:12" x14ac:dyDescent="0.25">
      <c r="A98" s="19">
        <v>35</v>
      </c>
      <c r="B98" s="19">
        <v>34.770000000000003</v>
      </c>
      <c r="C98" s="20">
        <v>2</v>
      </c>
      <c r="D98" s="20">
        <f>IF(insurance!C95="Female",1,0)</f>
        <v>0</v>
      </c>
      <c r="E98" s="20">
        <f>IF(insurance!G95="northeast",1,IF(insurance!G95="northwest",2,IF(insurance!G95="southeast",3,IF(insurance!G95="southwest",4,"NA"))))</f>
        <v>2</v>
      </c>
      <c r="F98" s="20">
        <f>IF(insurance!F95="yes",1,0)</f>
        <v>0</v>
      </c>
      <c r="G98" s="19">
        <v>5729.0052999999998</v>
      </c>
      <c r="I98" s="14">
        <v>66</v>
      </c>
      <c r="J98" s="14">
        <v>1623.3778731976754</v>
      </c>
      <c r="K98" s="14">
        <v>119.83612680232454</v>
      </c>
      <c r="L98" s="14">
        <v>1.9820494504628638E-2</v>
      </c>
    </row>
    <row r="99" spans="1:12" x14ac:dyDescent="0.25">
      <c r="A99" s="19">
        <v>64</v>
      </c>
      <c r="B99" s="19">
        <v>31.3</v>
      </c>
      <c r="C99" s="20">
        <v>2</v>
      </c>
      <c r="D99" s="20">
        <f>IF(insurance!C96="Female",1,0)</f>
        <v>1</v>
      </c>
      <c r="E99" s="20">
        <f>IF(insurance!G96="northeast",1,IF(insurance!G96="northwest",2,IF(insurance!G96="southeast",3,IF(insurance!G96="southwest",4,"NA"))))</f>
        <v>4</v>
      </c>
      <c r="F99" s="20">
        <f>IF(insurance!F96="yes",1,0)</f>
        <v>1</v>
      </c>
      <c r="G99" s="19">
        <v>47291.055</v>
      </c>
      <c r="I99" s="14">
        <v>67</v>
      </c>
      <c r="J99" s="14">
        <v>16780.431153197958</v>
      </c>
      <c r="K99" s="14">
        <v>-2545.3591531979582</v>
      </c>
      <c r="L99" s="14">
        <v>-0.42099388935931231</v>
      </c>
    </row>
    <row r="100" spans="1:12" x14ac:dyDescent="0.25">
      <c r="A100" s="19">
        <v>28</v>
      </c>
      <c r="B100" s="19">
        <v>37.619999999999997</v>
      </c>
      <c r="C100" s="20">
        <v>1</v>
      </c>
      <c r="D100" s="20">
        <f>IF(insurance!C97="Female",1,0)</f>
        <v>1</v>
      </c>
      <c r="E100" s="20">
        <f>IF(insurance!G97="northeast",1,IF(insurance!G97="northwest",2,IF(insurance!G97="southeast",3,IF(insurance!G97="southwest",4,"NA"))))</f>
        <v>3</v>
      </c>
      <c r="F100" s="20">
        <f>IF(insurance!F97="yes",1,0)</f>
        <v>0</v>
      </c>
      <c r="G100" s="19">
        <v>3766.8838000000001</v>
      </c>
      <c r="I100" s="14">
        <v>68</v>
      </c>
      <c r="J100" s="14">
        <v>7222.272500411329</v>
      </c>
      <c r="K100" s="14">
        <v>-832.89465041132917</v>
      </c>
      <c r="L100" s="14">
        <v>-0.13775798902983333</v>
      </c>
    </row>
    <row r="101" spans="1:12" x14ac:dyDescent="0.25">
      <c r="A101" s="19">
        <v>54</v>
      </c>
      <c r="B101" s="19">
        <v>30.8</v>
      </c>
      <c r="C101" s="20">
        <v>3</v>
      </c>
      <c r="D101" s="20">
        <f>IF(insurance!C98="Female",1,0)</f>
        <v>1</v>
      </c>
      <c r="E101" s="20">
        <f>IF(insurance!G98="northeast",1,IF(insurance!G98="northwest",2,IF(insurance!G98="southeast",3,IF(insurance!G98="southwest",4,"NA"))))</f>
        <v>4</v>
      </c>
      <c r="F101" s="20">
        <f>IF(insurance!F98="yes",1,0)</f>
        <v>0</v>
      </c>
      <c r="G101" s="19">
        <v>12105.32</v>
      </c>
      <c r="I101" s="14">
        <v>69</v>
      </c>
      <c r="J101" s="14">
        <v>9804.5037258221619</v>
      </c>
      <c r="K101" s="14">
        <v>-3884.3996258221623</v>
      </c>
      <c r="L101" s="14">
        <v>-0.64246670425513341</v>
      </c>
    </row>
    <row r="102" spans="1:12" x14ac:dyDescent="0.25">
      <c r="A102" s="19">
        <v>55</v>
      </c>
      <c r="B102" s="19">
        <v>38.28</v>
      </c>
      <c r="C102" s="20">
        <v>0</v>
      </c>
      <c r="D102" s="20">
        <f>IF(insurance!C99="Female",1,0)</f>
        <v>0</v>
      </c>
      <c r="E102" s="20">
        <f>IF(insurance!G99="northeast",1,IF(insurance!G99="northwest",2,IF(insurance!G99="southeast",3,IF(insurance!G99="southwest",4,"NA"))))</f>
        <v>3</v>
      </c>
      <c r="F102" s="20">
        <f>IF(insurance!F99="yes",1,0)</f>
        <v>0</v>
      </c>
      <c r="G102" s="19">
        <v>10226.2842</v>
      </c>
      <c r="I102" s="14">
        <v>70</v>
      </c>
      <c r="J102" s="14">
        <v>27783.79723653321</v>
      </c>
      <c r="K102" s="14">
        <v>-10120.653036533211</v>
      </c>
      <c r="L102" s="14">
        <v>-1.6739221572535716</v>
      </c>
    </row>
    <row r="103" spans="1:12" x14ac:dyDescent="0.25">
      <c r="A103" s="19">
        <v>56</v>
      </c>
      <c r="B103" s="19">
        <v>19.95</v>
      </c>
      <c r="C103" s="20">
        <v>0</v>
      </c>
      <c r="D103" s="20">
        <f>IF(insurance!C100="Female",1,0)</f>
        <v>0</v>
      </c>
      <c r="E103" s="20">
        <f>IF(insurance!G100="northeast",1,IF(insurance!G100="northwest",2,IF(insurance!G100="southeast",3,IF(insurance!G100="southwest",4,"NA"))))</f>
        <v>1</v>
      </c>
      <c r="F103" s="20">
        <f>IF(insurance!F100="yes",1,0)</f>
        <v>1</v>
      </c>
      <c r="G103" s="19">
        <v>22412.648499999999</v>
      </c>
      <c r="I103" s="14">
        <v>71</v>
      </c>
      <c r="J103" s="14">
        <v>26475.590562488454</v>
      </c>
      <c r="K103" s="14">
        <v>-9897.8110624884539</v>
      </c>
      <c r="L103" s="14">
        <v>-1.6370648401838996</v>
      </c>
    </row>
    <row r="104" spans="1:12" x14ac:dyDescent="0.25">
      <c r="A104" s="19">
        <v>38</v>
      </c>
      <c r="B104" s="19">
        <v>19.3</v>
      </c>
      <c r="C104" s="20">
        <v>0</v>
      </c>
      <c r="D104" s="20">
        <f>IF(insurance!C101="Female",1,0)</f>
        <v>0</v>
      </c>
      <c r="E104" s="20">
        <f>IF(insurance!G101="northeast",1,IF(insurance!G101="northwest",2,IF(insurance!G101="southeast",3,IF(insurance!G101="southwest",4,"NA"))))</f>
        <v>4</v>
      </c>
      <c r="F104" s="20">
        <f>IF(insurance!F101="yes",1,0)</f>
        <v>1</v>
      </c>
      <c r="G104" s="19">
        <v>15820.699000000001</v>
      </c>
      <c r="I104" s="14">
        <v>72</v>
      </c>
      <c r="J104" s="14">
        <v>7904.4631563775383</v>
      </c>
      <c r="K104" s="14">
        <v>-1105.0051563775387</v>
      </c>
      <c r="L104" s="14">
        <v>-0.18276415646923655</v>
      </c>
    </row>
    <row r="105" spans="1:12" x14ac:dyDescent="0.25">
      <c r="A105" s="19">
        <v>41</v>
      </c>
      <c r="B105" s="19">
        <v>31.6</v>
      </c>
      <c r="C105" s="20">
        <v>0</v>
      </c>
      <c r="D105" s="20">
        <f>IF(insurance!C102="Female",1,0)</f>
        <v>1</v>
      </c>
      <c r="E105" s="20">
        <f>IF(insurance!G102="northeast",1,IF(insurance!G102="northwest",2,IF(insurance!G102="southeast",3,IF(insurance!G102="southwest",4,"NA"))))</f>
        <v>4</v>
      </c>
      <c r="F105" s="20">
        <f>IF(insurance!F102="yes",1,0)</f>
        <v>0</v>
      </c>
      <c r="G105" s="19">
        <v>6186.1270000000004</v>
      </c>
      <c r="I105" s="14">
        <v>73</v>
      </c>
      <c r="J105" s="14">
        <v>11543.22449321332</v>
      </c>
      <c r="K105" s="14">
        <v>198.50150678668069</v>
      </c>
      <c r="L105" s="14">
        <v>3.2831485207427374E-2</v>
      </c>
    </row>
    <row r="106" spans="1:12" x14ac:dyDescent="0.25">
      <c r="A106" s="19">
        <v>30</v>
      </c>
      <c r="B106" s="19">
        <v>25.46</v>
      </c>
      <c r="C106" s="20">
        <v>0</v>
      </c>
      <c r="D106" s="20">
        <f>IF(insurance!C103="Female",1,0)</f>
        <v>0</v>
      </c>
      <c r="E106" s="20">
        <f>IF(insurance!G103="northeast",1,IF(insurance!G103="northwest",2,IF(insurance!G103="southeast",3,IF(insurance!G103="southwest",4,"NA"))))</f>
        <v>1</v>
      </c>
      <c r="F106" s="20">
        <f>IF(insurance!F103="yes",1,0)</f>
        <v>0</v>
      </c>
      <c r="G106" s="19">
        <v>3645.0893999999998</v>
      </c>
      <c r="I106" s="14">
        <v>74</v>
      </c>
      <c r="J106" s="14">
        <v>13393.804734417481</v>
      </c>
      <c r="K106" s="14">
        <v>-1447.178834417482</v>
      </c>
      <c r="L106" s="14">
        <v>-0.2393585381986009</v>
      </c>
    </row>
    <row r="107" spans="1:12" x14ac:dyDescent="0.25">
      <c r="A107" s="19">
        <v>18</v>
      </c>
      <c r="B107" s="19">
        <v>30.114999999999998</v>
      </c>
      <c r="C107" s="20">
        <v>0</v>
      </c>
      <c r="D107" s="20">
        <f>IF(insurance!C104="Female",1,0)</f>
        <v>1</v>
      </c>
      <c r="E107" s="20">
        <f>IF(insurance!G104="northeast",1,IF(insurance!G104="northwest",2,IF(insurance!G104="southeast",3,IF(insurance!G104="southwest",4,"NA"))))</f>
        <v>1</v>
      </c>
      <c r="F107" s="20">
        <f>IF(insurance!F104="yes",1,0)</f>
        <v>0</v>
      </c>
      <c r="G107" s="19">
        <v>21344.846699999998</v>
      </c>
      <c r="I107" s="14">
        <v>75</v>
      </c>
      <c r="J107" s="14">
        <v>8384.3527537539103</v>
      </c>
      <c r="K107" s="14">
        <v>-657.49875375391002</v>
      </c>
      <c r="L107" s="14">
        <v>-0.10874809444631318</v>
      </c>
    </row>
    <row r="108" spans="1:12" x14ac:dyDescent="0.25">
      <c r="A108" s="19">
        <v>61</v>
      </c>
      <c r="B108" s="19">
        <v>29.92</v>
      </c>
      <c r="C108" s="20">
        <v>3</v>
      </c>
      <c r="D108" s="20">
        <f>IF(insurance!C105="Female",1,0)</f>
        <v>1</v>
      </c>
      <c r="E108" s="20">
        <f>IF(insurance!G105="northeast",1,IF(insurance!G105="northwest",2,IF(insurance!G105="southeast",3,IF(insurance!G105="southwest",4,"NA"))))</f>
        <v>3</v>
      </c>
      <c r="F108" s="20">
        <f>IF(insurance!F105="yes",1,0)</f>
        <v>1</v>
      </c>
      <c r="G108" s="19">
        <v>30942.191800000001</v>
      </c>
      <c r="I108" s="14">
        <v>76</v>
      </c>
      <c r="J108" s="14">
        <v>13675.927547057729</v>
      </c>
      <c r="K108" s="14">
        <v>-2319.2666470577278</v>
      </c>
      <c r="L108" s="14">
        <v>-0.38359894515452991</v>
      </c>
    </row>
    <row r="109" spans="1:12" x14ac:dyDescent="0.25">
      <c r="A109" s="19">
        <v>34</v>
      </c>
      <c r="B109" s="19">
        <v>27.5</v>
      </c>
      <c r="C109" s="20">
        <v>1</v>
      </c>
      <c r="D109" s="20">
        <f>IF(insurance!C106="Female",1,0)</f>
        <v>1</v>
      </c>
      <c r="E109" s="20">
        <f>IF(insurance!G106="northeast",1,IF(insurance!G106="northwest",2,IF(insurance!G106="southeast",3,IF(insurance!G106="southwest",4,"NA"))))</f>
        <v>4</v>
      </c>
      <c r="F109" s="20">
        <f>IF(insurance!F106="yes",1,0)</f>
        <v>0</v>
      </c>
      <c r="G109" s="19">
        <v>5003.8530000000001</v>
      </c>
      <c r="I109" s="14">
        <v>77</v>
      </c>
      <c r="J109" s="14">
        <v>5258.7414231294479</v>
      </c>
      <c r="K109" s="14">
        <v>-1311.3283231294477</v>
      </c>
      <c r="L109" s="14">
        <v>-0.21688931807037456</v>
      </c>
    </row>
    <row r="110" spans="1:12" x14ac:dyDescent="0.25">
      <c r="A110" s="19">
        <v>20</v>
      </c>
      <c r="B110" s="19">
        <v>28.024999999999999</v>
      </c>
      <c r="C110" s="20">
        <v>1</v>
      </c>
      <c r="D110" s="20">
        <f>IF(insurance!C107="Female",1,0)</f>
        <v>0</v>
      </c>
      <c r="E110" s="20">
        <f>IF(insurance!G107="northeast",1,IF(insurance!G107="northwest",2,IF(insurance!G107="southeast",3,IF(insurance!G107="southwest",4,"NA"))))</f>
        <v>2</v>
      </c>
      <c r="F110" s="20">
        <f>IF(insurance!F107="yes",1,0)</f>
        <v>1</v>
      </c>
      <c r="G110" s="19">
        <v>17560.37975</v>
      </c>
      <c r="I110" s="14">
        <v>78</v>
      </c>
      <c r="J110" s="14">
        <v>4565.423436616953</v>
      </c>
      <c r="K110" s="14">
        <v>-3032.9537366169529</v>
      </c>
      <c r="L110" s="14">
        <v>-0.50164040238526075</v>
      </c>
    </row>
    <row r="111" spans="1:12" x14ac:dyDescent="0.25">
      <c r="A111" s="19">
        <v>19</v>
      </c>
      <c r="B111" s="19">
        <v>28.4</v>
      </c>
      <c r="C111" s="20">
        <v>1</v>
      </c>
      <c r="D111" s="20">
        <f>IF(insurance!C108="Female",1,0)</f>
        <v>1</v>
      </c>
      <c r="E111" s="20">
        <f>IF(insurance!G108="northeast",1,IF(insurance!G108="northwest",2,IF(insurance!G108="southeast",3,IF(insurance!G108="southwest",4,"NA"))))</f>
        <v>4</v>
      </c>
      <c r="F111" s="20">
        <f>IF(insurance!F108="yes",1,0)</f>
        <v>0</v>
      </c>
      <c r="G111" s="19">
        <v>2331.5189999999998</v>
      </c>
      <c r="I111" s="14">
        <v>79</v>
      </c>
      <c r="J111" s="14">
        <v>7082.8394395506384</v>
      </c>
      <c r="K111" s="14">
        <v>-4327.8184895506383</v>
      </c>
      <c r="L111" s="14">
        <v>-0.71580670101818344</v>
      </c>
    </row>
    <row r="112" spans="1:12" x14ac:dyDescent="0.25">
      <c r="A112" s="19">
        <v>26</v>
      </c>
      <c r="B112" s="19">
        <v>30.875</v>
      </c>
      <c r="C112" s="20">
        <v>2</v>
      </c>
      <c r="D112" s="20">
        <f>IF(insurance!C109="Female",1,0)</f>
        <v>0</v>
      </c>
      <c r="E112" s="20">
        <f>IF(insurance!G109="northeast",1,IF(insurance!G109="northwest",2,IF(insurance!G109="southeast",3,IF(insurance!G109="southwest",4,"NA"))))</f>
        <v>2</v>
      </c>
      <c r="F112" s="20">
        <f>IF(insurance!F109="yes",1,0)</f>
        <v>0</v>
      </c>
      <c r="G112" s="19">
        <v>3877.3042500000001</v>
      </c>
      <c r="I112" s="14">
        <v>80</v>
      </c>
      <c r="J112" s="14">
        <v>9342.8931407576583</v>
      </c>
      <c r="K112" s="14">
        <v>-2771.8687907576586</v>
      </c>
      <c r="L112" s="14">
        <v>-0.45845782570551252</v>
      </c>
    </row>
    <row r="113" spans="1:12" x14ac:dyDescent="0.25">
      <c r="A113" s="19">
        <v>29</v>
      </c>
      <c r="B113" s="19">
        <v>27.94</v>
      </c>
      <c r="C113" s="20">
        <v>0</v>
      </c>
      <c r="D113" s="20">
        <f>IF(insurance!C110="Female",1,0)</f>
        <v>0</v>
      </c>
      <c r="E113" s="20">
        <f>IF(insurance!G110="northeast",1,IF(insurance!G110="northwest",2,IF(insurance!G110="southeast",3,IF(insurance!G110="southwest",4,"NA"))))</f>
        <v>3</v>
      </c>
      <c r="F113" s="20">
        <f>IF(insurance!F110="yes",1,0)</f>
        <v>0</v>
      </c>
      <c r="G113" s="19">
        <v>2867.1196</v>
      </c>
      <c r="I113" s="14">
        <v>81</v>
      </c>
      <c r="J113" s="14">
        <v>5449.8848186257228</v>
      </c>
      <c r="K113" s="14">
        <v>-1008.6716686257232</v>
      </c>
      <c r="L113" s="14">
        <v>-0.16683091984397264</v>
      </c>
    </row>
    <row r="114" spans="1:12" x14ac:dyDescent="0.25">
      <c r="A114" s="19">
        <v>63</v>
      </c>
      <c r="B114" s="19">
        <v>35.090000000000003</v>
      </c>
      <c r="C114" s="20">
        <v>0</v>
      </c>
      <c r="D114" s="20">
        <f>IF(insurance!C111="Female",1,0)</f>
        <v>0</v>
      </c>
      <c r="E114" s="20">
        <f>IF(insurance!G111="northeast",1,IF(insurance!G111="northwest",2,IF(insurance!G111="southeast",3,IF(insurance!G111="southwest",4,"NA"))))</f>
        <v>3</v>
      </c>
      <c r="F114" s="20">
        <f>IF(insurance!F111="yes",1,0)</f>
        <v>1</v>
      </c>
      <c r="G114" s="19">
        <v>47055.532099999997</v>
      </c>
      <c r="I114" s="14">
        <v>82</v>
      </c>
      <c r="J114" s="14">
        <v>12494.958560277766</v>
      </c>
      <c r="K114" s="14">
        <v>-4559.6674102777661</v>
      </c>
      <c r="L114" s="14">
        <v>-0.75415373693963295</v>
      </c>
    </row>
    <row r="115" spans="1:12" x14ac:dyDescent="0.25">
      <c r="A115" s="19">
        <v>54</v>
      </c>
      <c r="B115" s="19">
        <v>33.630000000000003</v>
      </c>
      <c r="C115" s="20">
        <v>1</v>
      </c>
      <c r="D115" s="20">
        <f>IF(insurance!C112="Female",1,0)</f>
        <v>0</v>
      </c>
      <c r="E115" s="20">
        <f>IF(insurance!G112="northeast",1,IF(insurance!G112="northwest",2,IF(insurance!G112="southeast",3,IF(insurance!G112="southwest",4,"NA"))))</f>
        <v>2</v>
      </c>
      <c r="F115" s="20">
        <f>IF(insurance!F112="yes",1,0)</f>
        <v>0</v>
      </c>
      <c r="G115" s="19">
        <v>10825.253699999999</v>
      </c>
      <c r="I115" s="14">
        <v>83</v>
      </c>
      <c r="J115" s="14">
        <v>29817.586604079519</v>
      </c>
      <c r="K115" s="14">
        <v>7347.5771959204831</v>
      </c>
      <c r="L115" s="14">
        <v>1.2152646895397798</v>
      </c>
    </row>
    <row r="116" spans="1:12" x14ac:dyDescent="0.25">
      <c r="A116" s="19">
        <v>55</v>
      </c>
      <c r="B116" s="19">
        <v>29.7</v>
      </c>
      <c r="C116" s="20">
        <v>2</v>
      </c>
      <c r="D116" s="20">
        <f>IF(insurance!C113="Female",1,0)</f>
        <v>1</v>
      </c>
      <c r="E116" s="20">
        <f>IF(insurance!G113="northeast",1,IF(insurance!G113="northwest",2,IF(insurance!G113="southeast",3,IF(insurance!G113="southwest",4,"NA"))))</f>
        <v>4</v>
      </c>
      <c r="F116" s="20">
        <f>IF(insurance!F113="yes",1,0)</f>
        <v>0</v>
      </c>
      <c r="G116" s="19">
        <v>11881.358</v>
      </c>
      <c r="I116" s="14">
        <v>84</v>
      </c>
      <c r="J116" s="14">
        <v>15810.079381927182</v>
      </c>
      <c r="K116" s="14">
        <v>-4776.4176819271815</v>
      </c>
      <c r="L116" s="14">
        <v>-0.79000350681070552</v>
      </c>
    </row>
    <row r="117" spans="1:12" x14ac:dyDescent="0.25">
      <c r="A117" s="19">
        <v>37</v>
      </c>
      <c r="B117" s="19">
        <v>30.8</v>
      </c>
      <c r="C117" s="20">
        <v>0</v>
      </c>
      <c r="D117" s="20">
        <f>IF(insurance!C114="Female",1,0)</f>
        <v>0</v>
      </c>
      <c r="E117" s="20">
        <f>IF(insurance!G114="northeast",1,IF(insurance!G114="northwest",2,IF(insurance!G114="southeast",3,IF(insurance!G114="southwest",4,"NA"))))</f>
        <v>4</v>
      </c>
      <c r="F117" s="20">
        <f>IF(insurance!F114="yes",1,0)</f>
        <v>0</v>
      </c>
      <c r="G117" s="19">
        <v>4646.759</v>
      </c>
      <c r="I117" s="14">
        <v>85</v>
      </c>
      <c r="J117" s="14">
        <v>32995.89991063557</v>
      </c>
      <c r="K117" s="14">
        <v>6840.6190893644307</v>
      </c>
      <c r="L117" s="14">
        <v>1.1314155145606344</v>
      </c>
    </row>
    <row r="118" spans="1:12" x14ac:dyDescent="0.25">
      <c r="A118" s="19">
        <v>21</v>
      </c>
      <c r="B118" s="19">
        <v>35.72</v>
      </c>
      <c r="C118" s="20">
        <v>0</v>
      </c>
      <c r="D118" s="20">
        <f>IF(insurance!C115="Female",1,0)</f>
        <v>1</v>
      </c>
      <c r="E118" s="20">
        <f>IF(insurance!G115="northeast",1,IF(insurance!G115="northwest",2,IF(insurance!G115="southeast",3,IF(insurance!G115="southwest",4,"NA"))))</f>
        <v>2</v>
      </c>
      <c r="F118" s="20">
        <f>IF(insurance!F115="yes",1,0)</f>
        <v>0</v>
      </c>
      <c r="G118" s="19">
        <v>2404.7338</v>
      </c>
      <c r="I118" s="14">
        <v>86</v>
      </c>
      <c r="J118" s="14">
        <v>31671.126538651086</v>
      </c>
      <c r="K118" s="14">
        <v>-10572.572488651087</v>
      </c>
      <c r="L118" s="14">
        <v>-1.7486681229005805</v>
      </c>
    </row>
    <row r="119" spans="1:12" x14ac:dyDescent="0.25">
      <c r="A119" s="19">
        <v>52</v>
      </c>
      <c r="B119" s="19">
        <v>32.204999999999998</v>
      </c>
      <c r="C119" s="20">
        <v>3</v>
      </c>
      <c r="D119" s="20">
        <f>IF(insurance!C116="Female",1,0)</f>
        <v>0</v>
      </c>
      <c r="E119" s="20">
        <f>IF(insurance!G116="northeast",1,IF(insurance!G116="northwest",2,IF(insurance!G116="southeast",3,IF(insurance!G116="southwest",4,"NA"))))</f>
        <v>1</v>
      </c>
      <c r="F119" s="20">
        <f>IF(insurance!F116="yes",1,0)</f>
        <v>0</v>
      </c>
      <c r="G119" s="19">
        <v>11488.31695</v>
      </c>
      <c r="I119" s="14">
        <v>87</v>
      </c>
      <c r="J119" s="14">
        <v>36679.647372462277</v>
      </c>
      <c r="K119" s="14">
        <v>6899.2920275377255</v>
      </c>
      <c r="L119" s="14">
        <v>1.1411198222653762</v>
      </c>
    </row>
    <row r="120" spans="1:12" x14ac:dyDescent="0.25">
      <c r="A120" s="19">
        <v>60</v>
      </c>
      <c r="B120" s="19">
        <v>28.594999999999999</v>
      </c>
      <c r="C120" s="20">
        <v>0</v>
      </c>
      <c r="D120" s="20">
        <f>IF(insurance!C117="Female",1,0)</f>
        <v>0</v>
      </c>
      <c r="E120" s="20">
        <f>IF(insurance!G117="northeast",1,IF(insurance!G117="northwest",2,IF(insurance!G117="southeast",3,IF(insurance!G117="southwest",4,"NA"))))</f>
        <v>1</v>
      </c>
      <c r="F120" s="20">
        <f>IF(insurance!F117="yes",1,0)</f>
        <v>0</v>
      </c>
      <c r="G120" s="19">
        <v>30259.995559999999</v>
      </c>
      <c r="I120" s="14">
        <v>88</v>
      </c>
      <c r="J120" s="14">
        <v>10577.667418134057</v>
      </c>
      <c r="K120" s="14">
        <v>495.50858186594269</v>
      </c>
      <c r="L120" s="14">
        <v>8.1955461895650464E-2</v>
      </c>
    </row>
    <row r="121" spans="1:12" x14ac:dyDescent="0.25">
      <c r="A121" s="19">
        <v>58</v>
      </c>
      <c r="B121" s="19">
        <v>49.06</v>
      </c>
      <c r="C121" s="20">
        <v>0</v>
      </c>
      <c r="D121" s="20">
        <f>IF(insurance!C118="Female",1,0)</f>
        <v>0</v>
      </c>
      <c r="E121" s="20">
        <f>IF(insurance!G118="northeast",1,IF(insurance!G118="northwest",2,IF(insurance!G118="southeast",3,IF(insurance!G118="southwest",4,"NA"))))</f>
        <v>3</v>
      </c>
      <c r="F121" s="20">
        <f>IF(insurance!F118="yes",1,0)</f>
        <v>0</v>
      </c>
      <c r="G121" s="19">
        <v>11381.3254</v>
      </c>
      <c r="I121" s="14">
        <v>89</v>
      </c>
      <c r="J121" s="14">
        <v>8891.6545740819638</v>
      </c>
      <c r="K121" s="14">
        <v>-864.98797408196424</v>
      </c>
      <c r="L121" s="14">
        <v>-0.14306611740833455</v>
      </c>
    </row>
    <row r="122" spans="1:12" x14ac:dyDescent="0.25">
      <c r="A122" s="19">
        <v>29</v>
      </c>
      <c r="B122" s="19">
        <v>27.94</v>
      </c>
      <c r="C122" s="20">
        <v>1</v>
      </c>
      <c r="D122" s="20">
        <f>IF(insurance!C119="Female",1,0)</f>
        <v>1</v>
      </c>
      <c r="E122" s="20">
        <f>IF(insurance!G119="northeast",1,IF(insurance!G119="northwest",2,IF(insurance!G119="southeast",3,IF(insurance!G119="southwest",4,"NA"))))</f>
        <v>3</v>
      </c>
      <c r="F122" s="20">
        <f>IF(insurance!F119="yes",1,0)</f>
        <v>1</v>
      </c>
      <c r="G122" s="19">
        <v>19107.779600000002</v>
      </c>
      <c r="I122" s="14">
        <v>90</v>
      </c>
      <c r="J122" s="14">
        <v>10954.493947300376</v>
      </c>
      <c r="K122" s="14">
        <v>128.0832526996237</v>
      </c>
      <c r="L122" s="14">
        <v>2.1184541540261198E-2</v>
      </c>
    </row>
    <row r="123" spans="1:12" x14ac:dyDescent="0.25">
      <c r="A123" s="19">
        <v>49</v>
      </c>
      <c r="B123" s="19">
        <v>27.17</v>
      </c>
      <c r="C123" s="20">
        <v>0</v>
      </c>
      <c r="D123" s="20">
        <f>IF(insurance!C120="Female",1,0)</f>
        <v>1</v>
      </c>
      <c r="E123" s="20">
        <f>IF(insurance!G120="northeast",1,IF(insurance!G120="northwest",2,IF(insurance!G120="southeast",3,IF(insurance!G120="southwest",4,"NA"))))</f>
        <v>3</v>
      </c>
      <c r="F123" s="20">
        <f>IF(insurance!F120="yes",1,0)</f>
        <v>0</v>
      </c>
      <c r="G123" s="19">
        <v>8601.3292999999994</v>
      </c>
      <c r="I123" s="14">
        <v>91</v>
      </c>
      <c r="J123" s="14">
        <v>6013.5117399185683</v>
      </c>
      <c r="K123" s="14">
        <v>-3986.5376399185684</v>
      </c>
      <c r="L123" s="14">
        <v>-0.65935999012084645</v>
      </c>
    </row>
    <row r="124" spans="1:12" x14ac:dyDescent="0.25">
      <c r="A124" s="19">
        <v>37</v>
      </c>
      <c r="B124" s="19">
        <v>23.37</v>
      </c>
      <c r="C124" s="20">
        <v>2</v>
      </c>
      <c r="D124" s="20">
        <f>IF(insurance!C121="Female",1,0)</f>
        <v>1</v>
      </c>
      <c r="E124" s="20">
        <f>IF(insurance!G121="northeast",1,IF(insurance!G121="northwest",2,IF(insurance!G121="southeast",3,IF(insurance!G121="southwest",4,"NA"))))</f>
        <v>2</v>
      </c>
      <c r="F124" s="20">
        <f>IF(insurance!F121="yes",1,0)</f>
        <v>0</v>
      </c>
      <c r="G124" s="19">
        <v>6686.4313000000002</v>
      </c>
      <c r="I124" s="14">
        <v>92</v>
      </c>
      <c r="J124" s="14">
        <v>10192.621452179959</v>
      </c>
      <c r="K124" s="14">
        <v>749.51059782004086</v>
      </c>
      <c r="L124" s="14">
        <v>0.12396654566246278</v>
      </c>
    </row>
    <row r="125" spans="1:12" x14ac:dyDescent="0.25">
      <c r="A125" s="19">
        <v>44</v>
      </c>
      <c r="B125" s="19">
        <v>37.1</v>
      </c>
      <c r="C125" s="20">
        <v>2</v>
      </c>
      <c r="D125" s="20">
        <f>IF(insurance!C122="Female",1,0)</f>
        <v>0</v>
      </c>
      <c r="E125" s="20">
        <f>IF(insurance!G122="northeast",1,IF(insurance!G122="northwest",2,IF(insurance!G122="southeast",3,IF(insurance!G122="southwest",4,"NA"))))</f>
        <v>4</v>
      </c>
      <c r="F125" s="20">
        <f>IF(insurance!F122="yes",1,0)</f>
        <v>0</v>
      </c>
      <c r="G125" s="19">
        <v>7740.3370000000004</v>
      </c>
      <c r="I125" s="14">
        <v>93</v>
      </c>
      <c r="J125" s="14">
        <v>38412.54286386825</v>
      </c>
      <c r="K125" s="14">
        <v>-8227.6061638682513</v>
      </c>
      <c r="L125" s="14">
        <v>-1.3608185370193064</v>
      </c>
    </row>
    <row r="126" spans="1:12" x14ac:dyDescent="0.25">
      <c r="A126" s="19">
        <v>18</v>
      </c>
      <c r="B126" s="19">
        <v>23.75</v>
      </c>
      <c r="C126" s="20">
        <v>0</v>
      </c>
      <c r="D126" s="20">
        <f>IF(insurance!C123="Female",1,0)</f>
        <v>0</v>
      </c>
      <c r="E126" s="20">
        <f>IF(insurance!G123="northeast",1,IF(insurance!G123="northwest",2,IF(insurance!G123="southeast",3,IF(insurance!G123="southwest",4,"NA"))))</f>
        <v>1</v>
      </c>
      <c r="F126" s="20">
        <f>IF(insurance!F123="yes",1,0)</f>
        <v>0</v>
      </c>
      <c r="G126" s="19">
        <v>1705.6244999999999</v>
      </c>
      <c r="I126" s="14">
        <v>94</v>
      </c>
      <c r="J126" s="14">
        <v>9227.0819877747672</v>
      </c>
      <c r="K126" s="14">
        <v>-3498.0766877747674</v>
      </c>
      <c r="L126" s="14">
        <v>-0.57857018260593862</v>
      </c>
    </row>
    <row r="127" spans="1:12" x14ac:dyDescent="0.25">
      <c r="A127" s="19">
        <v>20</v>
      </c>
      <c r="B127" s="19">
        <v>28.975000000000001</v>
      </c>
      <c r="C127" s="20">
        <v>0</v>
      </c>
      <c r="D127" s="20">
        <f>IF(insurance!C124="Female",1,0)</f>
        <v>1</v>
      </c>
      <c r="E127" s="20">
        <f>IF(insurance!G124="northeast",1,IF(insurance!G124="northwest",2,IF(insurance!G124="southeast",3,IF(insurance!G124="southwest",4,"NA"))))</f>
        <v>2</v>
      </c>
      <c r="F127" s="20">
        <f>IF(insurance!F124="yes",1,0)</f>
        <v>0</v>
      </c>
      <c r="G127" s="19">
        <v>2257.47525</v>
      </c>
      <c r="I127" s="14">
        <v>95</v>
      </c>
      <c r="J127" s="14">
        <v>38778.682468955201</v>
      </c>
      <c r="K127" s="14">
        <v>8512.372531044799</v>
      </c>
      <c r="L127" s="14">
        <v>1.4079179415672873</v>
      </c>
    </row>
    <row r="128" spans="1:12" x14ac:dyDescent="0.25">
      <c r="A128" s="19">
        <v>44</v>
      </c>
      <c r="B128" s="19">
        <v>31.35</v>
      </c>
      <c r="C128" s="20">
        <v>1</v>
      </c>
      <c r="D128" s="20">
        <f>IF(insurance!C125="Female",1,0)</f>
        <v>0</v>
      </c>
      <c r="E128" s="20">
        <f>IF(insurance!G125="northeast",1,IF(insurance!G125="northwest",2,IF(insurance!G125="southeast",3,IF(insurance!G125="southwest",4,"NA"))))</f>
        <v>1</v>
      </c>
      <c r="F128" s="20">
        <f>IF(insurance!F125="yes",1,0)</f>
        <v>1</v>
      </c>
      <c r="G128" s="19">
        <v>39556.494500000001</v>
      </c>
      <c r="I128" s="14">
        <v>96</v>
      </c>
      <c r="J128" s="14">
        <v>7671.9915101770293</v>
      </c>
      <c r="K128" s="14">
        <v>-3905.1077101770293</v>
      </c>
      <c r="L128" s="14">
        <v>-0.64589175213601224</v>
      </c>
    </row>
    <row r="129" spans="1:12" x14ac:dyDescent="0.25">
      <c r="A129" s="19">
        <v>47</v>
      </c>
      <c r="B129" s="19">
        <v>33.914999999999999</v>
      </c>
      <c r="C129" s="20">
        <v>3</v>
      </c>
      <c r="D129" s="20">
        <f>IF(insurance!C126="Female",1,0)</f>
        <v>1</v>
      </c>
      <c r="E129" s="20">
        <f>IF(insurance!G126="northeast",1,IF(insurance!G126="northwest",2,IF(insurance!G126="southeast",3,IF(insurance!G126="southwest",4,"NA"))))</f>
        <v>2</v>
      </c>
      <c r="F129" s="20">
        <f>IF(insurance!F126="yes",1,0)</f>
        <v>0</v>
      </c>
      <c r="G129" s="19">
        <v>10115.00885</v>
      </c>
      <c r="I129" s="14">
        <v>97</v>
      </c>
      <c r="J129" s="14">
        <v>12698.451925125582</v>
      </c>
      <c r="K129" s="14">
        <v>-593.13192512558271</v>
      </c>
      <c r="L129" s="14">
        <v>-9.8102036307162882E-2</v>
      </c>
    </row>
    <row r="130" spans="1:12" x14ac:dyDescent="0.25">
      <c r="A130" s="19">
        <v>26</v>
      </c>
      <c r="B130" s="19">
        <v>28.785</v>
      </c>
      <c r="C130" s="20">
        <v>0</v>
      </c>
      <c r="D130" s="20">
        <f>IF(insurance!C127="Female",1,0)</f>
        <v>1</v>
      </c>
      <c r="E130" s="20">
        <f>IF(insurance!G127="northeast",1,IF(insurance!G127="northwest",2,IF(insurance!G127="southeast",3,IF(insurance!G127="southwest",4,"NA"))))</f>
        <v>1</v>
      </c>
      <c r="F130" s="20">
        <f>IF(insurance!F127="yes",1,0)</f>
        <v>0</v>
      </c>
      <c r="G130" s="19">
        <v>3385.3991500000002</v>
      </c>
      <c r="I130" s="14">
        <v>98</v>
      </c>
      <c r="J130" s="14">
        <v>14227.785845457374</v>
      </c>
      <c r="K130" s="14">
        <v>-4001.5016454573743</v>
      </c>
      <c r="L130" s="14">
        <v>-0.66183498658028961</v>
      </c>
    </row>
    <row r="131" spans="1:12" x14ac:dyDescent="0.25">
      <c r="A131" s="19">
        <v>19</v>
      </c>
      <c r="B131" s="19">
        <v>28.3</v>
      </c>
      <c r="C131" s="20">
        <v>0</v>
      </c>
      <c r="D131" s="20">
        <f>IF(insurance!C128="Female",1,0)</f>
        <v>1</v>
      </c>
      <c r="E131" s="20">
        <f>IF(insurance!G128="northeast",1,IF(insurance!G128="northwest",2,IF(insurance!G128="southeast",3,IF(insurance!G128="southwest",4,"NA"))))</f>
        <v>4</v>
      </c>
      <c r="F131" s="20">
        <f>IF(insurance!F128="yes",1,0)</f>
        <v>1</v>
      </c>
      <c r="G131" s="19">
        <v>17081.080000000002</v>
      </c>
      <c r="I131" s="14">
        <v>99</v>
      </c>
      <c r="J131" s="14">
        <v>32916.777552104788</v>
      </c>
      <c r="K131" s="14">
        <v>-10504.129052104789</v>
      </c>
      <c r="L131" s="14">
        <v>-1.7373478074486171</v>
      </c>
    </row>
    <row r="132" spans="1:12" x14ac:dyDescent="0.25">
      <c r="A132" s="19">
        <v>52</v>
      </c>
      <c r="B132" s="19">
        <v>37.4</v>
      </c>
      <c r="C132" s="20">
        <v>0</v>
      </c>
      <c r="D132" s="20">
        <f>IF(insurance!C129="Female",1,0)</f>
        <v>1</v>
      </c>
      <c r="E132" s="20">
        <f>IF(insurance!G129="northeast",1,IF(insurance!G129="northwest",2,IF(insurance!G129="southeast",3,IF(insurance!G129="southwest",4,"NA"))))</f>
        <v>4</v>
      </c>
      <c r="F132" s="20">
        <f>IF(insurance!F129="yes",1,0)</f>
        <v>0</v>
      </c>
      <c r="G132" s="19">
        <v>9634.5380000000005</v>
      </c>
      <c r="I132" s="14">
        <v>100</v>
      </c>
      <c r="J132" s="14">
        <v>27008.501569025655</v>
      </c>
      <c r="K132" s="14">
        <v>-11187.802569025655</v>
      </c>
      <c r="L132" s="14">
        <v>-1.8504251201645292</v>
      </c>
    </row>
    <row r="133" spans="1:12" x14ac:dyDescent="0.25">
      <c r="A133" s="19">
        <v>32</v>
      </c>
      <c r="B133" s="19">
        <v>17.765000000000001</v>
      </c>
      <c r="C133" s="20">
        <v>2</v>
      </c>
      <c r="D133" s="20">
        <f>IF(insurance!C130="Female",1,0)</f>
        <v>1</v>
      </c>
      <c r="E133" s="20">
        <f>IF(insurance!G130="northeast",1,IF(insurance!G130="northwest",2,IF(insurance!G130="southeast",3,IF(insurance!G130="southwest",4,"NA"))))</f>
        <v>2</v>
      </c>
      <c r="F133" s="20">
        <f>IF(insurance!F130="yes",1,0)</f>
        <v>1</v>
      </c>
      <c r="G133" s="19">
        <v>32734.186300000001</v>
      </c>
      <c r="I133" s="14">
        <v>101</v>
      </c>
      <c r="J133" s="14">
        <v>8181.6548771292382</v>
      </c>
      <c r="K133" s="14">
        <v>-1995.5278771292378</v>
      </c>
      <c r="L133" s="14">
        <v>-0.33005363555947376</v>
      </c>
    </row>
    <row r="134" spans="1:12" x14ac:dyDescent="0.25">
      <c r="A134" s="19">
        <v>38</v>
      </c>
      <c r="B134" s="19">
        <v>34.700000000000003</v>
      </c>
      <c r="C134" s="20">
        <v>2</v>
      </c>
      <c r="D134" s="20">
        <f>IF(insurance!C131="Female",1,0)</f>
        <v>0</v>
      </c>
      <c r="E134" s="20">
        <f>IF(insurance!G131="northeast",1,IF(insurance!G131="northwest",2,IF(insurance!G131="southeast",3,IF(insurance!G131="southwest",4,"NA"))))</f>
        <v>4</v>
      </c>
      <c r="F134" s="20">
        <f>IF(insurance!F131="yes",1,0)</f>
        <v>0</v>
      </c>
      <c r="G134" s="19">
        <v>6082.4049999999997</v>
      </c>
      <c r="I134" s="14">
        <v>102</v>
      </c>
      <c r="J134" s="14">
        <v>4239.3149117772609</v>
      </c>
      <c r="K134" s="14">
        <v>-594.22551177726109</v>
      </c>
      <c r="L134" s="14">
        <v>-9.8282911881151361E-2</v>
      </c>
    </row>
    <row r="135" spans="1:12" x14ac:dyDescent="0.25">
      <c r="A135" s="19">
        <v>59</v>
      </c>
      <c r="B135" s="19">
        <v>26.504999999999999</v>
      </c>
      <c r="C135" s="20">
        <v>0</v>
      </c>
      <c r="D135" s="20">
        <f>IF(insurance!C132="Female",1,0)</f>
        <v>1</v>
      </c>
      <c r="E135" s="20">
        <f>IF(insurance!G132="northeast",1,IF(insurance!G132="northwest",2,IF(insurance!G132="southeast",3,IF(insurance!G132="southwest",4,"NA"))))</f>
        <v>1</v>
      </c>
      <c r="F135" s="20">
        <f>IF(insurance!F132="yes",1,0)</f>
        <v>0</v>
      </c>
      <c r="G135" s="19">
        <v>12815.444949999999</v>
      </c>
      <c r="I135" s="14">
        <v>103</v>
      </c>
      <c r="J135" s="14">
        <v>2831.0825586905303</v>
      </c>
      <c r="K135" s="14">
        <v>18513.764141309468</v>
      </c>
      <c r="L135" s="14">
        <v>3.062114657862065</v>
      </c>
    </row>
    <row r="136" spans="1:12" x14ac:dyDescent="0.25">
      <c r="A136" s="19">
        <v>61</v>
      </c>
      <c r="B136" s="19">
        <v>22.04</v>
      </c>
      <c r="C136" s="20">
        <v>0</v>
      </c>
      <c r="D136" s="20">
        <f>IF(insurance!C133="Female",1,0)</f>
        <v>1</v>
      </c>
      <c r="E136" s="20">
        <f>IF(insurance!G133="northeast",1,IF(insurance!G133="northwest",2,IF(insurance!G133="southeast",3,IF(insurance!G133="southwest",4,"NA"))))</f>
        <v>1</v>
      </c>
      <c r="F136" s="20">
        <f>IF(insurance!F133="yes",1,0)</f>
        <v>0</v>
      </c>
      <c r="G136" s="19">
        <v>13616.3586</v>
      </c>
      <c r="I136" s="14">
        <v>104</v>
      </c>
      <c r="J136" s="14">
        <v>38380.880871990616</v>
      </c>
      <c r="K136" s="14">
        <v>-7438.689071990615</v>
      </c>
      <c r="L136" s="14">
        <v>-1.2303342890599092</v>
      </c>
    </row>
    <row r="137" spans="1:12" x14ac:dyDescent="0.25">
      <c r="A137" s="19">
        <v>53</v>
      </c>
      <c r="B137" s="19">
        <v>35.9</v>
      </c>
      <c r="C137" s="20">
        <v>2</v>
      </c>
      <c r="D137" s="20">
        <f>IF(insurance!C134="Female",1,0)</f>
        <v>1</v>
      </c>
      <c r="E137" s="20">
        <f>IF(insurance!G134="northeast",1,IF(insurance!G134="northwest",2,IF(insurance!G134="southeast",3,IF(insurance!G134="southwest",4,"NA"))))</f>
        <v>4</v>
      </c>
      <c r="F137" s="20">
        <f>IF(insurance!F134="yes",1,0)</f>
        <v>0</v>
      </c>
      <c r="G137" s="19">
        <v>11163.567999999999</v>
      </c>
      <c r="I137" s="14">
        <v>105</v>
      </c>
      <c r="J137" s="14">
        <v>5496.4702044745145</v>
      </c>
      <c r="K137" s="14">
        <v>-492.61720447451444</v>
      </c>
      <c r="L137" s="14">
        <v>-8.1477237747166892E-2</v>
      </c>
    </row>
    <row r="138" spans="1:12" x14ac:dyDescent="0.25">
      <c r="A138" s="19">
        <v>19</v>
      </c>
      <c r="B138" s="19">
        <v>25.555</v>
      </c>
      <c r="C138" s="20">
        <v>0</v>
      </c>
      <c r="D138" s="20">
        <f>IF(insurance!C135="Female",1,0)</f>
        <v>0</v>
      </c>
      <c r="E138" s="20">
        <f>IF(insurance!G135="northeast",1,IF(insurance!G135="northwest",2,IF(insurance!G135="southeast",3,IF(insurance!G135="southwest",4,"NA"))))</f>
        <v>2</v>
      </c>
      <c r="F138" s="20">
        <f>IF(insurance!F135="yes",1,0)</f>
        <v>0</v>
      </c>
      <c r="G138" s="19">
        <v>1632.5644500000001</v>
      </c>
      <c r="I138" s="14">
        <v>106</v>
      </c>
      <c r="J138" s="14">
        <v>26465.640052057395</v>
      </c>
      <c r="K138" s="14">
        <v>-8905.2603020573952</v>
      </c>
      <c r="L138" s="14">
        <v>-1.4729002646286491</v>
      </c>
    </row>
    <row r="139" spans="1:12" x14ac:dyDescent="0.25">
      <c r="A139" s="19">
        <v>20</v>
      </c>
      <c r="B139" s="19">
        <v>28.785</v>
      </c>
      <c r="C139" s="20">
        <v>0</v>
      </c>
      <c r="D139" s="20">
        <f>IF(insurance!C136="Female",1,0)</f>
        <v>1</v>
      </c>
      <c r="E139" s="20">
        <f>IF(insurance!G136="northeast",1,IF(insurance!G136="northwest",2,IF(insurance!G136="southeast",3,IF(insurance!G136="southwest",4,"NA"))))</f>
        <v>1</v>
      </c>
      <c r="F139" s="20">
        <f>IF(insurance!F136="yes",1,0)</f>
        <v>0</v>
      </c>
      <c r="G139" s="19">
        <v>2457.2111500000001</v>
      </c>
      <c r="I139" s="14">
        <v>107</v>
      </c>
      <c r="J139" s="14">
        <v>1936.4622006216532</v>
      </c>
      <c r="K139" s="14">
        <v>395.05679937834657</v>
      </c>
      <c r="L139" s="14">
        <v>6.5341073097355887E-2</v>
      </c>
    </row>
    <row r="140" spans="1:12" x14ac:dyDescent="0.25">
      <c r="A140" s="19">
        <v>22</v>
      </c>
      <c r="B140" s="19">
        <v>28.05</v>
      </c>
      <c r="C140" s="20">
        <v>0</v>
      </c>
      <c r="D140" s="20">
        <f>IF(insurance!C137="Female",1,0)</f>
        <v>1</v>
      </c>
      <c r="E140" s="20">
        <f>IF(insurance!G137="northeast",1,IF(insurance!G137="northwest",2,IF(insurance!G137="southeast",3,IF(insurance!G137="southwest",4,"NA"))))</f>
        <v>3</v>
      </c>
      <c r="F140" s="20">
        <f>IF(insurance!F137="yes",1,0)</f>
        <v>0</v>
      </c>
      <c r="G140" s="19">
        <v>2155.6815000000001</v>
      </c>
      <c r="I140" s="14">
        <v>108</v>
      </c>
      <c r="J140" s="14">
        <v>5616.1286489684626</v>
      </c>
      <c r="K140" s="14">
        <v>-1738.8243989684624</v>
      </c>
      <c r="L140" s="14">
        <v>-0.28759573898044305</v>
      </c>
    </row>
    <row r="141" spans="1:12" x14ac:dyDescent="0.25">
      <c r="A141" s="19">
        <v>19</v>
      </c>
      <c r="B141" s="19">
        <v>34.1</v>
      </c>
      <c r="C141" s="20">
        <v>0</v>
      </c>
      <c r="D141" s="20">
        <f>IF(insurance!C138="Female",1,0)</f>
        <v>0</v>
      </c>
      <c r="E141" s="20">
        <f>IF(insurance!G138="northeast",1,IF(insurance!G138="northwest",2,IF(insurance!G138="southeast",3,IF(insurance!G138="southwest",4,"NA"))))</f>
        <v>4</v>
      </c>
      <c r="F141" s="20">
        <f>IF(insurance!F138="yes",1,0)</f>
        <v>0</v>
      </c>
      <c r="G141" s="19">
        <v>1261.442</v>
      </c>
      <c r="I141" s="14">
        <v>109</v>
      </c>
      <c r="J141" s="14">
        <v>4099.5207317624127</v>
      </c>
      <c r="K141" s="14">
        <v>-1232.4011317624127</v>
      </c>
      <c r="L141" s="14">
        <v>-0.20383502464067615</v>
      </c>
    </row>
    <row r="142" spans="1:12" x14ac:dyDescent="0.25">
      <c r="A142" s="19">
        <v>22</v>
      </c>
      <c r="B142" s="19">
        <v>25.175000000000001</v>
      </c>
      <c r="C142" s="20">
        <v>0</v>
      </c>
      <c r="D142" s="20">
        <f>IF(insurance!C139="Female",1,0)</f>
        <v>0</v>
      </c>
      <c r="E142" s="20">
        <f>IF(insurance!G139="northeast",1,IF(insurance!G139="northwest",2,IF(insurance!G139="southeast",3,IF(insurance!G139="southwest",4,"NA"))))</f>
        <v>2</v>
      </c>
      <c r="F142" s="20">
        <f>IF(insurance!F139="yes",1,0)</f>
        <v>0</v>
      </c>
      <c r="G142" s="19">
        <v>2045.68525</v>
      </c>
      <c r="I142" s="14">
        <v>110</v>
      </c>
      <c r="J142" s="14">
        <v>39045.62584514192</v>
      </c>
      <c r="K142" s="14">
        <v>8009.9062548580769</v>
      </c>
      <c r="L142" s="14">
        <v>1.3248117003054332</v>
      </c>
    </row>
    <row r="143" spans="1:12" x14ac:dyDescent="0.25">
      <c r="A143" s="19">
        <v>54</v>
      </c>
      <c r="B143" s="19">
        <v>31.9</v>
      </c>
      <c r="C143" s="20">
        <v>3</v>
      </c>
      <c r="D143" s="20">
        <f>IF(insurance!C140="Female",1,0)</f>
        <v>1</v>
      </c>
      <c r="E143" s="20">
        <f>IF(insurance!G140="northeast",1,IF(insurance!G140="northwest",2,IF(insurance!G140="southeast",3,IF(insurance!G140="southwest",4,"NA"))))</f>
        <v>3</v>
      </c>
      <c r="F143" s="20">
        <f>IF(insurance!F140="yes",1,0)</f>
        <v>0</v>
      </c>
      <c r="G143" s="19">
        <v>27322.73386</v>
      </c>
      <c r="I143" s="14">
        <v>111</v>
      </c>
      <c r="J143" s="14">
        <v>13257.056065776598</v>
      </c>
      <c r="K143" s="14">
        <v>-2431.8023657765989</v>
      </c>
      <c r="L143" s="14">
        <v>-0.40221197658303359</v>
      </c>
    </row>
    <row r="144" spans="1:12" x14ac:dyDescent="0.25">
      <c r="A144" s="19">
        <v>22</v>
      </c>
      <c r="B144" s="19">
        <v>36</v>
      </c>
      <c r="C144" s="20">
        <v>0</v>
      </c>
      <c r="D144" s="20">
        <f>IF(insurance!C141="Female",1,0)</f>
        <v>1</v>
      </c>
      <c r="E144" s="20">
        <f>IF(insurance!G141="northeast",1,IF(insurance!G141="northwest",2,IF(insurance!G141="southeast",3,IF(insurance!G141="southwest",4,"NA"))))</f>
        <v>4</v>
      </c>
      <c r="F144" s="20">
        <f>IF(insurance!F141="yes",1,0)</f>
        <v>0</v>
      </c>
      <c r="G144" s="19">
        <v>2166.732</v>
      </c>
      <c r="I144" s="14">
        <v>112</v>
      </c>
      <c r="J144" s="14">
        <v>12110.543460971992</v>
      </c>
      <c r="K144" s="14">
        <v>-229.18546097199214</v>
      </c>
      <c r="L144" s="14">
        <v>-3.7906508587592605E-2</v>
      </c>
    </row>
    <row r="145" spans="1:12" x14ac:dyDescent="0.25">
      <c r="A145" s="19">
        <v>34</v>
      </c>
      <c r="B145" s="19">
        <v>22.42</v>
      </c>
      <c r="C145" s="20">
        <v>2</v>
      </c>
      <c r="D145" s="20">
        <f>IF(insurance!C142="Female",1,0)</f>
        <v>0</v>
      </c>
      <c r="E145" s="20">
        <f>IF(insurance!G142="northeast",1,IF(insurance!G142="northwest",2,IF(insurance!G142="southeast",3,IF(insurance!G142="southwest",4,"NA"))))</f>
        <v>1</v>
      </c>
      <c r="F145" s="20">
        <f>IF(insurance!F142="yes",1,0)</f>
        <v>0</v>
      </c>
      <c r="G145" s="19">
        <v>27375.904780000001</v>
      </c>
      <c r="I145" s="14">
        <v>113</v>
      </c>
      <c r="J145" s="14">
        <v>6755.335892281033</v>
      </c>
      <c r="K145" s="14">
        <v>-2108.576892281033</v>
      </c>
      <c r="L145" s="14">
        <v>-0.34875156450093531</v>
      </c>
    </row>
    <row r="146" spans="1:12" x14ac:dyDescent="0.25">
      <c r="A146" s="19">
        <v>26</v>
      </c>
      <c r="B146" s="19">
        <v>32.49</v>
      </c>
      <c r="C146" s="20">
        <v>1</v>
      </c>
      <c r="D146" s="20">
        <f>IF(insurance!C143="Female",1,0)</f>
        <v>0</v>
      </c>
      <c r="E146" s="20">
        <f>IF(insurance!G143="northeast",1,IF(insurance!G143="northwest",2,IF(insurance!G143="southeast",3,IF(insurance!G143="southwest",4,"NA"))))</f>
        <v>1</v>
      </c>
      <c r="F146" s="20">
        <f>IF(insurance!F143="yes",1,0)</f>
        <v>0</v>
      </c>
      <c r="G146" s="19">
        <v>3490.5491000000002</v>
      </c>
      <c r="I146" s="14">
        <v>114</v>
      </c>
      <c r="J146" s="14">
        <v>5113.3623579239493</v>
      </c>
      <c r="K146" s="14">
        <v>-2708.6285579239493</v>
      </c>
      <c r="L146" s="14">
        <v>-0.44799810274217272</v>
      </c>
    </row>
    <row r="147" spans="1:12" x14ac:dyDescent="0.25">
      <c r="A147" s="19">
        <v>34</v>
      </c>
      <c r="B147" s="19">
        <v>25.3</v>
      </c>
      <c r="C147" s="20">
        <v>2</v>
      </c>
      <c r="D147" s="20">
        <f>IF(insurance!C144="Female",1,0)</f>
        <v>0</v>
      </c>
      <c r="E147" s="20">
        <f>IF(insurance!G144="northeast",1,IF(insurance!G144="northwest",2,IF(insurance!G144="southeast",3,IF(insurance!G144="southwest",4,"NA"))))</f>
        <v>3</v>
      </c>
      <c r="F147" s="20">
        <f>IF(insurance!F144="yes",1,0)</f>
        <v>1</v>
      </c>
      <c r="G147" s="19">
        <v>18972.494999999999</v>
      </c>
      <c r="I147" s="14">
        <v>115</v>
      </c>
      <c r="J147" s="14">
        <v>13580.946281264294</v>
      </c>
      <c r="K147" s="14">
        <v>-2092.6293312642938</v>
      </c>
      <c r="L147" s="14">
        <v>-0.34611389125557152</v>
      </c>
    </row>
    <row r="148" spans="1:12" x14ac:dyDescent="0.25">
      <c r="A148" s="19">
        <v>29</v>
      </c>
      <c r="B148" s="19">
        <v>29.734999999999999</v>
      </c>
      <c r="C148" s="20">
        <v>2</v>
      </c>
      <c r="D148" s="20">
        <f>IF(insurance!C145="Female",1,0)</f>
        <v>0</v>
      </c>
      <c r="E148" s="20">
        <f>IF(insurance!G145="northeast",1,IF(insurance!G145="northwest",2,IF(insurance!G145="southeast",3,IF(insurance!G145="southwest",4,"NA"))))</f>
        <v>2</v>
      </c>
      <c r="F148" s="20">
        <f>IF(insurance!F145="yes",1,0)</f>
        <v>0</v>
      </c>
      <c r="G148" s="19">
        <v>18157.876</v>
      </c>
      <c r="I148" s="14">
        <v>116</v>
      </c>
      <c r="J148" s="14">
        <v>13000.564522098717</v>
      </c>
      <c r="K148" s="14">
        <v>17259.431037901282</v>
      </c>
      <c r="L148" s="14">
        <v>2.8546521584766671</v>
      </c>
    </row>
    <row r="149" spans="1:12" x14ac:dyDescent="0.25">
      <c r="A149" s="19">
        <v>30</v>
      </c>
      <c r="B149" s="19">
        <v>28.69</v>
      </c>
      <c r="C149" s="20">
        <v>3</v>
      </c>
      <c r="D149" s="20">
        <f>IF(insurance!C146="Female",1,0)</f>
        <v>0</v>
      </c>
      <c r="E149" s="20">
        <f>IF(insurance!G146="northeast",1,IF(insurance!G146="northwest",2,IF(insurance!G146="southeast",3,IF(insurance!G146="southwest",4,"NA"))))</f>
        <v>2</v>
      </c>
      <c r="F149" s="20">
        <f>IF(insurance!F146="yes",1,0)</f>
        <v>1</v>
      </c>
      <c r="G149" s="19">
        <v>20745.989099999999</v>
      </c>
      <c r="I149" s="14">
        <v>117</v>
      </c>
      <c r="J149" s="14">
        <v>18584.756095603523</v>
      </c>
      <c r="K149" s="14">
        <v>-7203.4306956035234</v>
      </c>
      <c r="L149" s="14">
        <v>-1.191423340577404</v>
      </c>
    </row>
    <row r="150" spans="1:12" x14ac:dyDescent="0.25">
      <c r="A150" s="19">
        <v>29</v>
      </c>
      <c r="B150" s="19">
        <v>38.83</v>
      </c>
      <c r="C150" s="20">
        <v>3</v>
      </c>
      <c r="D150" s="20">
        <f>IF(insurance!C147="Female",1,0)</f>
        <v>1</v>
      </c>
      <c r="E150" s="20">
        <f>IF(insurance!G147="northeast",1,IF(insurance!G147="northwest",2,IF(insurance!G147="southeast",3,IF(insurance!G147="southwest",4,"NA"))))</f>
        <v>3</v>
      </c>
      <c r="F150" s="20">
        <f>IF(insurance!F147="yes",1,0)</f>
        <v>0</v>
      </c>
      <c r="G150" s="19">
        <v>5138.2566999999999</v>
      </c>
      <c r="I150" s="14">
        <v>118</v>
      </c>
      <c r="J150" s="14">
        <v>28530.434827602636</v>
      </c>
      <c r="K150" s="14">
        <v>-9422.6552276026341</v>
      </c>
      <c r="L150" s="14">
        <v>-1.5584756545559981</v>
      </c>
    </row>
    <row r="151" spans="1:12" x14ac:dyDescent="0.25">
      <c r="A151" s="19">
        <v>46</v>
      </c>
      <c r="B151" s="19">
        <v>30.495000000000001</v>
      </c>
      <c r="C151" s="20">
        <v>3</v>
      </c>
      <c r="D151" s="20">
        <f>IF(insurance!C148="Female",1,0)</f>
        <v>0</v>
      </c>
      <c r="E151" s="20">
        <f>IF(insurance!G148="northeast",1,IF(insurance!G148="northwest",2,IF(insurance!G148="southeast",3,IF(insurance!G148="southwest",4,"NA"))))</f>
        <v>2</v>
      </c>
      <c r="F151" s="20">
        <f>IF(insurance!F148="yes",1,0)</f>
        <v>1</v>
      </c>
      <c r="G151" s="19">
        <v>40720.551050000002</v>
      </c>
      <c r="I151" s="14">
        <v>119</v>
      </c>
      <c r="J151" s="14">
        <v>9120.3138067191994</v>
      </c>
      <c r="K151" s="14">
        <v>-518.9845067192</v>
      </c>
      <c r="L151" s="14">
        <v>-8.5838301336152445E-2</v>
      </c>
    </row>
    <row r="152" spans="1:12" x14ac:dyDescent="0.25">
      <c r="A152" s="19">
        <v>51</v>
      </c>
      <c r="B152" s="19">
        <v>37.729999999999997</v>
      </c>
      <c r="C152" s="20">
        <v>1</v>
      </c>
      <c r="D152" s="20">
        <f>IF(insurance!C149="Female",1,0)</f>
        <v>1</v>
      </c>
      <c r="E152" s="20">
        <f>IF(insurance!G149="northeast",1,IF(insurance!G149="northwest",2,IF(insurance!G149="southeast",3,IF(insurance!G149="southwest",4,"NA"))))</f>
        <v>3</v>
      </c>
      <c r="F152" s="20">
        <f>IF(insurance!F149="yes",1,0)</f>
        <v>0</v>
      </c>
      <c r="G152" s="19">
        <v>9877.6077000000005</v>
      </c>
      <c r="I152" s="14">
        <v>120</v>
      </c>
      <c r="J152" s="14">
        <v>6081.4692095508217</v>
      </c>
      <c r="K152" s="14">
        <v>604.9620904491785</v>
      </c>
      <c r="L152" s="14">
        <v>0.10005870607814074</v>
      </c>
    </row>
    <row r="153" spans="1:12" x14ac:dyDescent="0.25">
      <c r="A153" s="19">
        <v>53</v>
      </c>
      <c r="B153" s="19">
        <v>37.43</v>
      </c>
      <c r="C153" s="20">
        <v>1</v>
      </c>
      <c r="D153" s="20">
        <f>IF(insurance!C150="Female",1,0)</f>
        <v>1</v>
      </c>
      <c r="E153" s="20">
        <f>IF(insurance!G150="northeast",1,IF(insurance!G150="northwest",2,IF(insurance!G150="southeast",3,IF(insurance!G150="southwest",4,"NA"))))</f>
        <v>2</v>
      </c>
      <c r="F153" s="20">
        <f>IF(insurance!F150="yes",1,0)</f>
        <v>0</v>
      </c>
      <c r="G153" s="19">
        <v>10959.6947</v>
      </c>
      <c r="I153" s="14">
        <v>121</v>
      </c>
      <c r="J153" s="14">
        <v>11610.283036504194</v>
      </c>
      <c r="K153" s="14">
        <v>-3869.9460365041932</v>
      </c>
      <c r="L153" s="14">
        <v>-0.64007612893120358</v>
      </c>
    </row>
    <row r="154" spans="1:12" x14ac:dyDescent="0.25">
      <c r="A154" s="19">
        <v>19</v>
      </c>
      <c r="B154" s="19">
        <v>28.4</v>
      </c>
      <c r="C154" s="20">
        <v>1</v>
      </c>
      <c r="D154" s="20">
        <f>IF(insurance!C151="Female",1,0)</f>
        <v>0</v>
      </c>
      <c r="E154" s="20">
        <f>IF(insurance!G151="northeast",1,IF(insurance!G151="northwest",2,IF(insurance!G151="southeast",3,IF(insurance!G151="southwest",4,"NA"))))</f>
        <v>4</v>
      </c>
      <c r="F154" s="20">
        <f>IF(insurance!F151="yes",1,0)</f>
        <v>0</v>
      </c>
      <c r="G154" s="19">
        <v>1842.519</v>
      </c>
      <c r="I154" s="14">
        <v>122</v>
      </c>
      <c r="J154" s="14">
        <v>583.16308734618997</v>
      </c>
      <c r="K154" s="14">
        <v>1122.4614126538099</v>
      </c>
      <c r="L154" s="14">
        <v>0.18565136286373188</v>
      </c>
    </row>
    <row r="155" spans="1:12" x14ac:dyDescent="0.25">
      <c r="A155" s="19">
        <v>35</v>
      </c>
      <c r="B155" s="19">
        <v>24.13</v>
      </c>
      <c r="C155" s="20">
        <v>1</v>
      </c>
      <c r="D155" s="20">
        <f>IF(insurance!C152="Female",1,0)</f>
        <v>0</v>
      </c>
      <c r="E155" s="20">
        <f>IF(insurance!G152="northeast",1,IF(insurance!G152="northwest",2,IF(insurance!G152="southeast",3,IF(insurance!G152="southwest",4,"NA"))))</f>
        <v>2</v>
      </c>
      <c r="F155" s="20">
        <f>IF(insurance!F152="yes",1,0)</f>
        <v>0</v>
      </c>
      <c r="G155" s="19">
        <v>5125.2156999999997</v>
      </c>
      <c r="I155" s="14">
        <v>123</v>
      </c>
      <c r="J155" s="14">
        <v>2612.8887410915941</v>
      </c>
      <c r="K155" s="14">
        <v>-355.4134910915941</v>
      </c>
      <c r="L155" s="14">
        <v>-5.8784202519095219E-2</v>
      </c>
    </row>
    <row r="156" spans="1:12" x14ac:dyDescent="0.25">
      <c r="A156" s="19">
        <v>48</v>
      </c>
      <c r="B156" s="19">
        <v>29.7</v>
      </c>
      <c r="C156" s="20">
        <v>0</v>
      </c>
      <c r="D156" s="20">
        <f>IF(insurance!C153="Female",1,0)</f>
        <v>0</v>
      </c>
      <c r="E156" s="20">
        <f>IF(insurance!G153="northeast",1,IF(insurance!G153="northwest",2,IF(insurance!G153="southeast",3,IF(insurance!G153="southwest",4,"NA"))))</f>
        <v>3</v>
      </c>
      <c r="F156" s="20">
        <f>IF(insurance!F153="yes",1,0)</f>
        <v>0</v>
      </c>
      <c r="G156" s="19">
        <v>7789.6350000000002</v>
      </c>
      <c r="I156" s="14">
        <v>124</v>
      </c>
      <c r="J156" s="14">
        <v>34099.989554915359</v>
      </c>
      <c r="K156" s="14">
        <v>5456.5049450846418</v>
      </c>
      <c r="L156" s="14">
        <v>0.90248766515066692</v>
      </c>
    </row>
    <row r="157" spans="1:12" x14ac:dyDescent="0.25">
      <c r="A157" s="19">
        <v>32</v>
      </c>
      <c r="B157" s="19">
        <v>37.145000000000003</v>
      </c>
      <c r="C157" s="20">
        <v>3</v>
      </c>
      <c r="D157" s="20">
        <f>IF(insurance!C154="Female",1,0)</f>
        <v>1</v>
      </c>
      <c r="E157" s="20">
        <f>IF(insurance!G154="northeast",1,IF(insurance!G154="northwest",2,IF(insurance!G154="southeast",3,IF(insurance!G154="southwest",4,"NA"))))</f>
        <v>1</v>
      </c>
      <c r="F157" s="20">
        <f>IF(insurance!F154="yes",1,0)</f>
        <v>0</v>
      </c>
      <c r="G157" s="19">
        <v>6334.3435499999996</v>
      </c>
      <c r="I157" s="14">
        <v>125</v>
      </c>
      <c r="J157" s="14">
        <v>12640.67139617159</v>
      </c>
      <c r="K157" s="14">
        <v>-2525.6625461715903</v>
      </c>
      <c r="L157" s="14">
        <v>-0.41773613644503516</v>
      </c>
    </row>
    <row r="158" spans="1:12" x14ac:dyDescent="0.25">
      <c r="A158" s="19">
        <v>42</v>
      </c>
      <c r="B158" s="19">
        <v>23.37</v>
      </c>
      <c r="C158" s="20">
        <v>0</v>
      </c>
      <c r="D158" s="20">
        <f>IF(insurance!C155="Female",1,0)</f>
        <v>1</v>
      </c>
      <c r="E158" s="20">
        <f>IF(insurance!G155="northeast",1,IF(insurance!G155="northwest",2,IF(insurance!G155="southeast",3,IF(insurance!G155="southwest",4,"NA"))))</f>
        <v>1</v>
      </c>
      <c r="F158" s="20">
        <f>IF(insurance!F155="yes",1,0)</f>
        <v>1</v>
      </c>
      <c r="G158" s="19">
        <v>19964.746299999999</v>
      </c>
      <c r="I158" s="14">
        <v>126</v>
      </c>
      <c r="J158" s="14">
        <v>4447.0688816727697</v>
      </c>
      <c r="K158" s="14">
        <v>-1061.6697316727696</v>
      </c>
      <c r="L158" s="14">
        <v>-0.17559662218607777</v>
      </c>
    </row>
    <row r="159" spans="1:12" x14ac:dyDescent="0.25">
      <c r="A159" s="19">
        <v>40</v>
      </c>
      <c r="B159" s="19">
        <v>25.46</v>
      </c>
      <c r="C159" s="20">
        <v>1</v>
      </c>
      <c r="D159" s="20">
        <f>IF(insurance!C156="Female",1,0)</f>
        <v>1</v>
      </c>
      <c r="E159" s="20">
        <f>IF(insurance!G156="northeast",1,IF(insurance!G156="northwest",2,IF(insurance!G156="southeast",3,IF(insurance!G156="southwest",4,"NA"))))</f>
        <v>1</v>
      </c>
      <c r="F159" s="20">
        <f>IF(insurance!F156="yes",1,0)</f>
        <v>0</v>
      </c>
      <c r="G159" s="19">
        <v>7077.1894000000002</v>
      </c>
      <c r="I159" s="14">
        <v>127</v>
      </c>
      <c r="J159" s="14">
        <v>25244.269916525274</v>
      </c>
      <c r="K159" s="14">
        <v>-8163.1899165252726</v>
      </c>
      <c r="L159" s="14">
        <v>-1.3501643051900654</v>
      </c>
    </row>
    <row r="160" spans="1:12" x14ac:dyDescent="0.25">
      <c r="A160" s="19">
        <v>44</v>
      </c>
      <c r="B160" s="19">
        <v>39.520000000000003</v>
      </c>
      <c r="C160" s="20">
        <v>0</v>
      </c>
      <c r="D160" s="20">
        <f>IF(insurance!C157="Female",1,0)</f>
        <v>0</v>
      </c>
      <c r="E160" s="20">
        <f>IF(insurance!G157="northeast",1,IF(insurance!G157="northwest",2,IF(insurance!G157="southeast",3,IF(insurance!G157="southwest",4,"NA"))))</f>
        <v>2</v>
      </c>
      <c r="F160" s="20">
        <f>IF(insurance!F157="yes",1,0)</f>
        <v>0</v>
      </c>
      <c r="G160" s="19">
        <v>6948.7007999999996</v>
      </c>
      <c r="I160" s="14">
        <v>128</v>
      </c>
      <c r="J160" s="14">
        <v>12940.730467573241</v>
      </c>
      <c r="K160" s="14">
        <v>-3306.1924675732407</v>
      </c>
      <c r="L160" s="14">
        <v>-0.54683317446395374</v>
      </c>
    </row>
    <row r="161" spans="1:12" x14ac:dyDescent="0.25">
      <c r="A161" s="19">
        <v>48</v>
      </c>
      <c r="B161" s="19">
        <v>24.42</v>
      </c>
      <c r="C161" s="20">
        <v>0</v>
      </c>
      <c r="D161" s="20">
        <f>IF(insurance!C158="Female",1,0)</f>
        <v>0</v>
      </c>
      <c r="E161" s="20">
        <f>IF(insurance!G158="northeast",1,IF(insurance!G158="northwest",2,IF(insurance!G158="southeast",3,IF(insurance!G158="southwest",4,"NA"))))</f>
        <v>3</v>
      </c>
      <c r="F161" s="20">
        <f>IF(insurance!F158="yes",1,0)</f>
        <v>1</v>
      </c>
      <c r="G161" s="19">
        <v>21223.675800000001</v>
      </c>
      <c r="I161" s="14">
        <v>129</v>
      </c>
      <c r="J161" s="14">
        <v>26751.407366715415</v>
      </c>
      <c r="K161" s="14">
        <v>5982.7789332845859</v>
      </c>
      <c r="L161" s="14">
        <v>0.98953162233940717</v>
      </c>
    </row>
    <row r="162" spans="1:12" x14ac:dyDescent="0.25">
      <c r="A162" s="19">
        <v>18</v>
      </c>
      <c r="B162" s="19">
        <v>25.175000000000001</v>
      </c>
      <c r="C162" s="20">
        <v>0</v>
      </c>
      <c r="D162" s="20">
        <f>IF(insurance!C159="Female",1,0)</f>
        <v>0</v>
      </c>
      <c r="E162" s="20">
        <f>IF(insurance!G159="northeast",1,IF(insurance!G159="northwest",2,IF(insurance!G159="southeast",3,IF(insurance!G159="southwest",4,"NA"))))</f>
        <v>1</v>
      </c>
      <c r="F162" s="20">
        <f>IF(insurance!F159="yes",1,0)</f>
        <v>1</v>
      </c>
      <c r="G162" s="19">
        <v>15518.180249999999</v>
      </c>
      <c r="I162" s="14">
        <v>130</v>
      </c>
      <c r="J162" s="14">
        <v>9268.3862699743095</v>
      </c>
      <c r="K162" s="14">
        <v>-3185.9812699743097</v>
      </c>
      <c r="L162" s="14">
        <v>-0.52695064450423024</v>
      </c>
    </row>
    <row r="163" spans="1:12" x14ac:dyDescent="0.25">
      <c r="A163" s="19">
        <v>30</v>
      </c>
      <c r="B163" s="19">
        <v>35.53</v>
      </c>
      <c r="C163" s="20">
        <v>0</v>
      </c>
      <c r="D163" s="20">
        <f>IF(insurance!C160="Female",1,0)</f>
        <v>0</v>
      </c>
      <c r="E163" s="20">
        <f>IF(insurance!G160="northeast",1,IF(insurance!G160="northwest",2,IF(insurance!G160="southeast",3,IF(insurance!G160="southwest",4,"NA"))))</f>
        <v>3</v>
      </c>
      <c r="F163" s="20">
        <f>IF(insurance!F160="yes",1,0)</f>
        <v>1</v>
      </c>
      <c r="G163" s="19">
        <v>36950.256699999998</v>
      </c>
      <c r="I163" s="14">
        <v>131</v>
      </c>
      <c r="J163" s="14">
        <v>12179.315450476373</v>
      </c>
      <c r="K163" s="14">
        <v>636.12949952362578</v>
      </c>
      <c r="L163" s="14">
        <v>0.10521369127974535</v>
      </c>
    </row>
    <row r="164" spans="1:12" x14ac:dyDescent="0.25">
      <c r="A164" s="19">
        <v>50</v>
      </c>
      <c r="B164" s="19">
        <v>27.83</v>
      </c>
      <c r="C164" s="20">
        <v>3</v>
      </c>
      <c r="D164" s="20">
        <f>IF(insurance!C161="Female",1,0)</f>
        <v>1</v>
      </c>
      <c r="E164" s="20">
        <f>IF(insurance!G161="northeast",1,IF(insurance!G161="northwest",2,IF(insurance!G161="southeast",3,IF(insurance!G161="southwest",4,"NA"))))</f>
        <v>3</v>
      </c>
      <c r="F164" s="20">
        <f>IF(insurance!F161="yes",1,0)</f>
        <v>0</v>
      </c>
      <c r="G164" s="19">
        <v>19749.383379999999</v>
      </c>
      <c r="I164" s="14">
        <v>132</v>
      </c>
      <c r="J164" s="14">
        <v>11208.96595973064</v>
      </c>
      <c r="K164" s="14">
        <v>2407.3926402693596</v>
      </c>
      <c r="L164" s="14">
        <v>0.39817468963805575</v>
      </c>
    </row>
    <row r="165" spans="1:12" x14ac:dyDescent="0.25">
      <c r="A165" s="19">
        <v>42</v>
      </c>
      <c r="B165" s="19">
        <v>26.6</v>
      </c>
      <c r="C165" s="20">
        <v>0</v>
      </c>
      <c r="D165" s="20">
        <f>IF(insurance!C162="Female",1,0)</f>
        <v>1</v>
      </c>
      <c r="E165" s="20">
        <f>IF(insurance!G162="northeast",1,IF(insurance!G162="northwest",2,IF(insurance!G162="southeast",3,IF(insurance!G162="southwest",4,"NA"))))</f>
        <v>2</v>
      </c>
      <c r="F165" s="20">
        <f>IF(insurance!F162="yes",1,0)</f>
        <v>1</v>
      </c>
      <c r="G165" s="19">
        <v>21348.705999999998</v>
      </c>
      <c r="I165" s="14">
        <v>133</v>
      </c>
      <c r="J165" s="14">
        <v>13657.902131158111</v>
      </c>
      <c r="K165" s="14">
        <v>-2494.3341311581116</v>
      </c>
      <c r="L165" s="14">
        <v>-0.412554521399702</v>
      </c>
    </row>
    <row r="166" spans="1:12" x14ac:dyDescent="0.25">
      <c r="A166" s="19">
        <v>18</v>
      </c>
      <c r="B166" s="19">
        <v>36.85</v>
      </c>
      <c r="C166" s="20">
        <v>0</v>
      </c>
      <c r="D166" s="20">
        <f>IF(insurance!C163="Female",1,0)</f>
        <v>1</v>
      </c>
      <c r="E166" s="20">
        <f>IF(insurance!G163="northeast",1,IF(insurance!G163="northwest",2,IF(insurance!G163="southeast",3,IF(insurance!G163="southwest",4,"NA"))))</f>
        <v>3</v>
      </c>
      <c r="F166" s="20">
        <f>IF(insurance!F163="yes",1,0)</f>
        <v>1</v>
      </c>
      <c r="G166" s="19">
        <v>36149.483500000002</v>
      </c>
      <c r="I166" s="14">
        <v>134</v>
      </c>
      <c r="J166" s="14">
        <v>1087.1002343427554</v>
      </c>
      <c r="K166" s="14">
        <v>545.46421565724472</v>
      </c>
      <c r="L166" s="14">
        <v>9.0217956616203604E-2</v>
      </c>
    </row>
    <row r="167" spans="1:12" x14ac:dyDescent="0.25">
      <c r="A167" s="19">
        <v>54</v>
      </c>
      <c r="B167" s="19">
        <v>39.6</v>
      </c>
      <c r="C167" s="20">
        <v>1</v>
      </c>
      <c r="D167" s="20">
        <f>IF(insurance!C164="Female",1,0)</f>
        <v>0</v>
      </c>
      <c r="E167" s="20">
        <f>IF(insurance!G164="northeast",1,IF(insurance!G164="northwest",2,IF(insurance!G164="southeast",3,IF(insurance!G164="southwest",4,"NA"))))</f>
        <v>4</v>
      </c>
      <c r="F167" s="20">
        <f>IF(insurance!F164="yes",1,0)</f>
        <v>0</v>
      </c>
      <c r="G167" s="19">
        <v>10450.552</v>
      </c>
      <c r="I167" s="14">
        <v>135</v>
      </c>
      <c r="J167" s="14">
        <v>2903.3404325243991</v>
      </c>
      <c r="K167" s="14">
        <v>-446.12928252439906</v>
      </c>
      <c r="L167" s="14">
        <v>-7.3788290965168646E-2</v>
      </c>
    </row>
    <row r="168" spans="1:12" x14ac:dyDescent="0.25">
      <c r="A168" s="19">
        <v>32</v>
      </c>
      <c r="B168" s="19">
        <v>29.8</v>
      </c>
      <c r="C168" s="20">
        <v>2</v>
      </c>
      <c r="D168" s="20">
        <f>IF(insurance!C165="Female",1,0)</f>
        <v>1</v>
      </c>
      <c r="E168" s="20">
        <f>IF(insurance!G165="northeast",1,IF(insurance!G165="northwest",2,IF(insurance!G165="southeast",3,IF(insurance!G165="southwest",4,"NA"))))</f>
        <v>4</v>
      </c>
      <c r="F168" s="20">
        <f>IF(insurance!F165="yes",1,0)</f>
        <v>0</v>
      </c>
      <c r="G168" s="19">
        <v>5152.134</v>
      </c>
      <c r="I168" s="14">
        <v>136</v>
      </c>
      <c r="J168" s="14">
        <v>2466.1975019247511</v>
      </c>
      <c r="K168" s="14">
        <v>-310.51600192475098</v>
      </c>
      <c r="L168" s="14">
        <v>-5.1358307999231814E-2</v>
      </c>
    </row>
    <row r="169" spans="1:12" x14ac:dyDescent="0.25">
      <c r="A169" s="19">
        <v>37</v>
      </c>
      <c r="B169" s="19">
        <v>29.64</v>
      </c>
      <c r="C169" s="20">
        <v>0</v>
      </c>
      <c r="D169" s="20">
        <f>IF(insurance!C166="Female",1,0)</f>
        <v>0</v>
      </c>
      <c r="E169" s="20">
        <f>IF(insurance!G166="northeast",1,IF(insurance!G166="northwest",2,IF(insurance!G166="southeast",3,IF(insurance!G166="southwest",4,"NA"))))</f>
        <v>2</v>
      </c>
      <c r="F169" s="20">
        <f>IF(insurance!F166="yes",1,0)</f>
        <v>0</v>
      </c>
      <c r="G169" s="19">
        <v>5028.1466</v>
      </c>
      <c r="I169" s="14">
        <v>137</v>
      </c>
      <c r="J169" s="14">
        <v>3221.6319812355014</v>
      </c>
      <c r="K169" s="14">
        <v>-1960.1899812355014</v>
      </c>
      <c r="L169" s="14">
        <v>-0.32420886578881597</v>
      </c>
    </row>
    <row r="170" spans="1:12" x14ac:dyDescent="0.25">
      <c r="A170" s="19">
        <v>47</v>
      </c>
      <c r="B170" s="19">
        <v>28.215</v>
      </c>
      <c r="C170" s="20">
        <v>4</v>
      </c>
      <c r="D170" s="20">
        <f>IF(insurance!C167="Female",1,0)</f>
        <v>0</v>
      </c>
      <c r="E170" s="20">
        <f>IF(insurance!G167="northeast",1,IF(insurance!G167="northwest",2,IF(insurance!G167="southeast",3,IF(insurance!G167="southwest",4,"NA"))))</f>
        <v>1</v>
      </c>
      <c r="F170" s="20">
        <f>IF(insurance!F167="yes",1,0)</f>
        <v>0</v>
      </c>
      <c r="G170" s="19">
        <v>10407.085849999999</v>
      </c>
      <c r="I170" s="14">
        <v>138</v>
      </c>
      <c r="J170" s="14">
        <v>1732.587808664869</v>
      </c>
      <c r="K170" s="14">
        <v>313.09744133513095</v>
      </c>
      <c r="L170" s="14">
        <v>5.1785269442435562E-2</v>
      </c>
    </row>
    <row r="171" spans="1:12" x14ac:dyDescent="0.25">
      <c r="A171" s="19">
        <v>20</v>
      </c>
      <c r="B171" s="19">
        <v>37</v>
      </c>
      <c r="C171" s="20">
        <v>5</v>
      </c>
      <c r="D171" s="20">
        <f>IF(insurance!C168="Female",1,0)</f>
        <v>1</v>
      </c>
      <c r="E171" s="20">
        <f>IF(insurance!G168="northeast",1,IF(insurance!G168="northwest",2,IF(insurance!G168="southeast",3,IF(insurance!G168="southwest",4,"NA"))))</f>
        <v>4</v>
      </c>
      <c r="F171" s="20">
        <f>IF(insurance!F168="yes",1,0)</f>
        <v>0</v>
      </c>
      <c r="G171" s="19">
        <v>4830.63</v>
      </c>
      <c r="I171" s="14">
        <v>139</v>
      </c>
      <c r="J171" s="14">
        <v>13417.919087150951</v>
      </c>
      <c r="K171" s="14">
        <v>13904.814772849049</v>
      </c>
      <c r="L171" s="14">
        <v>2.2998098498940114</v>
      </c>
    </row>
    <row r="172" spans="1:12" x14ac:dyDescent="0.25">
      <c r="A172" s="19">
        <v>32</v>
      </c>
      <c r="B172" s="19">
        <v>33.155000000000001</v>
      </c>
      <c r="C172" s="20">
        <v>3</v>
      </c>
      <c r="D172" s="20">
        <f>IF(insurance!C169="Female",1,0)</f>
        <v>1</v>
      </c>
      <c r="E172" s="20">
        <f>IF(insurance!G169="northeast",1,IF(insurance!G169="northwest",2,IF(insurance!G169="southeast",3,IF(insurance!G169="southwest",4,"NA"))))</f>
        <v>2</v>
      </c>
      <c r="F172" s="20">
        <f>IF(insurance!F169="yes",1,0)</f>
        <v>0</v>
      </c>
      <c r="G172" s="19">
        <v>6128.79745</v>
      </c>
      <c r="I172" s="14">
        <v>140</v>
      </c>
      <c r="J172" s="14">
        <v>4756.490036692172</v>
      </c>
      <c r="K172" s="14">
        <v>-2589.758036692172</v>
      </c>
      <c r="L172" s="14">
        <v>-0.42833731616882798</v>
      </c>
    </row>
    <row r="173" spans="1:12" x14ac:dyDescent="0.25">
      <c r="A173" s="19">
        <v>19</v>
      </c>
      <c r="B173" s="19">
        <v>31.824999999999999</v>
      </c>
      <c r="C173" s="20">
        <v>1</v>
      </c>
      <c r="D173" s="20">
        <f>IF(insurance!C170="Female",1,0)</f>
        <v>1</v>
      </c>
      <c r="E173" s="20">
        <f>IF(insurance!G170="northeast",1,IF(insurance!G170="northwest",2,IF(insurance!G170="southeast",3,IF(insurance!G170="southwest",4,"NA"))))</f>
        <v>2</v>
      </c>
      <c r="F173" s="20">
        <f>IF(insurance!F170="yes",1,0)</f>
        <v>0</v>
      </c>
      <c r="G173" s="19">
        <v>2719.2797500000001</v>
      </c>
      <c r="I173" s="14">
        <v>141</v>
      </c>
      <c r="J173" s="14">
        <v>5216.1927962831778</v>
      </c>
      <c r="K173" s="14">
        <v>22159.711983716821</v>
      </c>
      <c r="L173" s="14">
        <v>3.6651422347946987</v>
      </c>
    </row>
    <row r="174" spans="1:12" x14ac:dyDescent="0.25">
      <c r="A174" s="19">
        <v>27</v>
      </c>
      <c r="B174" s="19">
        <v>18.905000000000001</v>
      </c>
      <c r="C174" s="20">
        <v>3</v>
      </c>
      <c r="D174" s="20">
        <f>IF(insurance!C171="Female",1,0)</f>
        <v>0</v>
      </c>
      <c r="E174" s="20">
        <f>IF(insurance!G171="northeast",1,IF(insurance!G171="northwest",2,IF(insurance!G171="southeast",3,IF(insurance!G171="southwest",4,"NA"))))</f>
        <v>1</v>
      </c>
      <c r="F174" s="20">
        <f>IF(insurance!F171="yes",1,0)</f>
        <v>0</v>
      </c>
      <c r="G174" s="19">
        <v>4827.9049500000001</v>
      </c>
      <c r="I174" s="14">
        <v>142</v>
      </c>
      <c r="J174" s="14">
        <v>6027.5000355534885</v>
      </c>
      <c r="K174" s="14">
        <v>-2536.9509355534883</v>
      </c>
      <c r="L174" s="14">
        <v>-0.41960319828757192</v>
      </c>
    </row>
    <row r="175" spans="1:12" x14ac:dyDescent="0.25">
      <c r="A175" s="19">
        <v>63</v>
      </c>
      <c r="B175" s="19">
        <v>41.47</v>
      </c>
      <c r="C175" s="20">
        <v>0</v>
      </c>
      <c r="D175" s="20">
        <f>IF(insurance!C172="Female",1,0)</f>
        <v>0</v>
      </c>
      <c r="E175" s="20">
        <f>IF(insurance!G172="northeast",1,IF(insurance!G172="northwest",2,IF(insurance!G172="southeast",3,IF(insurance!G172="southwest",4,"NA"))))</f>
        <v>3</v>
      </c>
      <c r="F175" s="20">
        <f>IF(insurance!F172="yes",1,0)</f>
        <v>0</v>
      </c>
      <c r="G175" s="19">
        <v>13405.390299999999</v>
      </c>
      <c r="I175" s="14">
        <v>143</v>
      </c>
      <c r="J175" s="14">
        <v>29287.148866696287</v>
      </c>
      <c r="K175" s="14">
        <v>-10314.653866696288</v>
      </c>
      <c r="L175" s="14">
        <v>-1.7060092456028428</v>
      </c>
    </row>
    <row r="176" spans="1:12" x14ac:dyDescent="0.25">
      <c r="A176" s="19">
        <v>49</v>
      </c>
      <c r="B176" s="19">
        <v>30.3</v>
      </c>
      <c r="C176" s="20">
        <v>0</v>
      </c>
      <c r="D176" s="20">
        <f>IF(insurance!C173="Female",1,0)</f>
        <v>0</v>
      </c>
      <c r="E176" s="20">
        <f>IF(insurance!G173="northeast",1,IF(insurance!G173="northwest",2,IF(insurance!G173="southeast",3,IF(insurance!G173="southwest",4,"NA"))))</f>
        <v>4</v>
      </c>
      <c r="F176" s="20">
        <f>IF(insurance!F173="yes",1,0)</f>
        <v>0</v>
      </c>
      <c r="G176" s="19">
        <v>8116.68</v>
      </c>
      <c r="I176" s="14">
        <v>144</v>
      </c>
      <c r="J176" s="14">
        <v>6008.8629227864303</v>
      </c>
      <c r="K176" s="14">
        <v>12149.013077213571</v>
      </c>
      <c r="L176" s="14">
        <v>2.0094061228362574</v>
      </c>
    </row>
    <row r="177" spans="1:12" x14ac:dyDescent="0.25">
      <c r="A177" s="19">
        <v>18</v>
      </c>
      <c r="B177" s="19">
        <v>15.96</v>
      </c>
      <c r="C177" s="20">
        <v>0</v>
      </c>
      <c r="D177" s="20">
        <f>IF(insurance!C174="Female",1,0)</f>
        <v>0</v>
      </c>
      <c r="E177" s="20">
        <f>IF(insurance!G174="northeast",1,IF(insurance!G174="northwest",2,IF(insurance!G174="southeast",3,IF(insurance!G174="southwest",4,"NA"))))</f>
        <v>1</v>
      </c>
      <c r="F177" s="20">
        <f>IF(insurance!F174="yes",1,0)</f>
        <v>0</v>
      </c>
      <c r="G177" s="19">
        <v>1694.7963999999999</v>
      </c>
      <c r="I177" s="14">
        <v>145</v>
      </c>
      <c r="J177" s="14">
        <v>30218.418725669395</v>
      </c>
      <c r="K177" s="14">
        <v>-9472.429625669396</v>
      </c>
      <c r="L177" s="14">
        <v>-1.566708173493971</v>
      </c>
    </row>
    <row r="178" spans="1:12" x14ac:dyDescent="0.25">
      <c r="A178" s="19">
        <v>35</v>
      </c>
      <c r="B178" s="19">
        <v>34.799999999999997</v>
      </c>
      <c r="C178" s="20">
        <v>1</v>
      </c>
      <c r="D178" s="20">
        <f>IF(insurance!C175="Female",1,0)</f>
        <v>1</v>
      </c>
      <c r="E178" s="20">
        <f>IF(insurance!G175="northeast",1,IF(insurance!G175="northwest",2,IF(insurance!G175="southeast",3,IF(insurance!G175="southwest",4,"NA"))))</f>
        <v>4</v>
      </c>
      <c r="F178" s="20">
        <f>IF(insurance!F175="yes",1,0)</f>
        <v>0</v>
      </c>
      <c r="G178" s="19">
        <v>5246.0469999999996</v>
      </c>
      <c r="I178" s="14">
        <v>146</v>
      </c>
      <c r="J178" s="14">
        <v>9290.4282321385235</v>
      </c>
      <c r="K178" s="14">
        <v>-4152.1715321385236</v>
      </c>
      <c r="L178" s="14">
        <v>-0.68675528182566969</v>
      </c>
    </row>
    <row r="179" spans="1:12" x14ac:dyDescent="0.25">
      <c r="A179" s="19">
        <v>24</v>
      </c>
      <c r="B179" s="19">
        <v>33.344999999999999</v>
      </c>
      <c r="C179" s="20">
        <v>0</v>
      </c>
      <c r="D179" s="20">
        <f>IF(insurance!C176="Female",1,0)</f>
        <v>1</v>
      </c>
      <c r="E179" s="20">
        <f>IF(insurance!G176="northeast",1,IF(insurance!G176="northwest",2,IF(insurance!G176="southeast",3,IF(insurance!G176="southwest",4,"NA"))))</f>
        <v>2</v>
      </c>
      <c r="F179" s="20">
        <f>IF(insurance!F176="yes",1,0)</f>
        <v>0</v>
      </c>
      <c r="G179" s="19">
        <v>2855.4375500000001</v>
      </c>
      <c r="I179" s="14">
        <v>147</v>
      </c>
      <c r="J179" s="14">
        <v>34935.317012095737</v>
      </c>
      <c r="K179" s="14">
        <v>5785.2340379042653</v>
      </c>
      <c r="L179" s="14">
        <v>0.95685835745859382</v>
      </c>
    </row>
    <row r="180" spans="1:12" x14ac:dyDescent="0.25">
      <c r="A180" s="19">
        <v>63</v>
      </c>
      <c r="B180" s="19">
        <v>37.700000000000003</v>
      </c>
      <c r="C180" s="20">
        <v>0</v>
      </c>
      <c r="D180" s="20">
        <f>IF(insurance!C177="Female",1,0)</f>
        <v>1</v>
      </c>
      <c r="E180" s="20">
        <f>IF(insurance!G177="northeast",1,IF(insurance!G177="northwest",2,IF(insurance!G177="southeast",3,IF(insurance!G177="southwest",4,"NA"))))</f>
        <v>4</v>
      </c>
      <c r="F180" s="20">
        <f>IF(insurance!F177="yes",1,0)</f>
        <v>1</v>
      </c>
      <c r="G180" s="19">
        <v>48824.45</v>
      </c>
      <c r="I180" s="14">
        <v>148</v>
      </c>
      <c r="J180" s="14">
        <v>13626.199946459106</v>
      </c>
      <c r="K180" s="14">
        <v>-3748.5922464591058</v>
      </c>
      <c r="L180" s="14">
        <v>-0.62000461800301609</v>
      </c>
    </row>
    <row r="181" spans="1:12" x14ac:dyDescent="0.25">
      <c r="A181" s="19">
        <v>38</v>
      </c>
      <c r="B181" s="19">
        <v>27.835000000000001</v>
      </c>
      <c r="C181" s="20">
        <v>2</v>
      </c>
      <c r="D181" s="20">
        <f>IF(insurance!C178="Female",1,0)</f>
        <v>0</v>
      </c>
      <c r="E181" s="20">
        <f>IF(insurance!G178="northeast",1,IF(insurance!G178="northwest",2,IF(insurance!G178="southeast",3,IF(insurance!G178="southwest",4,"NA"))))</f>
        <v>2</v>
      </c>
      <c r="F181" s="20">
        <f>IF(insurance!F178="yes",1,0)</f>
        <v>0</v>
      </c>
      <c r="G181" s="19">
        <v>6455.86265</v>
      </c>
      <c r="I181" s="14">
        <v>149</v>
      </c>
      <c r="J181" s="14">
        <v>14394.645073061383</v>
      </c>
      <c r="K181" s="14">
        <v>-3434.9503730613833</v>
      </c>
      <c r="L181" s="14">
        <v>-0.56812930131862871</v>
      </c>
    </row>
    <row r="182" spans="1:12" x14ac:dyDescent="0.25">
      <c r="A182" s="19">
        <v>54</v>
      </c>
      <c r="B182" s="19">
        <v>29.2</v>
      </c>
      <c r="C182" s="20">
        <v>1</v>
      </c>
      <c r="D182" s="20">
        <f>IF(insurance!C179="Female",1,0)</f>
        <v>0</v>
      </c>
      <c r="E182" s="20">
        <f>IF(insurance!G179="northeast",1,IF(insurance!G179="northwest",2,IF(insurance!G179="southeast",3,IF(insurance!G179="southwest",4,"NA"))))</f>
        <v>4</v>
      </c>
      <c r="F182" s="20">
        <f>IF(insurance!F179="yes",1,0)</f>
        <v>0</v>
      </c>
      <c r="G182" s="19">
        <v>10436.096</v>
      </c>
      <c r="I182" s="14">
        <v>150</v>
      </c>
      <c r="J182" s="14">
        <v>1805.3516209995341</v>
      </c>
      <c r="K182" s="14">
        <v>37.167379000465871</v>
      </c>
      <c r="L182" s="14">
        <v>6.1473601566359526E-3</v>
      </c>
    </row>
    <row r="183" spans="1:12" x14ac:dyDescent="0.25">
      <c r="A183" s="19">
        <v>46</v>
      </c>
      <c r="B183" s="19">
        <v>28.9</v>
      </c>
      <c r="C183" s="20">
        <v>2</v>
      </c>
      <c r="D183" s="20">
        <f>IF(insurance!C180="Female",1,0)</f>
        <v>1</v>
      </c>
      <c r="E183" s="20">
        <f>IF(insurance!G180="northeast",1,IF(insurance!G180="northwest",2,IF(insurance!G180="southeast",3,IF(insurance!G180="southwest",4,"NA"))))</f>
        <v>4</v>
      </c>
      <c r="F183" s="20">
        <f>IF(insurance!F180="yes",1,0)</f>
        <v>0</v>
      </c>
      <c r="G183" s="19">
        <v>8823.2790000000005</v>
      </c>
      <c r="I183" s="14">
        <v>151</v>
      </c>
      <c r="J183" s="14">
        <v>5209.1663871715982</v>
      </c>
      <c r="K183" s="14">
        <v>-83.950687171598474</v>
      </c>
      <c r="L183" s="14">
        <v>-1.3885162831482542E-2</v>
      </c>
    </row>
    <row r="184" spans="1:12" x14ac:dyDescent="0.25">
      <c r="A184" s="19">
        <v>41</v>
      </c>
      <c r="B184" s="19">
        <v>33.155000000000001</v>
      </c>
      <c r="C184" s="20">
        <v>3</v>
      </c>
      <c r="D184" s="20">
        <f>IF(insurance!C181="Female",1,0)</f>
        <v>1</v>
      </c>
      <c r="E184" s="20">
        <f>IF(insurance!G181="northeast",1,IF(insurance!G181="northwest",2,IF(insurance!G181="southeast",3,IF(insurance!G181="southwest",4,"NA"))))</f>
        <v>1</v>
      </c>
      <c r="F184" s="20">
        <f>IF(insurance!F181="yes",1,0)</f>
        <v>0</v>
      </c>
      <c r="G184" s="19">
        <v>8538.28845</v>
      </c>
      <c r="I184" s="14">
        <v>152</v>
      </c>
      <c r="J184" s="14">
        <v>9573.3175868120288</v>
      </c>
      <c r="K184" s="14">
        <v>-1783.6825868120286</v>
      </c>
      <c r="L184" s="14">
        <v>-0.29501513319290484</v>
      </c>
    </row>
    <row r="185" spans="1:12" x14ac:dyDescent="0.25">
      <c r="A185" s="19">
        <v>58</v>
      </c>
      <c r="B185" s="19">
        <v>28.594999999999999</v>
      </c>
      <c r="C185" s="20">
        <v>0</v>
      </c>
      <c r="D185" s="20">
        <f>IF(insurance!C182="Female",1,0)</f>
        <v>0</v>
      </c>
      <c r="E185" s="20">
        <f>IF(insurance!G182="northeast",1,IF(insurance!G182="northwest",2,IF(insurance!G182="southeast",3,IF(insurance!G182="southwest",4,"NA"))))</f>
        <v>2</v>
      </c>
      <c r="F185" s="20">
        <f>IF(insurance!F182="yes",1,0)</f>
        <v>0</v>
      </c>
      <c r="G185" s="19">
        <v>11735.87905</v>
      </c>
      <c r="I185" s="14">
        <v>153</v>
      </c>
      <c r="J185" s="14">
        <v>10209.191817002125</v>
      </c>
      <c r="K185" s="14">
        <v>-3874.8482670021258</v>
      </c>
      <c r="L185" s="14">
        <v>-0.64088694145692027</v>
      </c>
    </row>
    <row r="186" spans="1:12" x14ac:dyDescent="0.25">
      <c r="A186" s="19">
        <v>18</v>
      </c>
      <c r="B186" s="19">
        <v>38.28</v>
      </c>
      <c r="C186" s="20">
        <v>0</v>
      </c>
      <c r="D186" s="20">
        <f>IF(insurance!C183="Female",1,0)</f>
        <v>1</v>
      </c>
      <c r="E186" s="20">
        <f>IF(insurance!G183="northeast",1,IF(insurance!G183="northwest",2,IF(insurance!G183="southeast",3,IF(insurance!G183="southwest",4,"NA"))))</f>
        <v>3</v>
      </c>
      <c r="F186" s="20">
        <f>IF(insurance!F183="yes",1,0)</f>
        <v>0</v>
      </c>
      <c r="G186" s="19">
        <v>1631.8212000000001</v>
      </c>
      <c r="I186" s="14">
        <v>154</v>
      </c>
      <c r="J186" s="14">
        <v>30583.244935982701</v>
      </c>
      <c r="K186" s="14">
        <v>-10618.498635982702</v>
      </c>
      <c r="L186" s="14">
        <v>-1.7562641540398927</v>
      </c>
    </row>
    <row r="187" spans="1:12" x14ac:dyDescent="0.25">
      <c r="A187" s="19">
        <v>22</v>
      </c>
      <c r="B187" s="19">
        <v>19.95</v>
      </c>
      <c r="C187" s="20">
        <v>3</v>
      </c>
      <c r="D187" s="20">
        <f>IF(insurance!C184="Female",1,0)</f>
        <v>0</v>
      </c>
      <c r="E187" s="20">
        <f>IF(insurance!G184="northeast",1,IF(insurance!G184="northwest",2,IF(insurance!G184="southeast",3,IF(insurance!G184="southwest",4,"NA"))))</f>
        <v>1</v>
      </c>
      <c r="F187" s="20">
        <f>IF(insurance!F184="yes",1,0)</f>
        <v>0</v>
      </c>
      <c r="G187" s="19">
        <v>4005.4225000000001</v>
      </c>
      <c r="I187" s="14">
        <v>155</v>
      </c>
      <c r="J187" s="14">
        <v>7422.6756335251257</v>
      </c>
      <c r="K187" s="14">
        <v>-345.4862335251255</v>
      </c>
      <c r="L187" s="14">
        <v>-5.7142267325655645E-2</v>
      </c>
    </row>
    <row r="188" spans="1:12" x14ac:dyDescent="0.25">
      <c r="A188" s="19">
        <v>44</v>
      </c>
      <c r="B188" s="19">
        <v>26.41</v>
      </c>
      <c r="C188" s="20">
        <v>0</v>
      </c>
      <c r="D188" s="20">
        <f>IF(insurance!C185="Female",1,0)</f>
        <v>1</v>
      </c>
      <c r="E188" s="20">
        <f>IF(insurance!G185="northeast",1,IF(insurance!G185="northwest",2,IF(insurance!G185="southeast",3,IF(insurance!G185="southwest",4,"NA"))))</f>
        <v>2</v>
      </c>
      <c r="F188" s="20">
        <f>IF(insurance!F185="yes",1,0)</f>
        <v>0</v>
      </c>
      <c r="G188" s="19">
        <v>7419.4778999999999</v>
      </c>
      <c r="I188" s="14">
        <v>156</v>
      </c>
      <c r="J188" s="14">
        <v>12163.644002557985</v>
      </c>
      <c r="K188" s="14">
        <v>-5214.9432025579854</v>
      </c>
      <c r="L188" s="14">
        <v>-0.86253416099431235</v>
      </c>
    </row>
    <row r="189" spans="1:12" x14ac:dyDescent="0.25">
      <c r="A189" s="19">
        <v>44</v>
      </c>
      <c r="B189" s="19">
        <v>30.69</v>
      </c>
      <c r="C189" s="20">
        <v>2</v>
      </c>
      <c r="D189" s="20">
        <f>IF(insurance!C186="Female",1,0)</f>
        <v>0</v>
      </c>
      <c r="E189" s="20">
        <f>IF(insurance!G186="northeast",1,IF(insurance!G186="northwest",2,IF(insurance!G186="southeast",3,IF(insurance!G186="southwest",4,"NA"))))</f>
        <v>3</v>
      </c>
      <c r="F189" s="20">
        <f>IF(insurance!F186="yes",1,0)</f>
        <v>0</v>
      </c>
      <c r="G189" s="19">
        <v>7731.4270999999999</v>
      </c>
      <c r="I189" s="14">
        <v>157</v>
      </c>
      <c r="J189" s="14">
        <v>31637.781411245676</v>
      </c>
      <c r="K189" s="14">
        <v>-10414.105611245675</v>
      </c>
      <c r="L189" s="14">
        <v>-1.7224582314714234</v>
      </c>
    </row>
    <row r="190" spans="1:12" x14ac:dyDescent="0.25">
      <c r="A190" s="19">
        <v>36</v>
      </c>
      <c r="B190" s="19">
        <v>41.895000000000003</v>
      </c>
      <c r="C190" s="20">
        <v>3</v>
      </c>
      <c r="D190" s="20">
        <f>IF(insurance!C187="Female",1,0)</f>
        <v>0</v>
      </c>
      <c r="E190" s="20">
        <f>IF(insurance!G187="northeast",1,IF(insurance!G187="northwest",2,IF(insurance!G187="southeast",3,IF(insurance!G187="southwest",4,"NA"))))</f>
        <v>1</v>
      </c>
      <c r="F190" s="20">
        <f>IF(insurance!F187="yes",1,0)</f>
        <v>1</v>
      </c>
      <c r="G190" s="19">
        <v>43753.337050000002</v>
      </c>
      <c r="I190" s="14">
        <v>158</v>
      </c>
      <c r="J190" s="14">
        <v>24877.509648464442</v>
      </c>
      <c r="K190" s="14">
        <v>-9359.3293984644424</v>
      </c>
      <c r="L190" s="14">
        <v>-1.5480017742502283</v>
      </c>
    </row>
    <row r="191" spans="1:12" x14ac:dyDescent="0.25">
      <c r="A191" s="19">
        <v>26</v>
      </c>
      <c r="B191" s="19">
        <v>29.92</v>
      </c>
      <c r="C191" s="20">
        <v>2</v>
      </c>
      <c r="D191" s="20">
        <f>IF(insurance!C188="Female",1,0)</f>
        <v>1</v>
      </c>
      <c r="E191" s="20">
        <f>IF(insurance!G188="northeast",1,IF(insurance!G188="northwest",2,IF(insurance!G188="southeast",3,IF(insurance!G188="southwest",4,"NA"))))</f>
        <v>3</v>
      </c>
      <c r="F191" s="20">
        <f>IF(insurance!F188="yes",1,0)</f>
        <v>0</v>
      </c>
      <c r="G191" s="19">
        <v>3981.9767999999999</v>
      </c>
      <c r="I191" s="14">
        <v>159</v>
      </c>
      <c r="J191" s="14">
        <v>30701.450233012489</v>
      </c>
      <c r="K191" s="14">
        <v>6248.8064669875093</v>
      </c>
      <c r="L191" s="14">
        <v>1.0335316865148494</v>
      </c>
    </row>
    <row r="192" spans="1:12" x14ac:dyDescent="0.25">
      <c r="A192" s="19">
        <v>30</v>
      </c>
      <c r="B192" s="19">
        <v>30.9</v>
      </c>
      <c r="C192" s="20">
        <v>3</v>
      </c>
      <c r="D192" s="20">
        <f>IF(insurance!C189="Female",1,0)</f>
        <v>1</v>
      </c>
      <c r="E192" s="20">
        <f>IF(insurance!G189="northeast",1,IF(insurance!G189="northwest",2,IF(insurance!G189="southeast",3,IF(insurance!G189="southwest",4,"NA"))))</f>
        <v>4</v>
      </c>
      <c r="F192" s="20">
        <f>IF(insurance!F189="yes",1,0)</f>
        <v>0</v>
      </c>
      <c r="G192" s="19">
        <v>5325.6509999999998</v>
      </c>
      <c r="I192" s="14">
        <v>160</v>
      </c>
      <c r="J192" s="14">
        <v>11035.206349492555</v>
      </c>
      <c r="K192" s="14">
        <v>8714.1770305074442</v>
      </c>
      <c r="L192" s="14">
        <v>1.4412957307143504</v>
      </c>
    </row>
    <row r="193" spans="1:12" x14ac:dyDescent="0.25">
      <c r="A193" s="19">
        <v>41</v>
      </c>
      <c r="B193" s="19">
        <v>32.200000000000003</v>
      </c>
      <c r="C193" s="20">
        <v>1</v>
      </c>
      <c r="D193" s="20">
        <f>IF(insurance!C190="Female",1,0)</f>
        <v>1</v>
      </c>
      <c r="E193" s="20">
        <f>IF(insurance!G190="northeast",1,IF(insurance!G190="northwest",2,IF(insurance!G190="southeast",3,IF(insurance!G190="southwest",4,"NA"))))</f>
        <v>4</v>
      </c>
      <c r="F193" s="20">
        <f>IF(insurance!F190="yes",1,0)</f>
        <v>0</v>
      </c>
      <c r="G193" s="19">
        <v>6775.9610000000002</v>
      </c>
      <c r="I193" s="14">
        <v>161</v>
      </c>
      <c r="J193" s="14">
        <v>31303.806446566476</v>
      </c>
      <c r="K193" s="14">
        <v>-9955.1004465664773</v>
      </c>
      <c r="L193" s="14">
        <v>-1.6465403126694638</v>
      </c>
    </row>
    <row r="194" spans="1:12" x14ac:dyDescent="0.25">
      <c r="A194" s="19">
        <v>29</v>
      </c>
      <c r="B194" s="19">
        <v>32.11</v>
      </c>
      <c r="C194" s="20">
        <v>2</v>
      </c>
      <c r="D194" s="20">
        <f>IF(insurance!C191="Female",1,0)</f>
        <v>1</v>
      </c>
      <c r="E194" s="20">
        <f>IF(insurance!G191="northeast",1,IF(insurance!G191="northwest",2,IF(insurance!G191="southeast",3,IF(insurance!G191="southwest",4,"NA"))))</f>
        <v>2</v>
      </c>
      <c r="F194" s="20">
        <f>IF(insurance!F191="yes",1,0)</f>
        <v>0</v>
      </c>
      <c r="G194" s="19">
        <v>4922.9159</v>
      </c>
      <c r="I194" s="14">
        <v>162</v>
      </c>
      <c r="J194" s="14">
        <v>28184.096488897696</v>
      </c>
      <c r="K194" s="14">
        <v>7965.3870111023061</v>
      </c>
      <c r="L194" s="14">
        <v>1.3174483663112777</v>
      </c>
    </row>
    <row r="195" spans="1:12" x14ac:dyDescent="0.25">
      <c r="A195" s="19">
        <v>61</v>
      </c>
      <c r="B195" s="19">
        <v>31.57</v>
      </c>
      <c r="C195" s="20">
        <v>0</v>
      </c>
      <c r="D195" s="20">
        <f>IF(insurance!C192="Female",1,0)</f>
        <v>0</v>
      </c>
      <c r="E195" s="20">
        <f>IF(insurance!G192="northeast",1,IF(insurance!G192="northwest",2,IF(insurance!G192="southeast",3,IF(insurance!G192="southwest",4,"NA"))))</f>
        <v>3</v>
      </c>
      <c r="F195" s="20">
        <f>IF(insurance!F192="yes",1,0)</f>
        <v>0</v>
      </c>
      <c r="G195" s="19">
        <v>12557.605299999999</v>
      </c>
      <c r="I195" s="14">
        <v>163</v>
      </c>
      <c r="J195" s="14">
        <v>14535.219722145428</v>
      </c>
      <c r="K195" s="14">
        <v>-4084.6677221454283</v>
      </c>
      <c r="L195" s="14">
        <v>-0.67559037746242478</v>
      </c>
    </row>
    <row r="196" spans="1:12" x14ac:dyDescent="0.25">
      <c r="A196" s="19">
        <v>36</v>
      </c>
      <c r="B196" s="19">
        <v>26.2</v>
      </c>
      <c r="C196" s="20">
        <v>0</v>
      </c>
      <c r="D196" s="20">
        <f>IF(insurance!C193="Female",1,0)</f>
        <v>1</v>
      </c>
      <c r="E196" s="20">
        <f>IF(insurance!G193="northeast",1,IF(insurance!G193="northwest",2,IF(insurance!G193="southeast",3,IF(insurance!G193="southwest",4,"NA"))))</f>
        <v>4</v>
      </c>
      <c r="F196" s="20">
        <f>IF(insurance!F193="yes",1,0)</f>
        <v>0</v>
      </c>
      <c r="G196" s="19">
        <v>4883.866</v>
      </c>
      <c r="I196" s="14">
        <v>164</v>
      </c>
      <c r="J196" s="14">
        <v>6226.1747524608008</v>
      </c>
      <c r="K196" s="14">
        <v>-1074.0407524608008</v>
      </c>
      <c r="L196" s="14">
        <v>-0.17764274764163668</v>
      </c>
    </row>
    <row r="197" spans="1:12" x14ac:dyDescent="0.25">
      <c r="A197" s="19">
        <v>25</v>
      </c>
      <c r="B197" s="19">
        <v>25.74</v>
      </c>
      <c r="C197" s="20">
        <v>0</v>
      </c>
      <c r="D197" s="20">
        <f>IF(insurance!C194="Female",1,0)</f>
        <v>0</v>
      </c>
      <c r="E197" s="20">
        <f>IF(insurance!G194="northeast",1,IF(insurance!G194="northwest",2,IF(insurance!G194="southeast",3,IF(insurance!G194="southwest",4,"NA"))))</f>
        <v>3</v>
      </c>
      <c r="F197" s="20">
        <f>IF(insurance!F194="yes",1,0)</f>
        <v>0</v>
      </c>
      <c r="G197" s="19">
        <v>2137.6536000000001</v>
      </c>
      <c r="I197" s="14">
        <v>165</v>
      </c>
      <c r="J197" s="14">
        <v>7076.8345719976533</v>
      </c>
      <c r="K197" s="14">
        <v>-2048.6879719976532</v>
      </c>
      <c r="L197" s="14">
        <v>-0.33884613742281444</v>
      </c>
    </row>
    <row r="198" spans="1:12" x14ac:dyDescent="0.25">
      <c r="A198" s="19">
        <v>56</v>
      </c>
      <c r="B198" s="19">
        <v>26.6</v>
      </c>
      <c r="C198" s="20">
        <v>1</v>
      </c>
      <c r="D198" s="20">
        <f>IF(insurance!C195="Female",1,0)</f>
        <v>1</v>
      </c>
      <c r="E198" s="20">
        <f>IF(insurance!G195="northeast",1,IF(insurance!G195="northwest",2,IF(insurance!G195="southeast",3,IF(insurance!G195="southwest",4,"NA"))))</f>
        <v>2</v>
      </c>
      <c r="F198" s="20">
        <f>IF(insurance!F195="yes",1,0)</f>
        <v>0</v>
      </c>
      <c r="G198" s="19">
        <v>12044.342000000001</v>
      </c>
      <c r="I198" s="14">
        <v>166</v>
      </c>
      <c r="J198" s="14">
        <v>11446.920472872347</v>
      </c>
      <c r="K198" s="14">
        <v>-1039.8346228723476</v>
      </c>
      <c r="L198" s="14">
        <v>-0.17198516823195734</v>
      </c>
    </row>
    <row r="199" spans="1:12" x14ac:dyDescent="0.25">
      <c r="A199" s="19">
        <v>18</v>
      </c>
      <c r="B199" s="19">
        <v>34.43</v>
      </c>
      <c r="C199" s="20">
        <v>0</v>
      </c>
      <c r="D199" s="20">
        <f>IF(insurance!C196="Female",1,0)</f>
        <v>0</v>
      </c>
      <c r="E199" s="20">
        <f>IF(insurance!G196="northeast",1,IF(insurance!G196="northwest",2,IF(insurance!G196="southeast",3,IF(insurance!G196="southwest",4,"NA"))))</f>
        <v>3</v>
      </c>
      <c r="F199" s="20">
        <f>IF(insurance!F196="yes",1,0)</f>
        <v>0</v>
      </c>
      <c r="G199" s="19">
        <v>1137.4697000000001</v>
      </c>
      <c r="I199" s="14">
        <v>167</v>
      </c>
      <c r="J199" s="14">
        <v>6971.3309869439763</v>
      </c>
      <c r="K199" s="14">
        <v>-2140.7009869439762</v>
      </c>
      <c r="L199" s="14">
        <v>-0.35406478229863103</v>
      </c>
    </row>
    <row r="200" spans="1:12" x14ac:dyDescent="0.25">
      <c r="A200" s="19">
        <v>19</v>
      </c>
      <c r="B200" s="19">
        <v>30.59</v>
      </c>
      <c r="C200" s="20">
        <v>0</v>
      </c>
      <c r="D200" s="20">
        <f>IF(insurance!C197="Female",1,0)</f>
        <v>0</v>
      </c>
      <c r="E200" s="20">
        <f>IF(insurance!G197="northeast",1,IF(insurance!G197="northwest",2,IF(insurance!G197="southeast",3,IF(insurance!G197="southwest",4,"NA"))))</f>
        <v>2</v>
      </c>
      <c r="F200" s="20">
        <f>IF(insurance!F197="yes",1,0)</f>
        <v>0</v>
      </c>
      <c r="G200" s="19">
        <v>1639.5631000000001</v>
      </c>
      <c r="I200" s="14">
        <v>168</v>
      </c>
      <c r="J200" s="14">
        <v>8528.5969727965166</v>
      </c>
      <c r="K200" s="14">
        <v>-2399.7995227965166</v>
      </c>
      <c r="L200" s="14">
        <v>-0.39691881340807933</v>
      </c>
    </row>
    <row r="201" spans="1:12" x14ac:dyDescent="0.25">
      <c r="A201" s="19">
        <v>39</v>
      </c>
      <c r="B201" s="19">
        <v>32.799999999999997</v>
      </c>
      <c r="C201" s="20">
        <v>0</v>
      </c>
      <c r="D201" s="20">
        <f>IF(insurance!C198="Female",1,0)</f>
        <v>1</v>
      </c>
      <c r="E201" s="20">
        <f>IF(insurance!G198="northeast",1,IF(insurance!G198="northwest",2,IF(insurance!G198="southeast",3,IF(insurance!G198="southwest",4,"NA"))))</f>
        <v>4</v>
      </c>
      <c r="F201" s="20">
        <f>IF(insurance!F198="yes",1,0)</f>
        <v>0</v>
      </c>
      <c r="G201" s="19">
        <v>5649.7150000000001</v>
      </c>
      <c r="I201" s="14">
        <v>169</v>
      </c>
      <c r="J201" s="14">
        <v>3782.7949366692055</v>
      </c>
      <c r="K201" s="14">
        <v>-1063.5151866692054</v>
      </c>
      <c r="L201" s="14">
        <v>-0.17590185426918517</v>
      </c>
    </row>
    <row r="202" spans="1:12" x14ac:dyDescent="0.25">
      <c r="A202" s="19">
        <v>45</v>
      </c>
      <c r="B202" s="19">
        <v>28.6</v>
      </c>
      <c r="C202" s="20">
        <v>2</v>
      </c>
      <c r="D202" s="20">
        <f>IF(insurance!C199="Female",1,0)</f>
        <v>1</v>
      </c>
      <c r="E202" s="20">
        <f>IF(insurance!G199="northeast",1,IF(insurance!G199="northwest",2,IF(insurance!G199="southeast",3,IF(insurance!G199="southwest",4,"NA"))))</f>
        <v>3</v>
      </c>
      <c r="F202" s="20">
        <f>IF(insurance!F199="yes",1,0)</f>
        <v>0</v>
      </c>
      <c r="G202" s="19">
        <v>8516.8289999999997</v>
      </c>
      <c r="I202" s="14">
        <v>170</v>
      </c>
      <c r="J202" s="14">
        <v>2725.561650990197</v>
      </c>
      <c r="K202" s="14">
        <v>2102.3432990098031</v>
      </c>
      <c r="L202" s="14">
        <v>0.34772054902610849</v>
      </c>
    </row>
    <row r="203" spans="1:12" x14ac:dyDescent="0.25">
      <c r="A203" s="19">
        <v>51</v>
      </c>
      <c r="B203" s="19">
        <v>18.05</v>
      </c>
      <c r="C203" s="20">
        <v>0</v>
      </c>
      <c r="D203" s="20">
        <f>IF(insurance!C200="Female",1,0)</f>
        <v>1</v>
      </c>
      <c r="E203" s="20">
        <f>IF(insurance!G200="northeast",1,IF(insurance!G200="northwest",2,IF(insurance!G200="southeast",3,IF(insurance!G200="southwest",4,"NA"))))</f>
        <v>2</v>
      </c>
      <c r="F203" s="20">
        <f>IF(insurance!F200="yes",1,0)</f>
        <v>0</v>
      </c>
      <c r="G203" s="19">
        <v>9644.2525000000005</v>
      </c>
      <c r="I203" s="14">
        <v>171</v>
      </c>
      <c r="J203" s="14">
        <v>17346.989166174797</v>
      </c>
      <c r="K203" s="14">
        <v>-3941.5988661747979</v>
      </c>
      <c r="L203" s="14">
        <v>-0.65192726727006189</v>
      </c>
    </row>
    <row r="204" spans="1:12" x14ac:dyDescent="0.25">
      <c r="A204" s="19">
        <v>64</v>
      </c>
      <c r="B204" s="19">
        <v>39.33</v>
      </c>
      <c r="C204" s="20">
        <v>0</v>
      </c>
      <c r="D204" s="20">
        <f>IF(insurance!C201="Female",1,0)</f>
        <v>1</v>
      </c>
      <c r="E204" s="20">
        <f>IF(insurance!G201="northeast",1,IF(insurance!G201="northwest",2,IF(insurance!G201="southeast",3,IF(insurance!G201="southwest",4,"NA"))))</f>
        <v>1</v>
      </c>
      <c r="F204" s="20">
        <f>IF(insurance!F201="yes",1,0)</f>
        <v>0</v>
      </c>
      <c r="G204" s="19">
        <v>14901.5167</v>
      </c>
      <c r="I204" s="14">
        <v>172</v>
      </c>
      <c r="J204" s="14">
        <v>9676.5077244566291</v>
      </c>
      <c r="K204" s="14">
        <v>-1559.8277244566289</v>
      </c>
      <c r="L204" s="14">
        <v>-0.2579902877849044</v>
      </c>
    </row>
    <row r="205" spans="1:12" x14ac:dyDescent="0.25">
      <c r="A205" s="19">
        <v>19</v>
      </c>
      <c r="B205" s="19">
        <v>32.11</v>
      </c>
      <c r="C205" s="20">
        <v>0</v>
      </c>
      <c r="D205" s="20">
        <f>IF(insurance!C202="Female",1,0)</f>
        <v>1</v>
      </c>
      <c r="E205" s="20">
        <f>IF(insurance!G202="northeast",1,IF(insurance!G202="northwest",2,IF(insurance!G202="southeast",3,IF(insurance!G202="southwest",4,"NA"))))</f>
        <v>2</v>
      </c>
      <c r="F205" s="20">
        <f>IF(insurance!F202="yes",1,0)</f>
        <v>0</v>
      </c>
      <c r="G205" s="19">
        <v>2130.6759000000002</v>
      </c>
      <c r="I205" s="14">
        <v>173</v>
      </c>
      <c r="J205" s="14">
        <v>-2007.5582428213047</v>
      </c>
      <c r="K205" s="14">
        <v>3702.3546428213049</v>
      </c>
      <c r="L205" s="14">
        <v>0.61235707303252518</v>
      </c>
    </row>
    <row r="206" spans="1:12" x14ac:dyDescent="0.25">
      <c r="A206" s="19">
        <v>48</v>
      </c>
      <c r="B206" s="19">
        <v>32.229999999999997</v>
      </c>
      <c r="C206" s="20">
        <v>1</v>
      </c>
      <c r="D206" s="20">
        <f>IF(insurance!C203="Female",1,0)</f>
        <v>1</v>
      </c>
      <c r="E206" s="20">
        <f>IF(insurance!G203="northeast",1,IF(insurance!G203="northwest",2,IF(insurance!G203="southeast",3,IF(insurance!G203="southwest",4,"NA"))))</f>
        <v>3</v>
      </c>
      <c r="F206" s="20">
        <f>IF(insurance!F203="yes",1,0)</f>
        <v>0</v>
      </c>
      <c r="G206" s="19">
        <v>8871.1517000000003</v>
      </c>
      <c r="I206" s="14">
        <v>174</v>
      </c>
      <c r="J206" s="14">
        <v>8181.5202447013417</v>
      </c>
      <c r="K206" s="14">
        <v>-2935.4732447013421</v>
      </c>
      <c r="L206" s="14">
        <v>-0.48551745510819316</v>
      </c>
    </row>
    <row r="207" spans="1:12" x14ac:dyDescent="0.25">
      <c r="A207" s="19">
        <v>60</v>
      </c>
      <c r="B207" s="19">
        <v>24.035</v>
      </c>
      <c r="C207" s="20">
        <v>0</v>
      </c>
      <c r="D207" s="20">
        <f>IF(insurance!C204="Female",1,0)</f>
        <v>1</v>
      </c>
      <c r="E207" s="20">
        <f>IF(insurance!G204="northeast",1,IF(insurance!G204="northwest",2,IF(insurance!G204="southeast",3,IF(insurance!G204="southwest",4,"NA"))))</f>
        <v>2</v>
      </c>
      <c r="F207" s="20">
        <f>IF(insurance!F204="yes",1,0)</f>
        <v>0</v>
      </c>
      <c r="G207" s="19">
        <v>13012.20865</v>
      </c>
      <c r="I207" s="14">
        <v>175</v>
      </c>
      <c r="J207" s="14">
        <v>5095.3725184226796</v>
      </c>
      <c r="K207" s="14">
        <v>-2239.9349684226795</v>
      </c>
      <c r="L207" s="14">
        <v>-0.37047775088376816</v>
      </c>
    </row>
    <row r="208" spans="1:12" x14ac:dyDescent="0.25">
      <c r="A208" s="19">
        <v>27</v>
      </c>
      <c r="B208" s="19">
        <v>36.08</v>
      </c>
      <c r="C208" s="20">
        <v>0</v>
      </c>
      <c r="D208" s="20">
        <f>IF(insurance!C205="Female",1,0)</f>
        <v>1</v>
      </c>
      <c r="E208" s="20">
        <f>IF(insurance!G205="northeast",1,IF(insurance!G205="northwest",2,IF(insurance!G205="southeast",3,IF(insurance!G205="southwest",4,"NA"))))</f>
        <v>3</v>
      </c>
      <c r="F208" s="20">
        <f>IF(insurance!F205="yes",1,0)</f>
        <v>1</v>
      </c>
      <c r="G208" s="19">
        <v>37133.898200000003</v>
      </c>
      <c r="I208" s="14">
        <v>176</v>
      </c>
      <c r="J208" s="14">
        <v>39691.104453357591</v>
      </c>
      <c r="K208" s="14">
        <v>9133.3455466424057</v>
      </c>
      <c r="L208" s="14">
        <v>1.5106248011062116</v>
      </c>
    </row>
    <row r="209" spans="1:12" x14ac:dyDescent="0.25">
      <c r="A209" s="19">
        <v>46</v>
      </c>
      <c r="B209" s="19">
        <v>22.3</v>
      </c>
      <c r="C209" s="20">
        <v>0</v>
      </c>
      <c r="D209" s="20">
        <f>IF(insurance!C206="Female",1,0)</f>
        <v>0</v>
      </c>
      <c r="E209" s="20">
        <f>IF(insurance!G206="northeast",1,IF(insurance!G206="northwest",2,IF(insurance!G206="southeast",3,IF(insurance!G206="southwest",4,"NA"))))</f>
        <v>4</v>
      </c>
      <c r="F209" s="20">
        <f>IF(insurance!F206="yes",1,0)</f>
        <v>0</v>
      </c>
      <c r="G209" s="19">
        <v>7147.1049999999996</v>
      </c>
      <c r="I209" s="14">
        <v>177</v>
      </c>
      <c r="J209" s="14">
        <v>7692.5723452486236</v>
      </c>
      <c r="K209" s="14">
        <v>-1236.7096952486236</v>
      </c>
      <c r="L209" s="14">
        <v>-0.2045476466285526</v>
      </c>
    </row>
    <row r="210" spans="1:12" x14ac:dyDescent="0.25">
      <c r="A210" s="19">
        <v>28</v>
      </c>
      <c r="B210" s="19">
        <v>28.88</v>
      </c>
      <c r="C210" s="20">
        <v>1</v>
      </c>
      <c r="D210" s="20">
        <f>IF(insurance!C207="Female",1,0)</f>
        <v>1</v>
      </c>
      <c r="E210" s="20">
        <f>IF(insurance!G207="northeast",1,IF(insurance!G207="northwest",2,IF(insurance!G207="southeast",3,IF(insurance!G207="southwest",4,"NA"))))</f>
        <v>1</v>
      </c>
      <c r="F210" s="20">
        <f>IF(insurance!F207="yes",1,0)</f>
        <v>0</v>
      </c>
      <c r="G210" s="19">
        <v>4337.7352000000001</v>
      </c>
      <c r="I210" s="14">
        <v>178</v>
      </c>
      <c r="J210" s="14">
        <v>11076.490346825536</v>
      </c>
      <c r="K210" s="14">
        <v>-640.39434682553656</v>
      </c>
      <c r="L210" s="14">
        <v>-0.10591908275697526</v>
      </c>
    </row>
    <row r="211" spans="1:12" x14ac:dyDescent="0.25">
      <c r="A211" s="19">
        <v>59</v>
      </c>
      <c r="B211" s="19">
        <v>26.4</v>
      </c>
      <c r="C211" s="20">
        <v>0</v>
      </c>
      <c r="D211" s="20">
        <f>IF(insurance!C208="Female",1,0)</f>
        <v>0</v>
      </c>
      <c r="E211" s="20">
        <f>IF(insurance!G208="northeast",1,IF(insurance!G208="northwest",2,IF(insurance!G208="southeast",3,IF(insurance!G208="southwest",4,"NA"))))</f>
        <v>3</v>
      </c>
      <c r="F211" s="20">
        <f>IF(insurance!F208="yes",1,0)</f>
        <v>0</v>
      </c>
      <c r="G211" s="19">
        <v>11743.299000000001</v>
      </c>
      <c r="I211" s="14">
        <v>179</v>
      </c>
      <c r="J211" s="14">
        <v>9528.8946814555984</v>
      </c>
      <c r="K211" s="14">
        <v>-705.61568145559795</v>
      </c>
      <c r="L211" s="14">
        <v>-0.11670647333037121</v>
      </c>
    </row>
    <row r="212" spans="1:12" x14ac:dyDescent="0.25">
      <c r="A212" s="19">
        <v>35</v>
      </c>
      <c r="B212" s="19">
        <v>27.74</v>
      </c>
      <c r="C212" s="20">
        <v>2</v>
      </c>
      <c r="D212" s="20">
        <f>IF(insurance!C209="Female",1,0)</f>
        <v>0</v>
      </c>
      <c r="E212" s="20">
        <f>IF(insurance!G209="northeast",1,IF(insurance!G209="northwest",2,IF(insurance!G209="southeast",3,IF(insurance!G209="southwest",4,"NA"))))</f>
        <v>1</v>
      </c>
      <c r="F212" s="20">
        <f>IF(insurance!F209="yes",1,0)</f>
        <v>1</v>
      </c>
      <c r="G212" s="19">
        <v>20984.0936</v>
      </c>
      <c r="I212" s="14">
        <v>180</v>
      </c>
      <c r="J212" s="14">
        <v>11197.829663077915</v>
      </c>
      <c r="K212" s="14">
        <v>-2659.541213077915</v>
      </c>
      <c r="L212" s="14">
        <v>-0.43987922010861985</v>
      </c>
    </row>
    <row r="213" spans="1:12" x14ac:dyDescent="0.25">
      <c r="A213" s="19">
        <v>63</v>
      </c>
      <c r="B213" s="19">
        <v>31.8</v>
      </c>
      <c r="C213" s="20">
        <v>0</v>
      </c>
      <c r="D213" s="20">
        <f>IF(insurance!C210="Female",1,0)</f>
        <v>1</v>
      </c>
      <c r="E213" s="20">
        <f>IF(insurance!G210="northeast",1,IF(insurance!G210="northwest",2,IF(insurance!G210="southeast",3,IF(insurance!G210="southwest",4,"NA"))))</f>
        <v>4</v>
      </c>
      <c r="F213" s="20">
        <f>IF(insurance!F210="yes",1,0)</f>
        <v>0</v>
      </c>
      <c r="G213" s="19">
        <v>13880.949000000001</v>
      </c>
      <c r="I213" s="14">
        <v>181</v>
      </c>
      <c r="J213" s="14">
        <v>12132.348355823751</v>
      </c>
      <c r="K213" s="14">
        <v>-396.46930582375171</v>
      </c>
      <c r="L213" s="14">
        <v>-6.5574696938395793E-2</v>
      </c>
    </row>
    <row r="214" spans="1:12" x14ac:dyDescent="0.25">
      <c r="A214" s="19">
        <v>40</v>
      </c>
      <c r="B214" s="19">
        <v>41.23</v>
      </c>
      <c r="C214" s="20">
        <v>1</v>
      </c>
      <c r="D214" s="20">
        <f>IF(insurance!C211="Female",1,0)</f>
        <v>0</v>
      </c>
      <c r="E214" s="20">
        <f>IF(insurance!G211="northeast",1,IF(insurance!G211="northwest",2,IF(insurance!G211="southeast",3,IF(insurance!G211="southwest",4,"NA"))))</f>
        <v>1</v>
      </c>
      <c r="F214" s="20">
        <f>IF(insurance!F211="yes",1,0)</f>
        <v>0</v>
      </c>
      <c r="G214" s="19">
        <v>6610.1097</v>
      </c>
      <c r="I214" s="14">
        <v>182</v>
      </c>
      <c r="J214" s="14">
        <v>4839.2376553312042</v>
      </c>
      <c r="K214" s="14">
        <v>-3207.4164553312039</v>
      </c>
      <c r="L214" s="14">
        <v>-0.5304959524585906</v>
      </c>
    </row>
    <row r="215" spans="1:12" x14ac:dyDescent="0.25">
      <c r="A215" s="19">
        <v>20</v>
      </c>
      <c r="B215" s="19">
        <v>33</v>
      </c>
      <c r="C215" s="20">
        <v>1</v>
      </c>
      <c r="D215" s="20">
        <f>IF(insurance!C212="Female",1,0)</f>
        <v>0</v>
      </c>
      <c r="E215" s="20">
        <f>IF(insurance!G212="northeast",1,IF(insurance!G212="northwest",2,IF(insurance!G212="southeast",3,IF(insurance!G212="southwest",4,"NA"))))</f>
        <v>4</v>
      </c>
      <c r="F215" s="20">
        <f>IF(insurance!F212="yes",1,0)</f>
        <v>0</v>
      </c>
      <c r="G215" s="19">
        <v>1980.07</v>
      </c>
      <c r="I215" s="14">
        <v>183</v>
      </c>
      <c r="J215" s="14">
        <v>1786.6570648930879</v>
      </c>
      <c r="K215" s="14">
        <v>2218.7654351069123</v>
      </c>
      <c r="L215" s="14">
        <v>0.36697638088836726</v>
      </c>
    </row>
    <row r="216" spans="1:12" x14ac:dyDescent="0.25">
      <c r="A216" s="19">
        <v>40</v>
      </c>
      <c r="B216" s="19">
        <v>30.875</v>
      </c>
      <c r="C216" s="20">
        <v>4</v>
      </c>
      <c r="D216" s="20">
        <f>IF(insurance!C213="Female",1,0)</f>
        <v>0</v>
      </c>
      <c r="E216" s="20">
        <f>IF(insurance!G213="northeast",1,IF(insurance!G213="northwest",2,IF(insurance!G213="southeast",3,IF(insurance!G213="southwest",4,"NA"))))</f>
        <v>2</v>
      </c>
      <c r="F216" s="20">
        <f>IF(insurance!F213="yes",1,0)</f>
        <v>0</v>
      </c>
      <c r="G216" s="19">
        <v>8162.7162500000004</v>
      </c>
      <c r="I216" s="14">
        <v>184</v>
      </c>
      <c r="J216" s="14">
        <v>7934.760148483585</v>
      </c>
      <c r="K216" s="14">
        <v>-515.28224848358514</v>
      </c>
      <c r="L216" s="14">
        <v>-8.5225960208549362E-2</v>
      </c>
    </row>
    <row r="217" spans="1:12" x14ac:dyDescent="0.25">
      <c r="A217" s="19">
        <v>24</v>
      </c>
      <c r="B217" s="19">
        <v>28.5</v>
      </c>
      <c r="C217" s="20">
        <v>2</v>
      </c>
      <c r="D217" s="20">
        <f>IF(insurance!C214="Female",1,0)</f>
        <v>0</v>
      </c>
      <c r="E217" s="20">
        <f>IF(insurance!G214="northeast",1,IF(insurance!G214="northwest",2,IF(insurance!G214="southeast",3,IF(insurance!G214="southwest",4,"NA"))))</f>
        <v>2</v>
      </c>
      <c r="F217" s="20">
        <f>IF(insurance!F214="yes",1,0)</f>
        <v>0</v>
      </c>
      <c r="G217" s="19">
        <v>3537.703</v>
      </c>
      <c r="I217" s="14">
        <v>185</v>
      </c>
      <c r="J217" s="14">
        <v>9832.1485053899105</v>
      </c>
      <c r="K217" s="14">
        <v>-2100.7214053899106</v>
      </c>
      <c r="L217" s="14">
        <v>-0.34745229324683752</v>
      </c>
    </row>
    <row r="218" spans="1:12" x14ac:dyDescent="0.25">
      <c r="A218" s="19">
        <v>34</v>
      </c>
      <c r="B218" s="19">
        <v>26.73</v>
      </c>
      <c r="C218" s="20">
        <v>1</v>
      </c>
      <c r="D218" s="20">
        <f>IF(insurance!C215="Female",1,0)</f>
        <v>1</v>
      </c>
      <c r="E218" s="20">
        <f>IF(insurance!G215="northeast",1,IF(insurance!G215="northwest",2,IF(insurance!G215="southeast",3,IF(insurance!G215="southwest",4,"NA"))))</f>
        <v>3</v>
      </c>
      <c r="F218" s="20">
        <f>IF(insurance!F215="yes",1,0)</f>
        <v>0</v>
      </c>
      <c r="G218" s="19">
        <v>5002.7826999999997</v>
      </c>
      <c r="I218" s="14">
        <v>186</v>
      </c>
      <c r="J218" s="14">
        <v>36507.375787636141</v>
      </c>
      <c r="K218" s="14">
        <v>7245.9612623638604</v>
      </c>
      <c r="L218" s="14">
        <v>1.1984577540489152</v>
      </c>
    </row>
    <row r="219" spans="1:12" x14ac:dyDescent="0.25">
      <c r="A219" s="19">
        <v>45</v>
      </c>
      <c r="B219" s="19">
        <v>30.9</v>
      </c>
      <c r="C219" s="20">
        <v>2</v>
      </c>
      <c r="D219" s="20">
        <f>IF(insurance!C216="Female",1,0)</f>
        <v>1</v>
      </c>
      <c r="E219" s="20">
        <f>IF(insurance!G216="northeast",1,IF(insurance!G216="northwest",2,IF(insurance!G216="southeast",3,IF(insurance!G216="southwest",4,"NA"))))</f>
        <v>4</v>
      </c>
      <c r="F219" s="20">
        <f>IF(insurance!F216="yes",1,0)</f>
        <v>0</v>
      </c>
      <c r="G219" s="19">
        <v>8520.0259999999998</v>
      </c>
      <c r="I219" s="14">
        <v>187</v>
      </c>
      <c r="J219" s="14">
        <v>5075.9947357403462</v>
      </c>
      <c r="K219" s="14">
        <v>-1094.0179357403463</v>
      </c>
      <c r="L219" s="14">
        <v>-0.18094690692962284</v>
      </c>
    </row>
    <row r="220" spans="1:12" x14ac:dyDescent="0.25">
      <c r="A220" s="19">
        <v>41</v>
      </c>
      <c r="B220" s="19">
        <v>37.1</v>
      </c>
      <c r="C220" s="20">
        <v>2</v>
      </c>
      <c r="D220" s="20">
        <f>IF(insurance!C217="Female",1,0)</f>
        <v>1</v>
      </c>
      <c r="E220" s="20">
        <f>IF(insurance!G217="northeast",1,IF(insurance!G217="northwest",2,IF(insurance!G217="southeast",3,IF(insurance!G217="southwest",4,"NA"))))</f>
        <v>4</v>
      </c>
      <c r="F220" s="20">
        <f>IF(insurance!F217="yes",1,0)</f>
        <v>0</v>
      </c>
      <c r="G220" s="19">
        <v>7371.7719999999999</v>
      </c>
      <c r="I220" s="14">
        <v>188</v>
      </c>
      <c r="J220" s="14">
        <v>6556.7951417563281</v>
      </c>
      <c r="K220" s="14">
        <v>-1231.1441417563283</v>
      </c>
      <c r="L220" s="14">
        <v>-0.20362712269847583</v>
      </c>
    </row>
    <row r="221" spans="1:12" x14ac:dyDescent="0.25">
      <c r="A221" s="19">
        <v>53</v>
      </c>
      <c r="B221" s="19">
        <v>26.6</v>
      </c>
      <c r="C221" s="20">
        <v>0</v>
      </c>
      <c r="D221" s="20">
        <f>IF(insurance!C218="Female",1,0)</f>
        <v>1</v>
      </c>
      <c r="E221" s="20">
        <f>IF(insurance!G218="northeast",1,IF(insurance!G218="northwest",2,IF(insurance!G218="southeast",3,IF(insurance!G218="southwest",4,"NA"))))</f>
        <v>2</v>
      </c>
      <c r="F221" s="20">
        <f>IF(insurance!F218="yes",1,0)</f>
        <v>0</v>
      </c>
      <c r="G221" s="19">
        <v>10355.641</v>
      </c>
      <c r="I221" s="14">
        <v>189</v>
      </c>
      <c r="J221" s="14">
        <v>8860.5663500197425</v>
      </c>
      <c r="K221" s="14">
        <v>-2084.6053500197422</v>
      </c>
      <c r="L221" s="14">
        <v>-0.34478675159905359</v>
      </c>
    </row>
    <row r="222" spans="1:12" x14ac:dyDescent="0.25">
      <c r="A222" s="19">
        <v>27</v>
      </c>
      <c r="B222" s="19">
        <v>23.1</v>
      </c>
      <c r="C222" s="20">
        <v>0</v>
      </c>
      <c r="D222" s="20">
        <f>IF(insurance!C219="Female",1,0)</f>
        <v>0</v>
      </c>
      <c r="E222" s="20">
        <f>IF(insurance!G219="northeast",1,IF(insurance!G219="northwest",2,IF(insurance!G219="southeast",3,IF(insurance!G219="southwest",4,"NA"))))</f>
        <v>3</v>
      </c>
      <c r="F222" s="20">
        <f>IF(insurance!F219="yes",1,0)</f>
        <v>0</v>
      </c>
      <c r="G222" s="19">
        <v>2483.7359999999999</v>
      </c>
      <c r="I222" s="14">
        <v>190</v>
      </c>
      <c r="J222" s="14">
        <v>6929.8275664840039</v>
      </c>
      <c r="K222" s="14">
        <v>-2006.9116664840039</v>
      </c>
      <c r="L222" s="14">
        <v>-0.33193647623839678</v>
      </c>
    </row>
    <row r="223" spans="1:12" x14ac:dyDescent="0.25">
      <c r="A223" s="19">
        <v>26</v>
      </c>
      <c r="B223" s="19">
        <v>29.92</v>
      </c>
      <c r="C223" s="20">
        <v>1</v>
      </c>
      <c r="D223" s="20">
        <f>IF(insurance!C220="Female",1,0)</f>
        <v>1</v>
      </c>
      <c r="E223" s="20">
        <f>IF(insurance!G220="northeast",1,IF(insurance!G220="northwest",2,IF(insurance!G220="southeast",3,IF(insurance!G220="southwest",4,"NA"))))</f>
        <v>3</v>
      </c>
      <c r="F223" s="20">
        <f>IF(insurance!F220="yes",1,0)</f>
        <v>0</v>
      </c>
      <c r="G223" s="19">
        <v>3392.9767999999999</v>
      </c>
      <c r="I223" s="14">
        <v>191</v>
      </c>
      <c r="J223" s="14">
        <v>13539.96870725993</v>
      </c>
      <c r="K223" s="14">
        <v>-982.36340725993068</v>
      </c>
      <c r="L223" s="14">
        <v>-0.16247962141885605</v>
      </c>
    </row>
    <row r="224" spans="1:12" x14ac:dyDescent="0.25">
      <c r="A224" s="19">
        <v>24</v>
      </c>
      <c r="B224" s="19">
        <v>23.21</v>
      </c>
      <c r="C224" s="20">
        <v>0</v>
      </c>
      <c r="D224" s="20">
        <f>IF(insurance!C221="Female",1,0)</f>
        <v>1</v>
      </c>
      <c r="E224" s="20">
        <f>IF(insurance!G221="northeast",1,IF(insurance!G221="northwest",2,IF(insurance!G221="southeast",3,IF(insurance!G221="southwest",4,"NA"))))</f>
        <v>3</v>
      </c>
      <c r="F224" s="20">
        <f>IF(insurance!F221="yes",1,0)</f>
        <v>0</v>
      </c>
      <c r="G224" s="19">
        <v>25081.76784</v>
      </c>
      <c r="I224" s="14">
        <v>192</v>
      </c>
      <c r="J224" s="14">
        <v>5099.3357887305237</v>
      </c>
      <c r="K224" s="14">
        <v>-215.46978873052376</v>
      </c>
      <c r="L224" s="14">
        <v>-3.5637982279680937E-2</v>
      </c>
    </row>
    <row r="225" spans="1:12" x14ac:dyDescent="0.25">
      <c r="A225" s="19">
        <v>34</v>
      </c>
      <c r="B225" s="19">
        <v>33.700000000000003</v>
      </c>
      <c r="C225" s="20">
        <v>1</v>
      </c>
      <c r="D225" s="20">
        <f>IF(insurance!C222="Female",1,0)</f>
        <v>1</v>
      </c>
      <c r="E225" s="20">
        <f>IF(insurance!G222="northeast",1,IF(insurance!G222="northwest",2,IF(insurance!G222="southeast",3,IF(insurance!G222="southwest",4,"NA"))))</f>
        <v>4</v>
      </c>
      <c r="F225" s="20">
        <f>IF(insurance!F222="yes",1,0)</f>
        <v>0</v>
      </c>
      <c r="G225" s="19">
        <v>5012.4709999999995</v>
      </c>
      <c r="I225" s="14">
        <v>193</v>
      </c>
      <c r="J225" s="14">
        <v>2338.7141413971085</v>
      </c>
      <c r="K225" s="14">
        <v>-201.06054139710841</v>
      </c>
      <c r="L225" s="14">
        <v>-3.3254740971666183E-2</v>
      </c>
    </row>
    <row r="226" spans="1:12" x14ac:dyDescent="0.25">
      <c r="A226" s="19">
        <v>53</v>
      </c>
      <c r="B226" s="19">
        <v>33.25</v>
      </c>
      <c r="C226" s="20">
        <v>0</v>
      </c>
      <c r="D226" s="20">
        <f>IF(insurance!C223="Female",1,0)</f>
        <v>1</v>
      </c>
      <c r="E226" s="20">
        <f>IF(insurance!G223="northeast",1,IF(insurance!G223="northwest",2,IF(insurance!G223="southeast",3,IF(insurance!G223="southwest",4,"NA"))))</f>
        <v>1</v>
      </c>
      <c r="F226" s="20">
        <f>IF(insurance!F223="yes",1,0)</f>
        <v>0</v>
      </c>
      <c r="G226" s="19">
        <v>10564.8845</v>
      </c>
      <c r="I226" s="14">
        <v>194</v>
      </c>
      <c r="J226" s="14">
        <v>11564.77476545149</v>
      </c>
      <c r="K226" s="14">
        <v>479.5672345485109</v>
      </c>
      <c r="L226" s="14">
        <v>7.9318816375366474E-2</v>
      </c>
    </row>
    <row r="227" spans="1:12" x14ac:dyDescent="0.25">
      <c r="A227" s="19">
        <v>32</v>
      </c>
      <c r="B227" s="19">
        <v>30.8</v>
      </c>
      <c r="C227" s="20">
        <v>3</v>
      </c>
      <c r="D227" s="20">
        <f>IF(insurance!C224="Female",1,0)</f>
        <v>0</v>
      </c>
      <c r="E227" s="20">
        <f>IF(insurance!G224="northeast",1,IF(insurance!G224="northwest",2,IF(insurance!G224="southeast",3,IF(insurance!G224="southwest",4,"NA"))))</f>
        <v>4</v>
      </c>
      <c r="F227" s="20">
        <f>IF(insurance!F224="yes",1,0)</f>
        <v>0</v>
      </c>
      <c r="G227" s="19">
        <v>5253.5240000000003</v>
      </c>
      <c r="I227" s="14">
        <v>195</v>
      </c>
      <c r="J227" s="14">
        <v>3427.732066576239</v>
      </c>
      <c r="K227" s="14">
        <v>-2290.2623665762389</v>
      </c>
      <c r="L227" s="14">
        <v>-0.37880173418623525</v>
      </c>
    </row>
    <row r="228" spans="1:12" x14ac:dyDescent="0.25">
      <c r="A228" s="19">
        <v>19</v>
      </c>
      <c r="B228" s="19">
        <v>34.799999999999997</v>
      </c>
      <c r="C228" s="20">
        <v>0</v>
      </c>
      <c r="D228" s="20">
        <f>IF(insurance!C225="Female",1,0)</f>
        <v>0</v>
      </c>
      <c r="E228" s="20">
        <f>IF(insurance!G225="northeast",1,IF(insurance!G225="northwest",2,IF(insurance!G225="southeast",3,IF(insurance!G225="southwest",4,"NA"))))</f>
        <v>4</v>
      </c>
      <c r="F228" s="20">
        <f>IF(insurance!F225="yes",1,0)</f>
        <v>1</v>
      </c>
      <c r="G228" s="19">
        <v>34779.614999999998</v>
      </c>
      <c r="I228" s="14">
        <v>196</v>
      </c>
      <c r="J228" s="14">
        <v>2761.5908501827234</v>
      </c>
      <c r="K228" s="14">
        <v>-1122.0277501827234</v>
      </c>
      <c r="L228" s="14">
        <v>-0.18557963654167531</v>
      </c>
    </row>
    <row r="229" spans="1:12" x14ac:dyDescent="0.25">
      <c r="A229" s="19">
        <v>42</v>
      </c>
      <c r="B229" s="19">
        <v>24.64</v>
      </c>
      <c r="C229" s="20">
        <v>0</v>
      </c>
      <c r="D229" s="20">
        <f>IF(insurance!C226="Female",1,0)</f>
        <v>0</v>
      </c>
      <c r="E229" s="20">
        <f>IF(insurance!G226="northeast",1,IF(insurance!G226="northwest",2,IF(insurance!G226="southeast",3,IF(insurance!G226="southwest",4,"NA"))))</f>
        <v>3</v>
      </c>
      <c r="F229" s="20">
        <f>IF(insurance!F226="yes",1,0)</f>
        <v>1</v>
      </c>
      <c r="G229" s="19">
        <v>19515.5416</v>
      </c>
      <c r="I229" s="14">
        <v>197</v>
      </c>
      <c r="J229" s="14">
        <v>8066.1628861038698</v>
      </c>
      <c r="K229" s="14">
        <v>-2416.4478861038697</v>
      </c>
      <c r="L229" s="14">
        <v>-0.39967239700802965</v>
      </c>
    </row>
    <row r="230" spans="1:12" x14ac:dyDescent="0.25">
      <c r="A230" s="19">
        <v>55</v>
      </c>
      <c r="B230" s="19">
        <v>33.880000000000003</v>
      </c>
      <c r="C230" s="20">
        <v>3</v>
      </c>
      <c r="D230" s="20">
        <f>IF(insurance!C227="Female",1,0)</f>
        <v>0</v>
      </c>
      <c r="E230" s="20">
        <f>IF(insurance!G227="northeast",1,IF(insurance!G227="northwest",2,IF(insurance!G227="southeast",3,IF(insurance!G227="southwest",4,"NA"))))</f>
        <v>3</v>
      </c>
      <c r="F230" s="20">
        <f>IF(insurance!F227="yes",1,0)</f>
        <v>0</v>
      </c>
      <c r="G230" s="19">
        <v>11987.1682</v>
      </c>
      <c r="I230" s="14">
        <v>198</v>
      </c>
      <c r="J230" s="14">
        <v>9525.4755834836888</v>
      </c>
      <c r="K230" s="14">
        <v>-1008.646583483689</v>
      </c>
      <c r="L230" s="14">
        <v>-0.16682677084539346</v>
      </c>
    </row>
    <row r="231" spans="1:12" x14ac:dyDescent="0.25">
      <c r="A231" s="19">
        <v>28</v>
      </c>
      <c r="B231" s="19">
        <v>38.06</v>
      </c>
      <c r="C231" s="20">
        <v>0</v>
      </c>
      <c r="D231" s="20">
        <f>IF(insurance!C228="Female",1,0)</f>
        <v>0</v>
      </c>
      <c r="E231" s="20">
        <f>IF(insurance!G228="northeast",1,IF(insurance!G228="northwest",2,IF(insurance!G228="southeast",3,IF(insurance!G228="southwest",4,"NA"))))</f>
        <v>3</v>
      </c>
      <c r="F231" s="20">
        <f>IF(insurance!F228="yes",1,0)</f>
        <v>0</v>
      </c>
      <c r="G231" s="19">
        <v>2689.4953999999998</v>
      </c>
      <c r="I231" s="14">
        <v>199</v>
      </c>
      <c r="J231" s="14">
        <v>6955.4903669444147</v>
      </c>
      <c r="K231" s="14">
        <v>2688.7621330555858</v>
      </c>
      <c r="L231" s="14">
        <v>0.44471226252489382</v>
      </c>
    </row>
    <row r="232" spans="1:12" x14ac:dyDescent="0.25">
      <c r="A232" s="19">
        <v>58</v>
      </c>
      <c r="B232" s="19">
        <v>41.91</v>
      </c>
      <c r="C232" s="20">
        <v>0</v>
      </c>
      <c r="D232" s="20">
        <f>IF(insurance!C229="Female",1,0)</f>
        <v>1</v>
      </c>
      <c r="E232" s="20">
        <f>IF(insurance!G229="northeast",1,IF(insurance!G229="northwest",2,IF(insurance!G229="southeast",3,IF(insurance!G229="southwest",4,"NA"))))</f>
        <v>3</v>
      </c>
      <c r="F232" s="20">
        <f>IF(insurance!F229="yes",1,0)</f>
        <v>0</v>
      </c>
      <c r="G232" s="19">
        <v>24227.337240000001</v>
      </c>
      <c r="I232" s="14">
        <v>200</v>
      </c>
      <c r="J232" s="14">
        <v>17730.967770774147</v>
      </c>
      <c r="K232" s="14">
        <v>-2829.4510707741465</v>
      </c>
      <c r="L232" s="14">
        <v>-0.46798174219952127</v>
      </c>
    </row>
    <row r="233" spans="1:12" x14ac:dyDescent="0.25">
      <c r="A233" s="19">
        <v>41</v>
      </c>
      <c r="B233" s="19">
        <v>31.635000000000002</v>
      </c>
      <c r="C233" s="20">
        <v>1</v>
      </c>
      <c r="D233" s="20">
        <f>IF(insurance!C230="Female",1,0)</f>
        <v>1</v>
      </c>
      <c r="E233" s="20">
        <f>IF(insurance!G230="northeast",1,IF(insurance!G230="northwest",2,IF(insurance!G230="southeast",3,IF(insurance!G230="southwest",4,"NA"))))</f>
        <v>1</v>
      </c>
      <c r="F233" s="20">
        <f>IF(insurance!F230="yes",1,0)</f>
        <v>0</v>
      </c>
      <c r="G233" s="19">
        <v>7358.1756500000001</v>
      </c>
      <c r="I233" s="14">
        <v>201</v>
      </c>
      <c r="J233" s="14">
        <v>3398.2080308131326</v>
      </c>
      <c r="K233" s="14">
        <v>-1267.5321308131324</v>
      </c>
      <c r="L233" s="14">
        <v>-0.20964557436559766</v>
      </c>
    </row>
    <row r="234" spans="1:12" x14ac:dyDescent="0.25">
      <c r="A234" s="19">
        <v>47</v>
      </c>
      <c r="B234" s="19">
        <v>25.46</v>
      </c>
      <c r="C234" s="20">
        <v>2</v>
      </c>
      <c r="D234" s="20">
        <f>IF(insurance!C231="Female",1,0)</f>
        <v>0</v>
      </c>
      <c r="E234" s="20">
        <f>IF(insurance!G231="northeast",1,IF(insurance!G231="northwest",2,IF(insurance!G231="southeast",3,IF(insurance!G231="southwest",4,"NA"))))</f>
        <v>1</v>
      </c>
      <c r="F234" s="20">
        <f>IF(insurance!F231="yes",1,0)</f>
        <v>0</v>
      </c>
      <c r="G234" s="19">
        <v>9225.2564000000002</v>
      </c>
      <c r="I234" s="14">
        <v>202</v>
      </c>
      <c r="J234" s="14">
        <v>11025.199994552284</v>
      </c>
      <c r="K234" s="14">
        <v>-2154.0482945522836</v>
      </c>
      <c r="L234" s="14">
        <v>-0.35627238232844871</v>
      </c>
    </row>
    <row r="235" spans="1:12" x14ac:dyDescent="0.25">
      <c r="A235" s="19">
        <v>42</v>
      </c>
      <c r="B235" s="19">
        <v>36.195</v>
      </c>
      <c r="C235" s="20">
        <v>1</v>
      </c>
      <c r="D235" s="20">
        <f>IF(insurance!C232="Female",1,0)</f>
        <v>1</v>
      </c>
      <c r="E235" s="20">
        <f>IF(insurance!G232="northeast",1,IF(insurance!G232="northwest",2,IF(insurance!G232="southeast",3,IF(insurance!G232="southwest",4,"NA"))))</f>
        <v>2</v>
      </c>
      <c r="F235" s="20">
        <f>IF(insurance!F232="yes",1,0)</f>
        <v>0</v>
      </c>
      <c r="G235" s="19">
        <v>7443.6430499999997</v>
      </c>
      <c r="I235" s="14">
        <v>203</v>
      </c>
      <c r="J235" s="14">
        <v>11261.515282137118</v>
      </c>
      <c r="K235" s="14">
        <v>1750.693367862883</v>
      </c>
      <c r="L235" s="14">
        <v>0.28955882673223199</v>
      </c>
    </row>
    <row r="236" spans="1:12" x14ac:dyDescent="0.25">
      <c r="A236" s="19">
        <v>59</v>
      </c>
      <c r="B236" s="19">
        <v>27.83</v>
      </c>
      <c r="C236" s="20">
        <v>3</v>
      </c>
      <c r="D236" s="20">
        <f>IF(insurance!C233="Female",1,0)</f>
        <v>1</v>
      </c>
      <c r="E236" s="20">
        <f>IF(insurance!G233="northeast",1,IF(insurance!G233="northwest",2,IF(insurance!G233="southeast",3,IF(insurance!G233="southwest",4,"NA"))))</f>
        <v>3</v>
      </c>
      <c r="F236" s="20">
        <f>IF(insurance!F233="yes",1,0)</f>
        <v>0</v>
      </c>
      <c r="G236" s="19">
        <v>14001.286700000001</v>
      </c>
      <c r="I236" s="14">
        <v>204</v>
      </c>
      <c r="J236" s="14">
        <v>30243.61016079368</v>
      </c>
      <c r="K236" s="14">
        <v>6890.2880392063234</v>
      </c>
      <c r="L236" s="14">
        <v>1.1396305927149528</v>
      </c>
    </row>
    <row r="237" spans="1:12" x14ac:dyDescent="0.25">
      <c r="A237" s="19">
        <v>19</v>
      </c>
      <c r="B237" s="19">
        <v>17.8</v>
      </c>
      <c r="C237" s="20">
        <v>0</v>
      </c>
      <c r="D237" s="20">
        <f>IF(insurance!C234="Female",1,0)</f>
        <v>1</v>
      </c>
      <c r="E237" s="20">
        <f>IF(insurance!G234="northeast",1,IF(insurance!G234="northwest",2,IF(insurance!G234="southeast",3,IF(insurance!G234="southwest",4,"NA"))))</f>
        <v>4</v>
      </c>
      <c r="F237" s="20">
        <f>IF(insurance!F234="yes",1,0)</f>
        <v>0</v>
      </c>
      <c r="G237" s="19">
        <v>1727.7850000000001</v>
      </c>
      <c r="I237" s="14">
        <v>205</v>
      </c>
      <c r="J237" s="14">
        <v>6244.082441944066</v>
      </c>
      <c r="K237" s="14">
        <v>903.02255805593359</v>
      </c>
      <c r="L237" s="14">
        <v>0.14935691036666701</v>
      </c>
    </row>
    <row r="238" spans="1:12" x14ac:dyDescent="0.25">
      <c r="A238" s="19">
        <v>59</v>
      </c>
      <c r="B238" s="19">
        <v>27.5</v>
      </c>
      <c r="C238" s="20">
        <v>1</v>
      </c>
      <c r="D238" s="20">
        <f>IF(insurance!C235="Female",1,0)</f>
        <v>0</v>
      </c>
      <c r="E238" s="20">
        <f>IF(insurance!G235="northeast",1,IF(insurance!G235="northwest",2,IF(insurance!G235="southeast",3,IF(insurance!G235="southwest",4,"NA"))))</f>
        <v>4</v>
      </c>
      <c r="F238" s="20">
        <f>IF(insurance!F235="yes",1,0)</f>
        <v>0</v>
      </c>
      <c r="G238" s="19">
        <v>12333.828</v>
      </c>
      <c r="I238" s="14">
        <v>206</v>
      </c>
      <c r="J238" s="14">
        <v>5472.6085874970386</v>
      </c>
      <c r="K238" s="14">
        <v>-1134.8733874970385</v>
      </c>
      <c r="L238" s="14">
        <v>-0.1877042619830234</v>
      </c>
    </row>
    <row r="239" spans="1:12" x14ac:dyDescent="0.25">
      <c r="A239" s="19">
        <v>39</v>
      </c>
      <c r="B239" s="19">
        <v>24.51</v>
      </c>
      <c r="C239" s="20">
        <v>2</v>
      </c>
      <c r="D239" s="20">
        <f>IF(insurance!C236="Female",1,0)</f>
        <v>0</v>
      </c>
      <c r="E239" s="20">
        <f>IF(insurance!G236="northeast",1,IF(insurance!G236="northwest",2,IF(insurance!G236="southeast",3,IF(insurance!G236="southwest",4,"NA"))))</f>
        <v>2</v>
      </c>
      <c r="F239" s="20">
        <f>IF(insurance!F236="yes",1,0)</f>
        <v>0</v>
      </c>
      <c r="G239" s="19">
        <v>6710.1918999999998</v>
      </c>
      <c r="I239" s="14">
        <v>207</v>
      </c>
      <c r="J239" s="14">
        <v>11306.00497385113</v>
      </c>
      <c r="K239" s="14">
        <v>437.29402614887113</v>
      </c>
      <c r="L239" s="14">
        <v>7.2326969115815126E-2</v>
      </c>
    </row>
    <row r="240" spans="1:12" x14ac:dyDescent="0.25">
      <c r="A240" s="19">
        <v>40</v>
      </c>
      <c r="B240" s="19">
        <v>22.22</v>
      </c>
      <c r="C240" s="20">
        <v>2</v>
      </c>
      <c r="D240" s="20">
        <f>IF(insurance!C237="Female",1,0)</f>
        <v>1</v>
      </c>
      <c r="E240" s="20">
        <f>IF(insurance!G237="northeast",1,IF(insurance!G237="northwest",2,IF(insurance!G237="southeast",3,IF(insurance!G237="southwest",4,"NA"))))</f>
        <v>3</v>
      </c>
      <c r="F240" s="20">
        <f>IF(insurance!F237="yes",1,0)</f>
        <v>1</v>
      </c>
      <c r="G240" s="19">
        <v>19444.265800000001</v>
      </c>
      <c r="I240" s="14">
        <v>208</v>
      </c>
      <c r="J240" s="14">
        <v>31063.188097343234</v>
      </c>
      <c r="K240" s="14">
        <v>-10079.094497343234</v>
      </c>
      <c r="L240" s="14">
        <v>-1.6670485138906308</v>
      </c>
    </row>
    <row r="241" spans="1:12" x14ac:dyDescent="0.25">
      <c r="A241" s="19">
        <v>18</v>
      </c>
      <c r="B241" s="19">
        <v>26.73</v>
      </c>
      <c r="C241" s="20">
        <v>0</v>
      </c>
      <c r="D241" s="20">
        <f>IF(insurance!C238="Female",1,0)</f>
        <v>1</v>
      </c>
      <c r="E241" s="20">
        <f>IF(insurance!G238="northeast",1,IF(insurance!G238="northwest",2,IF(insurance!G238="southeast",3,IF(insurance!G238="southwest",4,"NA"))))</f>
        <v>3</v>
      </c>
      <c r="F241" s="20">
        <f>IF(insurance!F238="yes",1,0)</f>
        <v>0</v>
      </c>
      <c r="G241" s="19">
        <v>1615.7666999999999</v>
      </c>
      <c r="I241" s="14">
        <v>209</v>
      </c>
      <c r="J241" s="14">
        <v>13908.506550455058</v>
      </c>
      <c r="K241" s="14">
        <v>-27.557550455057935</v>
      </c>
      <c r="L241" s="14">
        <v>-4.5579266614356826E-3</v>
      </c>
    </row>
    <row r="242" spans="1:12" x14ac:dyDescent="0.25">
      <c r="A242" s="19">
        <v>31</v>
      </c>
      <c r="B242" s="19">
        <v>38.39</v>
      </c>
      <c r="C242" s="20">
        <v>2</v>
      </c>
      <c r="D242" s="20">
        <f>IF(insurance!C239="Female",1,0)</f>
        <v>0</v>
      </c>
      <c r="E242" s="20">
        <f>IF(insurance!G239="northeast",1,IF(insurance!G239="northwest",2,IF(insurance!G239="southeast",3,IF(insurance!G239="southwest",4,"NA"))))</f>
        <v>3</v>
      </c>
      <c r="F242" s="20">
        <f>IF(insurance!F239="yes",1,0)</f>
        <v>0</v>
      </c>
      <c r="G242" s="19">
        <v>4463.2051000000001</v>
      </c>
      <c r="I242" s="14">
        <v>210</v>
      </c>
      <c r="J242" s="14">
        <v>12536.196039364031</v>
      </c>
      <c r="K242" s="14">
        <v>-5926.0863393640311</v>
      </c>
      <c r="L242" s="14">
        <v>-0.9801548569495423</v>
      </c>
    </row>
    <row r="243" spans="1:12" x14ac:dyDescent="0.25">
      <c r="A243" s="19">
        <v>19</v>
      </c>
      <c r="B243" s="19">
        <v>29.07</v>
      </c>
      <c r="C243" s="20">
        <v>0</v>
      </c>
      <c r="D243" s="20">
        <f>IF(insurance!C240="Female",1,0)</f>
        <v>0</v>
      </c>
      <c r="E243" s="20">
        <f>IF(insurance!G240="northeast",1,IF(insurance!G240="northwest",2,IF(insurance!G240="southeast",3,IF(insurance!G240="southwest",4,"NA"))))</f>
        <v>2</v>
      </c>
      <c r="F243" s="20">
        <f>IF(insurance!F240="yes",1,0)</f>
        <v>1</v>
      </c>
      <c r="G243" s="19">
        <v>17352.6803</v>
      </c>
      <c r="I243" s="14">
        <v>211</v>
      </c>
      <c r="J243" s="14">
        <v>3592.4623041721634</v>
      </c>
      <c r="K243" s="14">
        <v>-1612.3923041721634</v>
      </c>
      <c r="L243" s="14">
        <v>-0.26668429343403943</v>
      </c>
    </row>
    <row r="244" spans="1:12" x14ac:dyDescent="0.25">
      <c r="A244" s="19">
        <v>44</v>
      </c>
      <c r="B244" s="19">
        <v>38.06</v>
      </c>
      <c r="C244" s="20">
        <v>1</v>
      </c>
      <c r="D244" s="20">
        <f>IF(insurance!C241="Female",1,0)</f>
        <v>0</v>
      </c>
      <c r="E244" s="20">
        <f>IF(insurance!G241="northeast",1,IF(insurance!G241="northwest",2,IF(insurance!G241="southeast",3,IF(insurance!G241="southwest",4,"NA"))))</f>
        <v>3</v>
      </c>
      <c r="F244" s="20">
        <f>IF(insurance!F241="yes",1,0)</f>
        <v>0</v>
      </c>
      <c r="G244" s="19">
        <v>7152.6714000000002</v>
      </c>
      <c r="I244" s="14">
        <v>212</v>
      </c>
      <c r="J244" s="14">
        <v>10176.900484071582</v>
      </c>
      <c r="K244" s="14">
        <v>-2014.1842340715821</v>
      </c>
      <c r="L244" s="14">
        <v>-0.3331393345896343</v>
      </c>
    </row>
    <row r="245" spans="1:12" x14ac:dyDescent="0.25">
      <c r="A245" s="19">
        <v>23</v>
      </c>
      <c r="B245" s="19">
        <v>36.67</v>
      </c>
      <c r="C245" s="20">
        <v>2</v>
      </c>
      <c r="D245" s="20">
        <f>IF(insurance!C242="Female",1,0)</f>
        <v>1</v>
      </c>
      <c r="E245" s="20">
        <f>IF(insurance!G242="northeast",1,IF(insurance!G242="northwest",2,IF(insurance!G242="southeast",3,IF(insurance!G242="southwest",4,"NA"))))</f>
        <v>1</v>
      </c>
      <c r="F245" s="20">
        <f>IF(insurance!F242="yes",1,0)</f>
        <v>1</v>
      </c>
      <c r="G245" s="19">
        <v>38511.628299999997</v>
      </c>
      <c r="I245" s="14">
        <v>213</v>
      </c>
      <c r="J245" s="14">
        <v>4311.6984351768824</v>
      </c>
      <c r="K245" s="14">
        <v>-773.99543517688244</v>
      </c>
      <c r="L245" s="14">
        <v>-0.12801625585610524</v>
      </c>
    </row>
    <row r="246" spans="1:12" x14ac:dyDescent="0.25">
      <c r="A246" s="19">
        <v>33</v>
      </c>
      <c r="B246" s="19">
        <v>22.135000000000002</v>
      </c>
      <c r="C246" s="20">
        <v>1</v>
      </c>
      <c r="D246" s="20">
        <f>IF(insurance!C243="Female",1,0)</f>
        <v>1</v>
      </c>
      <c r="E246" s="20">
        <f>IF(insurance!G243="northeast",1,IF(insurance!G243="northwest",2,IF(insurance!G243="southeast",3,IF(insurance!G243="southwest",4,"NA"))))</f>
        <v>1</v>
      </c>
      <c r="F246" s="20">
        <f>IF(insurance!F243="yes",1,0)</f>
        <v>0</v>
      </c>
      <c r="G246" s="19">
        <v>5354.0746499999996</v>
      </c>
      <c r="I246" s="14">
        <v>214</v>
      </c>
      <c r="J246" s="14">
        <v>5594.0312192067877</v>
      </c>
      <c r="K246" s="14">
        <v>-591.24851920678793</v>
      </c>
      <c r="L246" s="14">
        <v>-9.7790527268448418E-2</v>
      </c>
    </row>
    <row r="247" spans="1:12" x14ac:dyDescent="0.25">
      <c r="A247" s="19">
        <v>55</v>
      </c>
      <c r="B247" s="19">
        <v>26.8</v>
      </c>
      <c r="C247" s="20">
        <v>1</v>
      </c>
      <c r="D247" s="20">
        <f>IF(insurance!C244="Female",1,0)</f>
        <v>1</v>
      </c>
      <c r="E247" s="20">
        <f>IF(insurance!G244="northeast",1,IF(insurance!G244="northwest",2,IF(insurance!G244="southeast",3,IF(insurance!G244="southwest",4,"NA"))))</f>
        <v>4</v>
      </c>
      <c r="F247" s="20">
        <f>IF(insurance!F244="yes",1,0)</f>
        <v>0</v>
      </c>
      <c r="G247" s="19">
        <v>35160.134570000002</v>
      </c>
      <c r="I247" s="14">
        <v>215</v>
      </c>
      <c r="J247" s="14">
        <v>9936.7468710821286</v>
      </c>
      <c r="K247" s="14">
        <v>-1416.7208710821287</v>
      </c>
      <c r="L247" s="14">
        <v>-0.23432089294904798</v>
      </c>
    </row>
    <row r="248" spans="1:12" x14ac:dyDescent="0.25">
      <c r="A248" s="19">
        <v>40</v>
      </c>
      <c r="B248" s="19">
        <v>35.299999999999997</v>
      </c>
      <c r="C248" s="20">
        <v>3</v>
      </c>
      <c r="D248" s="20">
        <f>IF(insurance!C245="Female",1,0)</f>
        <v>0</v>
      </c>
      <c r="E248" s="20">
        <f>IF(insurance!G245="northeast",1,IF(insurance!G245="northwest",2,IF(insurance!G245="southeast",3,IF(insurance!G245="southwest",4,"NA"))))</f>
        <v>4</v>
      </c>
      <c r="F248" s="20">
        <f>IF(insurance!F245="yes",1,0)</f>
        <v>0</v>
      </c>
      <c r="G248" s="19">
        <v>7196.8670000000002</v>
      </c>
      <c r="I248" s="14">
        <v>216</v>
      </c>
      <c r="J248" s="14">
        <v>10969.529391552125</v>
      </c>
      <c r="K248" s="14">
        <v>-3597.7573915521252</v>
      </c>
      <c r="L248" s="14">
        <v>-0.59505703756492512</v>
      </c>
    </row>
    <row r="249" spans="1:12" x14ac:dyDescent="0.25">
      <c r="A249" s="19">
        <v>63</v>
      </c>
      <c r="B249" s="19">
        <v>27.74</v>
      </c>
      <c r="C249" s="20">
        <v>0</v>
      </c>
      <c r="D249" s="20">
        <f>IF(insurance!C246="Female",1,0)</f>
        <v>1</v>
      </c>
      <c r="E249" s="20">
        <f>IF(insurance!G246="northeast",1,IF(insurance!G246="northwest",2,IF(insurance!G246="southeast",3,IF(insurance!G246="southwest",4,"NA"))))</f>
        <v>1</v>
      </c>
      <c r="F249" s="20">
        <f>IF(insurance!F246="yes",1,0)</f>
        <v>1</v>
      </c>
      <c r="G249" s="19">
        <v>29523.1656</v>
      </c>
      <c r="I249" s="14">
        <v>217</v>
      </c>
      <c r="J249" s="14">
        <v>10313.541147332178</v>
      </c>
      <c r="K249" s="14">
        <v>42.099852667821324</v>
      </c>
      <c r="L249" s="14">
        <v>6.9631748014075644E-3</v>
      </c>
    </row>
    <row r="250" spans="1:12" x14ac:dyDescent="0.25">
      <c r="A250" s="19">
        <v>54</v>
      </c>
      <c r="B250" s="19">
        <v>30.02</v>
      </c>
      <c r="C250" s="20">
        <v>0</v>
      </c>
      <c r="D250" s="20">
        <f>IF(insurance!C247="Female",1,0)</f>
        <v>0</v>
      </c>
      <c r="E250" s="20">
        <f>IF(insurance!G247="northeast",1,IF(insurance!G247="northwest",2,IF(insurance!G247="southeast",3,IF(insurance!G247="southwest",4,"NA"))))</f>
        <v>2</v>
      </c>
      <c r="F250" s="20">
        <f>IF(insurance!F247="yes",1,0)</f>
        <v>0</v>
      </c>
      <c r="G250" s="19">
        <v>24476.478510000001</v>
      </c>
      <c r="I250" s="14">
        <v>218</v>
      </c>
      <c r="J250" s="14">
        <v>1975.30514199357</v>
      </c>
      <c r="K250" s="14">
        <v>508.43085800642984</v>
      </c>
      <c r="L250" s="14">
        <v>8.4092763142479918E-2</v>
      </c>
    </row>
    <row r="251" spans="1:12" x14ac:dyDescent="0.25">
      <c r="A251" s="19">
        <v>60</v>
      </c>
      <c r="B251" s="19">
        <v>38.06</v>
      </c>
      <c r="C251" s="20">
        <v>0</v>
      </c>
      <c r="D251" s="20">
        <f>IF(insurance!C248="Female",1,0)</f>
        <v>1</v>
      </c>
      <c r="E251" s="20">
        <f>IF(insurance!G248="northeast",1,IF(insurance!G248="northwest",2,IF(insurance!G248="southeast",3,IF(insurance!G248="southwest",4,"NA"))))</f>
        <v>3</v>
      </c>
      <c r="F251" s="20">
        <f>IF(insurance!F248="yes",1,0)</f>
        <v>0</v>
      </c>
      <c r="G251" s="19">
        <v>12648.7034</v>
      </c>
      <c r="I251" s="14">
        <v>219</v>
      </c>
      <c r="J251" s="14">
        <v>4596.6253421952197</v>
      </c>
      <c r="K251" s="14">
        <v>-1203.6485421952198</v>
      </c>
      <c r="L251" s="14">
        <v>-0.19907944250766504</v>
      </c>
    </row>
    <row r="252" spans="1:12" x14ac:dyDescent="0.25">
      <c r="A252" s="19">
        <v>24</v>
      </c>
      <c r="B252" s="19">
        <v>35.86</v>
      </c>
      <c r="C252" s="20">
        <v>0</v>
      </c>
      <c r="D252" s="20">
        <f>IF(insurance!C249="Female",1,0)</f>
        <v>0</v>
      </c>
      <c r="E252" s="20">
        <f>IF(insurance!G249="northeast",1,IF(insurance!G249="northwest",2,IF(insurance!G249="southeast",3,IF(insurance!G249="southwest",4,"NA"))))</f>
        <v>3</v>
      </c>
      <c r="F252" s="20">
        <f>IF(insurance!F249="yes",1,0)</f>
        <v>0</v>
      </c>
      <c r="G252" s="19">
        <v>1986.9333999999999</v>
      </c>
      <c r="I252" s="14">
        <v>220</v>
      </c>
      <c r="J252" s="14">
        <v>1371.1342115881553</v>
      </c>
      <c r="K252" s="14">
        <v>23710.633628411844</v>
      </c>
      <c r="L252" s="14">
        <v>3.9216594867791064</v>
      </c>
    </row>
    <row r="253" spans="1:12" x14ac:dyDescent="0.25">
      <c r="A253" s="19">
        <v>19</v>
      </c>
      <c r="B253" s="19">
        <v>20.9</v>
      </c>
      <c r="C253" s="20">
        <v>1</v>
      </c>
      <c r="D253" s="20">
        <f>IF(insurance!C250="Female",1,0)</f>
        <v>0</v>
      </c>
      <c r="E253" s="20">
        <f>IF(insurance!G250="northeast",1,IF(insurance!G250="northwest",2,IF(insurance!G250="southeast",3,IF(insurance!G250="southwest",4,"NA"))))</f>
        <v>4</v>
      </c>
      <c r="F253" s="20">
        <f>IF(insurance!F250="yes",1,0)</f>
        <v>0</v>
      </c>
      <c r="G253" s="19">
        <v>1832.0940000000001</v>
      </c>
      <c r="I253" s="14">
        <v>221</v>
      </c>
      <c r="J253" s="14">
        <v>7558.405024376756</v>
      </c>
      <c r="K253" s="14">
        <v>-2545.9340243767565</v>
      </c>
      <c r="L253" s="14">
        <v>-0.42108897112926164</v>
      </c>
    </row>
    <row r="254" spans="1:12" x14ac:dyDescent="0.25">
      <c r="A254" s="19">
        <v>29</v>
      </c>
      <c r="B254" s="19">
        <v>28.975000000000001</v>
      </c>
      <c r="C254" s="20">
        <v>1</v>
      </c>
      <c r="D254" s="20">
        <f>IF(insurance!C251="Female",1,0)</f>
        <v>0</v>
      </c>
      <c r="E254" s="20">
        <f>IF(insurance!G251="northeast",1,IF(insurance!G251="northwest",2,IF(insurance!G251="southeast",3,IF(insurance!G251="southwest",4,"NA"))))</f>
        <v>1</v>
      </c>
      <c r="F254" s="20">
        <f>IF(insurance!F251="yes",1,0)</f>
        <v>0</v>
      </c>
      <c r="G254" s="19">
        <v>4040.55825</v>
      </c>
      <c r="I254" s="14">
        <v>222</v>
      </c>
      <c r="J254" s="14">
        <v>12878.772543302297</v>
      </c>
      <c r="K254" s="14">
        <v>-2313.8880433022969</v>
      </c>
      <c r="L254" s="14">
        <v>-0.38270934208555768</v>
      </c>
    </row>
    <row r="255" spans="1:12" x14ac:dyDescent="0.25">
      <c r="A255" s="19">
        <v>18</v>
      </c>
      <c r="B255" s="19">
        <v>17.29</v>
      </c>
      <c r="C255" s="20">
        <v>2</v>
      </c>
      <c r="D255" s="20">
        <f>IF(insurance!C252="Female",1,0)</f>
        <v>0</v>
      </c>
      <c r="E255" s="20">
        <f>IF(insurance!G252="northeast",1,IF(insurance!G252="northwest",2,IF(insurance!G252="southeast",3,IF(insurance!G252="southwest",4,"NA"))))</f>
        <v>1</v>
      </c>
      <c r="F255" s="20">
        <f>IF(insurance!F252="yes",1,0)</f>
        <v>1</v>
      </c>
      <c r="G255" s="19">
        <v>12829.455099999999</v>
      </c>
      <c r="I255" s="14">
        <v>223</v>
      </c>
      <c r="J255" s="14">
        <v>6907.0036986261039</v>
      </c>
      <c r="K255" s="14">
        <v>-1653.4796986261035</v>
      </c>
      <c r="L255" s="14">
        <v>-0.27348001103368424</v>
      </c>
    </row>
    <row r="256" spans="1:12" x14ac:dyDescent="0.25">
      <c r="A256" s="19">
        <v>63</v>
      </c>
      <c r="B256" s="19">
        <v>32.200000000000003</v>
      </c>
      <c r="C256" s="20">
        <v>2</v>
      </c>
      <c r="D256" s="20">
        <f>IF(insurance!C253="Female",1,0)</f>
        <v>1</v>
      </c>
      <c r="E256" s="20">
        <f>IF(insurance!G253="northeast",1,IF(insurance!G253="northwest",2,IF(insurance!G253="southeast",3,IF(insurance!G253="southwest",4,"NA"))))</f>
        <v>4</v>
      </c>
      <c r="F256" s="20">
        <f>IF(insurance!F253="yes",1,0)</f>
        <v>1</v>
      </c>
      <c r="G256" s="19">
        <v>47305.305</v>
      </c>
      <c r="I256" s="14">
        <v>224</v>
      </c>
      <c r="J256" s="14">
        <v>27274.865196478087</v>
      </c>
      <c r="K256" s="14">
        <v>7504.7498035219105</v>
      </c>
      <c r="L256" s="14">
        <v>1.24126051307287</v>
      </c>
    </row>
    <row r="257" spans="1:12" x14ac:dyDescent="0.25">
      <c r="A257" s="19">
        <v>54</v>
      </c>
      <c r="B257" s="19">
        <v>34.21</v>
      </c>
      <c r="C257" s="20">
        <v>2</v>
      </c>
      <c r="D257" s="20">
        <f>IF(insurance!C254="Female",1,0)</f>
        <v>0</v>
      </c>
      <c r="E257" s="20">
        <f>IF(insurance!G254="northeast",1,IF(insurance!G254="northwest",2,IF(insurance!G254="southeast",3,IF(insurance!G254="southwest",4,"NA"))))</f>
        <v>3</v>
      </c>
      <c r="F257" s="20">
        <f>IF(insurance!F254="yes",1,0)</f>
        <v>1</v>
      </c>
      <c r="G257" s="19">
        <v>44260.749900000003</v>
      </c>
      <c r="I257" s="14">
        <v>225</v>
      </c>
      <c r="J257" s="14">
        <v>30167.218391190614</v>
      </c>
      <c r="K257" s="14">
        <v>-10651.676791190614</v>
      </c>
      <c r="L257" s="14">
        <v>-1.7617517099257476</v>
      </c>
    </row>
    <row r="258" spans="1:12" x14ac:dyDescent="0.25">
      <c r="A258" s="19">
        <v>27</v>
      </c>
      <c r="B258" s="19">
        <v>30.3</v>
      </c>
      <c r="C258" s="20">
        <v>3</v>
      </c>
      <c r="D258" s="20">
        <f>IF(insurance!C255="Female",1,0)</f>
        <v>0</v>
      </c>
      <c r="E258" s="20">
        <f>IF(insurance!G255="northeast",1,IF(insurance!G255="northwest",2,IF(insurance!G255="southeast",3,IF(insurance!G255="southwest",4,"NA"))))</f>
        <v>4</v>
      </c>
      <c r="F258" s="20">
        <f>IF(insurance!F255="yes",1,0)</f>
        <v>0</v>
      </c>
      <c r="G258" s="19">
        <v>4260.7439999999997</v>
      </c>
      <c r="I258" s="14">
        <v>226</v>
      </c>
      <c r="J258" s="14">
        <v>14202.585444226646</v>
      </c>
      <c r="K258" s="14">
        <v>-2215.4172442266463</v>
      </c>
      <c r="L258" s="14">
        <v>-0.36642260131693444</v>
      </c>
    </row>
    <row r="259" spans="1:12" x14ac:dyDescent="0.25">
      <c r="A259" s="19">
        <v>50</v>
      </c>
      <c r="B259" s="19">
        <v>31.824999999999999</v>
      </c>
      <c r="C259" s="20">
        <v>0</v>
      </c>
      <c r="D259" s="20">
        <f>IF(insurance!C256="Female",1,0)</f>
        <v>0</v>
      </c>
      <c r="E259" s="20">
        <f>IF(insurance!G256="northeast",1,IF(insurance!G256="northwest",2,IF(insurance!G256="southeast",3,IF(insurance!G256="southwest",4,"NA"))))</f>
        <v>1</v>
      </c>
      <c r="F259" s="20">
        <f>IF(insurance!F256="yes",1,0)</f>
        <v>1</v>
      </c>
      <c r="G259" s="19">
        <v>41097.161749999999</v>
      </c>
      <c r="I259" s="14">
        <v>227</v>
      </c>
      <c r="J259" s="14">
        <v>7207.8423951963978</v>
      </c>
      <c r="K259" s="14">
        <v>-4518.346995196398</v>
      </c>
      <c r="L259" s="14">
        <v>-0.74731947850769787</v>
      </c>
    </row>
    <row r="260" spans="1:12" x14ac:dyDescent="0.25">
      <c r="A260" s="19">
        <v>55</v>
      </c>
      <c r="B260" s="19">
        <v>25.364999999999998</v>
      </c>
      <c r="C260" s="20">
        <v>3</v>
      </c>
      <c r="D260" s="20">
        <f>IF(insurance!C257="Female",1,0)</f>
        <v>1</v>
      </c>
      <c r="E260" s="20">
        <f>IF(insurance!G257="northeast",1,IF(insurance!G257="northwest",2,IF(insurance!G257="southeast",3,IF(insurance!G257="southwest",4,"NA"))))</f>
        <v>1</v>
      </c>
      <c r="F260" s="20">
        <f>IF(insurance!F257="yes",1,0)</f>
        <v>0</v>
      </c>
      <c r="G260" s="19">
        <v>13047.332350000001</v>
      </c>
      <c r="I260" s="14">
        <v>228</v>
      </c>
      <c r="J260" s="14">
        <v>16337.990229693216</v>
      </c>
      <c r="K260" s="14">
        <v>7889.3470103067848</v>
      </c>
      <c r="L260" s="14">
        <v>1.3048716045440545</v>
      </c>
    </row>
    <row r="261" spans="1:12" x14ac:dyDescent="0.25">
      <c r="A261" s="19">
        <v>56</v>
      </c>
      <c r="B261" s="19">
        <v>33.630000000000003</v>
      </c>
      <c r="C261" s="20">
        <v>0</v>
      </c>
      <c r="D261" s="20">
        <f>IF(insurance!C258="Female",1,0)</f>
        <v>0</v>
      </c>
      <c r="E261" s="20">
        <f>IF(insurance!G258="northeast",1,IF(insurance!G258="northwest",2,IF(insurance!G258="southeast",3,IF(insurance!G258="southwest",4,"NA"))))</f>
        <v>2</v>
      </c>
      <c r="F261" s="20">
        <f>IF(insurance!F258="yes",1,0)</f>
        <v>1</v>
      </c>
      <c r="G261" s="19">
        <v>43921.183700000001</v>
      </c>
      <c r="I261" s="14">
        <v>229</v>
      </c>
      <c r="J261" s="14">
        <v>9733.5842749793701</v>
      </c>
      <c r="K261" s="14">
        <v>-2375.40862497937</v>
      </c>
      <c r="L261" s="14">
        <v>-0.39288464050006161</v>
      </c>
    </row>
    <row r="262" spans="1:12" x14ac:dyDescent="0.25">
      <c r="A262" s="19">
        <v>38</v>
      </c>
      <c r="B262" s="19">
        <v>40.15</v>
      </c>
      <c r="C262" s="20">
        <v>0</v>
      </c>
      <c r="D262" s="20">
        <f>IF(insurance!C259="Female",1,0)</f>
        <v>1</v>
      </c>
      <c r="E262" s="20">
        <f>IF(insurance!G259="northeast",1,IF(insurance!G259="northwest",2,IF(insurance!G259="southeast",3,IF(insurance!G259="southwest",4,"NA"))))</f>
        <v>3</v>
      </c>
      <c r="F262" s="20">
        <f>IF(insurance!F259="yes",1,0)</f>
        <v>0</v>
      </c>
      <c r="G262" s="19">
        <v>5400.9804999999997</v>
      </c>
      <c r="I262" s="14">
        <v>230</v>
      </c>
      <c r="J262" s="14">
        <v>9571.9509714545657</v>
      </c>
      <c r="K262" s="14">
        <v>-346.69457145456545</v>
      </c>
      <c r="L262" s="14">
        <v>-5.7342122377126936E-2</v>
      </c>
    </row>
    <row r="263" spans="1:12" x14ac:dyDescent="0.25">
      <c r="A263" s="19">
        <v>51</v>
      </c>
      <c r="B263" s="19">
        <v>24.414999999999999</v>
      </c>
      <c r="C263" s="20">
        <v>4</v>
      </c>
      <c r="D263" s="20">
        <f>IF(insurance!C260="Female",1,0)</f>
        <v>0</v>
      </c>
      <c r="E263" s="20">
        <f>IF(insurance!G260="northeast",1,IF(insurance!G260="northwest",2,IF(insurance!G260="southeast",3,IF(insurance!G260="southwest",4,"NA"))))</f>
        <v>2</v>
      </c>
      <c r="F263" s="20">
        <f>IF(insurance!F260="yes",1,0)</f>
        <v>0</v>
      </c>
      <c r="G263" s="19">
        <v>11520.099850000001</v>
      </c>
      <c r="I263" s="14">
        <v>231</v>
      </c>
      <c r="J263" s="14">
        <v>11153.752136303467</v>
      </c>
      <c r="K263" s="14">
        <v>-3710.1090863034669</v>
      </c>
      <c r="L263" s="14">
        <v>-0.61363963204478511</v>
      </c>
    </row>
    <row r="264" spans="1:12" x14ac:dyDescent="0.25">
      <c r="A264" s="19">
        <v>19</v>
      </c>
      <c r="B264" s="19">
        <v>31.92</v>
      </c>
      <c r="C264" s="20">
        <v>0</v>
      </c>
      <c r="D264" s="20">
        <f>IF(insurance!C261="Female",1,0)</f>
        <v>0</v>
      </c>
      <c r="E264" s="20">
        <f>IF(insurance!G261="northeast",1,IF(insurance!G261="northwest",2,IF(insurance!G261="southeast",3,IF(insurance!G261="southwest",4,"NA"))))</f>
        <v>2</v>
      </c>
      <c r="F264" s="20">
        <f>IF(insurance!F261="yes",1,0)</f>
        <v>1</v>
      </c>
      <c r="G264" s="19">
        <v>33750.291799999999</v>
      </c>
      <c r="I264" s="14">
        <v>232</v>
      </c>
      <c r="J264" s="14">
        <v>13350.799023215113</v>
      </c>
      <c r="K264" s="14">
        <v>650.4876767848873</v>
      </c>
      <c r="L264" s="14">
        <v>0.10758848576866233</v>
      </c>
    </row>
    <row r="265" spans="1:12" x14ac:dyDescent="0.25">
      <c r="A265" s="19">
        <v>58</v>
      </c>
      <c r="B265" s="19">
        <v>25.2</v>
      </c>
      <c r="C265" s="20">
        <v>0</v>
      </c>
      <c r="D265" s="20">
        <f>IF(insurance!C262="Female",1,0)</f>
        <v>1</v>
      </c>
      <c r="E265" s="20">
        <f>IF(insurance!G262="northeast",1,IF(insurance!G262="northwest",2,IF(insurance!G262="southeast",3,IF(insurance!G262="southwest",4,"NA"))))</f>
        <v>4</v>
      </c>
      <c r="F265" s="20">
        <f>IF(insurance!F262="yes",1,0)</f>
        <v>0</v>
      </c>
      <c r="G265" s="19">
        <v>11837.16</v>
      </c>
      <c r="I265" s="14">
        <v>233</v>
      </c>
      <c r="J265" s="14">
        <v>-2068.1505946918232</v>
      </c>
      <c r="K265" s="14">
        <v>3795.9355946918231</v>
      </c>
      <c r="L265" s="14">
        <v>0.62783504943063706</v>
      </c>
    </row>
    <row r="266" spans="1:12" x14ac:dyDescent="0.25">
      <c r="A266" s="19">
        <v>20</v>
      </c>
      <c r="B266" s="19">
        <v>26.84</v>
      </c>
      <c r="C266" s="20">
        <v>1</v>
      </c>
      <c r="D266" s="20">
        <f>IF(insurance!C263="Female",1,0)</f>
        <v>1</v>
      </c>
      <c r="E266" s="20">
        <f>IF(insurance!G263="northeast",1,IF(insurance!G263="northwest",2,IF(insurance!G263="southeast",3,IF(insurance!G263="southwest",4,"NA"))))</f>
        <v>3</v>
      </c>
      <c r="F266" s="20">
        <f>IF(insurance!F263="yes",1,0)</f>
        <v>1</v>
      </c>
      <c r="G266" s="19">
        <v>17085.267599999999</v>
      </c>
      <c r="I266" s="14">
        <v>234</v>
      </c>
      <c r="J266" s="14">
        <v>11797.561496303942</v>
      </c>
      <c r="K266" s="14">
        <v>536.26650369605704</v>
      </c>
      <c r="L266" s="14">
        <v>8.8696685825446195E-2</v>
      </c>
    </row>
    <row r="267" spans="1:12" x14ac:dyDescent="0.25">
      <c r="A267" s="19">
        <v>52</v>
      </c>
      <c r="B267" s="19">
        <v>24.32</v>
      </c>
      <c r="C267" s="20">
        <v>3</v>
      </c>
      <c r="D267" s="20">
        <f>IF(insurance!C264="Female",1,0)</f>
        <v>0</v>
      </c>
      <c r="E267" s="20">
        <f>IF(insurance!G264="northeast",1,IF(insurance!G264="northwest",2,IF(insurance!G264="southeast",3,IF(insurance!G264="southwest",4,"NA"))))</f>
        <v>1</v>
      </c>
      <c r="F267" s="20">
        <f>IF(insurance!F264="yes",1,0)</f>
        <v>1</v>
      </c>
      <c r="G267" s="19">
        <v>24869.836800000001</v>
      </c>
      <c r="I267" s="14">
        <v>235</v>
      </c>
      <c r="J267" s="14">
        <v>6844.0647304010463</v>
      </c>
      <c r="K267" s="14">
        <v>-133.87283040104649</v>
      </c>
      <c r="L267" s="14">
        <v>-2.2142118325135598E-2</v>
      </c>
    </row>
    <row r="268" spans="1:12" x14ac:dyDescent="0.25">
      <c r="A268" s="19">
        <v>19</v>
      </c>
      <c r="B268" s="19">
        <v>36.954999999999998</v>
      </c>
      <c r="C268" s="20">
        <v>0</v>
      </c>
      <c r="D268" s="20">
        <f>IF(insurance!C265="Female",1,0)</f>
        <v>0</v>
      </c>
      <c r="E268" s="20">
        <f>IF(insurance!G265="northeast",1,IF(insurance!G265="northwest",2,IF(insurance!G265="southeast",3,IF(insurance!G265="southwest",4,"NA"))))</f>
        <v>2</v>
      </c>
      <c r="F268" s="20">
        <f>IF(insurance!F265="yes",1,0)</f>
        <v>1</v>
      </c>
      <c r="G268" s="19">
        <v>36219.405449999998</v>
      </c>
      <c r="I268" s="14">
        <v>236</v>
      </c>
      <c r="J268" s="14">
        <v>29937.671888160501</v>
      </c>
      <c r="K268" s="14">
        <v>-10493.4060881605</v>
      </c>
      <c r="L268" s="14">
        <v>-1.7355742650820343</v>
      </c>
    </row>
    <row r="269" spans="1:12" x14ac:dyDescent="0.25">
      <c r="A269" s="19">
        <v>53</v>
      </c>
      <c r="B269" s="19">
        <v>38.06</v>
      </c>
      <c r="C269" s="20">
        <v>3</v>
      </c>
      <c r="D269" s="20">
        <f>IF(insurance!C266="Female",1,0)</f>
        <v>1</v>
      </c>
      <c r="E269" s="20">
        <f>IF(insurance!G266="northeast",1,IF(insurance!G266="northwest",2,IF(insurance!G266="southeast",3,IF(insurance!G266="southwest",4,"NA"))))</f>
        <v>3</v>
      </c>
      <c r="F269" s="20">
        <f>IF(insurance!F266="yes",1,0)</f>
        <v>0</v>
      </c>
      <c r="G269" s="19">
        <v>20462.997660000001</v>
      </c>
      <c r="I269" s="14">
        <v>237</v>
      </c>
      <c r="J269" s="14">
        <v>998.05262793267138</v>
      </c>
      <c r="K269" s="14">
        <v>617.71407206732852</v>
      </c>
      <c r="L269" s="14">
        <v>0.10216784118063443</v>
      </c>
    </row>
    <row r="270" spans="1:12" x14ac:dyDescent="0.25">
      <c r="A270" s="19">
        <v>46</v>
      </c>
      <c r="B270" s="19">
        <v>42.35</v>
      </c>
      <c r="C270" s="20">
        <v>3</v>
      </c>
      <c r="D270" s="20">
        <f>IF(insurance!C267="Female",1,0)</f>
        <v>0</v>
      </c>
      <c r="E270" s="20">
        <f>IF(insurance!G267="northeast",1,IF(insurance!G267="northwest",2,IF(insurance!G267="southeast",3,IF(insurance!G267="southwest",4,"NA"))))</f>
        <v>3</v>
      </c>
      <c r="F270" s="20">
        <f>IF(insurance!F267="yes",1,0)</f>
        <v>1</v>
      </c>
      <c r="G270" s="19">
        <v>46151.124499999998</v>
      </c>
      <c r="I270" s="14">
        <v>238</v>
      </c>
      <c r="J270" s="14">
        <v>9048.1935505007932</v>
      </c>
      <c r="K270" s="14">
        <v>-4584.9884505007931</v>
      </c>
      <c r="L270" s="14">
        <v>-0.75834175229012779</v>
      </c>
    </row>
    <row r="271" spans="1:12" x14ac:dyDescent="0.25">
      <c r="A271" s="19">
        <v>40</v>
      </c>
      <c r="B271" s="19">
        <v>19.8</v>
      </c>
      <c r="C271" s="20">
        <v>1</v>
      </c>
      <c r="D271" s="20">
        <f>IF(insurance!C268="Female",1,0)</f>
        <v>0</v>
      </c>
      <c r="E271" s="20">
        <f>IF(insurance!G268="northeast",1,IF(insurance!G268="northwest",2,IF(insurance!G268="southeast",3,IF(insurance!G268="southwest",4,"NA"))))</f>
        <v>3</v>
      </c>
      <c r="F271" s="20">
        <f>IF(insurance!F268="yes",1,0)</f>
        <v>1</v>
      </c>
      <c r="G271" s="19">
        <v>17179.522000000001</v>
      </c>
      <c r="I271" s="14">
        <v>239</v>
      </c>
      <c r="J271" s="14">
        <v>26076.518371847407</v>
      </c>
      <c r="K271" s="14">
        <v>-8723.8380718474073</v>
      </c>
      <c r="L271" s="14">
        <v>-1.4428936346344563</v>
      </c>
    </row>
    <row r="272" spans="1:12" x14ac:dyDescent="0.25">
      <c r="A272" s="19">
        <v>59</v>
      </c>
      <c r="B272" s="19">
        <v>32.395000000000003</v>
      </c>
      <c r="C272" s="20">
        <v>3</v>
      </c>
      <c r="D272" s="20">
        <f>IF(insurance!C269="Female",1,0)</f>
        <v>1</v>
      </c>
      <c r="E272" s="20">
        <f>IF(insurance!G269="northeast",1,IF(insurance!G269="northwest",2,IF(insurance!G269="southeast",3,IF(insurance!G269="southwest",4,"NA"))))</f>
        <v>1</v>
      </c>
      <c r="F272" s="20">
        <f>IF(insurance!F269="yes",1,0)</f>
        <v>0</v>
      </c>
      <c r="G272" s="19">
        <v>14590.63205</v>
      </c>
      <c r="I272" s="14">
        <v>240</v>
      </c>
      <c r="J272" s="14">
        <v>11803.820986470515</v>
      </c>
      <c r="K272" s="14">
        <v>-4651.1495864705148</v>
      </c>
      <c r="L272" s="14">
        <v>-0.76928458286133772</v>
      </c>
    </row>
    <row r="273" spans="1:12" x14ac:dyDescent="0.25">
      <c r="A273" s="19">
        <v>45</v>
      </c>
      <c r="B273" s="19">
        <v>30.2</v>
      </c>
      <c r="C273" s="20">
        <v>1</v>
      </c>
      <c r="D273" s="20">
        <f>IF(insurance!C270="Female",1,0)</f>
        <v>0</v>
      </c>
      <c r="E273" s="20">
        <f>IF(insurance!G270="northeast",1,IF(insurance!G270="northwest",2,IF(insurance!G270="southeast",3,IF(insurance!G270="southwest",4,"NA"))))</f>
        <v>4</v>
      </c>
      <c r="F273" s="20">
        <f>IF(insurance!F270="yes",1,0)</f>
        <v>0</v>
      </c>
      <c r="G273" s="19">
        <v>7441.0529999999999</v>
      </c>
      <c r="I273" s="14">
        <v>241</v>
      </c>
      <c r="J273" s="14">
        <v>31076.69305959233</v>
      </c>
      <c r="K273" s="14">
        <v>7434.9352404076672</v>
      </c>
      <c r="L273" s="14">
        <v>1.2297134178731772</v>
      </c>
    </row>
    <row r="274" spans="1:12" x14ac:dyDescent="0.25">
      <c r="A274" s="19">
        <v>49</v>
      </c>
      <c r="B274" s="19">
        <v>25.84</v>
      </c>
      <c r="C274" s="20">
        <v>1</v>
      </c>
      <c r="D274" s="20">
        <f>IF(insurance!C271="Female",1,0)</f>
        <v>0</v>
      </c>
      <c r="E274" s="20">
        <f>IF(insurance!G271="northeast",1,IF(insurance!G271="northwest",2,IF(insurance!G271="southeast",3,IF(insurance!G271="southwest",4,"NA"))))</f>
        <v>1</v>
      </c>
      <c r="F274" s="20">
        <f>IF(insurance!F271="yes",1,0)</f>
        <v>0</v>
      </c>
      <c r="G274" s="19">
        <v>9282.4806000000008</v>
      </c>
      <c r="I274" s="14">
        <v>242</v>
      </c>
      <c r="J274" s="14">
        <v>4515.863419813053</v>
      </c>
      <c r="K274" s="14">
        <v>838.21123018694652</v>
      </c>
      <c r="L274" s="14">
        <v>0.13863733354002322</v>
      </c>
    </row>
    <row r="275" spans="1:12" x14ac:dyDescent="0.25">
      <c r="A275" s="19">
        <v>18</v>
      </c>
      <c r="B275" s="19">
        <v>29.37</v>
      </c>
      <c r="C275" s="20">
        <v>1</v>
      </c>
      <c r="D275" s="20">
        <f>IF(insurance!C272="Female",1,0)</f>
        <v>0</v>
      </c>
      <c r="E275" s="20">
        <f>IF(insurance!G272="northeast",1,IF(insurance!G272="northwest",2,IF(insurance!G272="southeast",3,IF(insurance!G272="southwest",4,"NA"))))</f>
        <v>3</v>
      </c>
      <c r="F275" s="20">
        <f>IF(insurance!F272="yes",1,0)</f>
        <v>0</v>
      </c>
      <c r="G275" s="19">
        <v>1719.4363000000001</v>
      </c>
      <c r="I275" s="14">
        <v>243</v>
      </c>
      <c r="J275" s="14">
        <v>10666.720683924204</v>
      </c>
      <c r="K275" s="14">
        <v>24493.413886075796</v>
      </c>
      <c r="L275" s="14">
        <v>4.0511287228881221</v>
      </c>
    </row>
    <row r="276" spans="1:12" x14ac:dyDescent="0.25">
      <c r="A276" s="19">
        <v>50</v>
      </c>
      <c r="B276" s="19">
        <v>34.200000000000003</v>
      </c>
      <c r="C276" s="20">
        <v>2</v>
      </c>
      <c r="D276" s="20">
        <f>IF(insurance!C273="Female",1,0)</f>
        <v>0</v>
      </c>
      <c r="E276" s="20">
        <f>IF(insurance!G273="northeast",1,IF(insurance!G273="northwest",2,IF(insurance!G273="southeast",3,IF(insurance!G273="southwest",4,"NA"))))</f>
        <v>4</v>
      </c>
      <c r="F276" s="20">
        <f>IF(insurance!F273="yes",1,0)</f>
        <v>1</v>
      </c>
      <c r="G276" s="19">
        <v>42856.838000000003</v>
      </c>
      <c r="I276" s="14">
        <v>244</v>
      </c>
      <c r="J276" s="14">
        <v>10461.873892580936</v>
      </c>
      <c r="K276" s="14">
        <v>-3265.0068925809355</v>
      </c>
      <c r="L276" s="14">
        <v>-0.54002121813169079</v>
      </c>
    </row>
    <row r="277" spans="1:12" x14ac:dyDescent="0.25">
      <c r="A277" s="19">
        <v>41</v>
      </c>
      <c r="B277" s="19">
        <v>37.049999999999997</v>
      </c>
      <c r="C277" s="20">
        <v>2</v>
      </c>
      <c r="D277" s="20">
        <f>IF(insurance!C274="Female",1,0)</f>
        <v>0</v>
      </c>
      <c r="E277" s="20">
        <f>IF(insurance!G274="northeast",1,IF(insurance!G274="northwest",2,IF(insurance!G274="southeast",3,IF(insurance!G274="southwest",4,"NA"))))</f>
        <v>2</v>
      </c>
      <c r="F277" s="20">
        <f>IF(insurance!F274="yes",1,0)</f>
        <v>0</v>
      </c>
      <c r="G277" s="19">
        <v>7265.7025000000003</v>
      </c>
      <c r="I277" s="14">
        <v>245</v>
      </c>
      <c r="J277" s="14">
        <v>37439.625985900835</v>
      </c>
      <c r="K277" s="14">
        <v>-7916.4603859008348</v>
      </c>
      <c r="L277" s="14">
        <v>-1.309356066169306</v>
      </c>
    </row>
    <row r="278" spans="1:12" x14ac:dyDescent="0.25">
      <c r="A278" s="19">
        <v>50</v>
      </c>
      <c r="B278" s="19">
        <v>27.454999999999998</v>
      </c>
      <c r="C278" s="20">
        <v>1</v>
      </c>
      <c r="D278" s="20">
        <f>IF(insurance!C275="Female",1,0)</f>
        <v>0</v>
      </c>
      <c r="E278" s="20">
        <f>IF(insurance!G275="northeast",1,IF(insurance!G275="northwest",2,IF(insurance!G275="southeast",3,IF(insurance!G275="southwest",4,"NA"))))</f>
        <v>1</v>
      </c>
      <c r="F278" s="20">
        <f>IF(insurance!F275="yes",1,0)</f>
        <v>0</v>
      </c>
      <c r="G278" s="19">
        <v>9617.6624499999998</v>
      </c>
      <c r="I278" s="14">
        <v>246</v>
      </c>
      <c r="J278" s="14">
        <v>11577.108494836777</v>
      </c>
      <c r="K278" s="14">
        <v>12899.370015163224</v>
      </c>
      <c r="L278" s="14">
        <v>2.1335126503250326</v>
      </c>
    </row>
    <row r="279" spans="1:12" x14ac:dyDescent="0.25">
      <c r="A279" s="19">
        <v>25</v>
      </c>
      <c r="B279" s="19">
        <v>27.55</v>
      </c>
      <c r="C279" s="20">
        <v>0</v>
      </c>
      <c r="D279" s="20">
        <f>IF(insurance!C276="Female",1,0)</f>
        <v>0</v>
      </c>
      <c r="E279" s="20">
        <f>IF(insurance!G276="northeast",1,IF(insurance!G276="northwest",2,IF(insurance!G276="southeast",3,IF(insurance!G276="southwest",4,"NA"))))</f>
        <v>2</v>
      </c>
      <c r="F279" s="20">
        <f>IF(insurance!F276="yes",1,0)</f>
        <v>0</v>
      </c>
      <c r="G279" s="19">
        <v>2523.1695</v>
      </c>
      <c r="I279" s="14">
        <v>247</v>
      </c>
      <c r="J279" s="14">
        <v>15572.171370276497</v>
      </c>
      <c r="K279" s="14">
        <v>-2923.467970276497</v>
      </c>
      <c r="L279" s="14">
        <v>-0.48353182287763291</v>
      </c>
    </row>
    <row r="280" spans="1:12" x14ac:dyDescent="0.25">
      <c r="A280" s="19">
        <v>47</v>
      </c>
      <c r="B280" s="19">
        <v>26.6</v>
      </c>
      <c r="C280" s="20">
        <v>2</v>
      </c>
      <c r="D280" s="20">
        <f>IF(insurance!C277="Female",1,0)</f>
        <v>1</v>
      </c>
      <c r="E280" s="20">
        <f>IF(insurance!G277="northeast",1,IF(insurance!G277="northwest",2,IF(insurance!G277="southeast",3,IF(insurance!G277="southwest",4,"NA"))))</f>
        <v>1</v>
      </c>
      <c r="F280" s="20">
        <f>IF(insurance!F277="yes",1,0)</f>
        <v>0</v>
      </c>
      <c r="G280" s="19">
        <v>9715.8410000000003</v>
      </c>
      <c r="I280" s="14">
        <v>248</v>
      </c>
      <c r="J280" s="14">
        <v>5447.0358048310954</v>
      </c>
      <c r="K280" s="14">
        <v>-3460.1024048310956</v>
      </c>
      <c r="L280" s="14">
        <v>-0.57228936323630208</v>
      </c>
    </row>
    <row r="281" spans="1:12" x14ac:dyDescent="0.25">
      <c r="A281" s="19">
        <v>19</v>
      </c>
      <c r="B281" s="19">
        <v>20.614999999999998</v>
      </c>
      <c r="C281" s="20">
        <v>2</v>
      </c>
      <c r="D281" s="20">
        <f>IF(insurance!C278="Female",1,0)</f>
        <v>0</v>
      </c>
      <c r="E281" s="20">
        <f>IF(insurance!G278="northeast",1,IF(insurance!G278="northwest",2,IF(insurance!G278="southeast",3,IF(insurance!G278="southwest",4,"NA"))))</f>
        <v>2</v>
      </c>
      <c r="F281" s="20">
        <f>IF(insurance!F278="yes",1,0)</f>
        <v>0</v>
      </c>
      <c r="G281" s="19">
        <v>2803.69785</v>
      </c>
      <c r="I281" s="14">
        <v>249</v>
      </c>
      <c r="J281" s="14">
        <v>-688.92437081769538</v>
      </c>
      <c r="K281" s="14">
        <v>2521.0183708176955</v>
      </c>
      <c r="L281" s="14">
        <v>0.41696800537691209</v>
      </c>
    </row>
    <row r="282" spans="1:12" x14ac:dyDescent="0.25">
      <c r="A282" s="19">
        <v>22</v>
      </c>
      <c r="B282" s="19">
        <v>24.3</v>
      </c>
      <c r="C282" s="20">
        <v>0</v>
      </c>
      <c r="D282" s="20">
        <f>IF(insurance!C279="Female",1,0)</f>
        <v>1</v>
      </c>
      <c r="E282" s="20">
        <f>IF(insurance!G279="northeast",1,IF(insurance!G279="northwest",2,IF(insurance!G279="southeast",3,IF(insurance!G279="southwest",4,"NA"))))</f>
        <v>4</v>
      </c>
      <c r="F282" s="20">
        <f>IF(insurance!F279="yes",1,0)</f>
        <v>0</v>
      </c>
      <c r="G282" s="19">
        <v>2150.4690000000001</v>
      </c>
      <c r="I282" s="14">
        <v>250</v>
      </c>
      <c r="J282" s="14">
        <v>5630.3802452959999</v>
      </c>
      <c r="K282" s="14">
        <v>-1589.8219952959998</v>
      </c>
      <c r="L282" s="14">
        <v>-0.26295123984673763</v>
      </c>
    </row>
    <row r="283" spans="1:12" x14ac:dyDescent="0.25">
      <c r="A283" s="19">
        <v>59</v>
      </c>
      <c r="B283" s="19">
        <v>31.79</v>
      </c>
      <c r="C283" s="20">
        <v>2</v>
      </c>
      <c r="D283" s="20">
        <f>IF(insurance!C280="Female",1,0)</f>
        <v>0</v>
      </c>
      <c r="E283" s="20">
        <f>IF(insurance!G280="northeast",1,IF(insurance!G280="northwest",2,IF(insurance!G280="southeast",3,IF(insurance!G280="southwest",4,"NA"))))</f>
        <v>3</v>
      </c>
      <c r="F283" s="20">
        <f>IF(insurance!F280="yes",1,0)</f>
        <v>0</v>
      </c>
      <c r="G283" s="19">
        <v>12928.7911</v>
      </c>
      <c r="I283" s="14">
        <v>251</v>
      </c>
      <c r="J283" s="14">
        <v>23213.93294282418</v>
      </c>
      <c r="K283" s="14">
        <v>-10384.477842824181</v>
      </c>
      <c r="L283" s="14">
        <v>-1.7175578976835055</v>
      </c>
    </row>
    <row r="284" spans="1:12" x14ac:dyDescent="0.25">
      <c r="A284" s="19">
        <v>51</v>
      </c>
      <c r="B284" s="19">
        <v>21.56</v>
      </c>
      <c r="C284" s="20">
        <v>1</v>
      </c>
      <c r="D284" s="20">
        <f>IF(insurance!C281="Female",1,0)</f>
        <v>1</v>
      </c>
      <c r="E284" s="20">
        <f>IF(insurance!G281="northeast",1,IF(insurance!G281="northwest",2,IF(insurance!G281="southeast",3,IF(insurance!G281="southwest",4,"NA"))))</f>
        <v>3</v>
      </c>
      <c r="F284" s="20">
        <f>IF(insurance!F281="yes",1,0)</f>
        <v>0</v>
      </c>
      <c r="G284" s="19">
        <v>9855.1314000000002</v>
      </c>
      <c r="I284" s="14">
        <v>252</v>
      </c>
      <c r="J284" s="14">
        <v>38820.707513115209</v>
      </c>
      <c r="K284" s="14">
        <v>8484.5974868847916</v>
      </c>
      <c r="L284" s="14">
        <v>1.4033240421745998</v>
      </c>
    </row>
    <row r="285" spans="1:12" x14ac:dyDescent="0.25">
      <c r="A285" s="19">
        <v>40</v>
      </c>
      <c r="B285" s="19">
        <v>28.12</v>
      </c>
      <c r="C285" s="20">
        <v>1</v>
      </c>
      <c r="D285" s="20">
        <f>IF(insurance!C282="Female",1,0)</f>
        <v>1</v>
      </c>
      <c r="E285" s="20">
        <f>IF(insurance!G282="northeast",1,IF(insurance!G282="northwest",2,IF(insurance!G282="southeast",3,IF(insurance!G282="southwest",4,"NA"))))</f>
        <v>1</v>
      </c>
      <c r="F285" s="20">
        <f>IF(insurance!F282="yes",1,0)</f>
        <v>1</v>
      </c>
      <c r="G285" s="19">
        <v>22331.566800000001</v>
      </c>
      <c r="I285" s="14">
        <v>253</v>
      </c>
      <c r="J285" s="14">
        <v>37396.11024213639</v>
      </c>
      <c r="K285" s="14">
        <v>6864.6396578636122</v>
      </c>
      <c r="L285" s="14">
        <v>1.1353884362382638</v>
      </c>
    </row>
    <row r="286" spans="1:12" x14ac:dyDescent="0.25">
      <c r="A286" s="19">
        <v>54</v>
      </c>
      <c r="B286" s="19">
        <v>40.564999999999998</v>
      </c>
      <c r="C286" s="20">
        <v>3</v>
      </c>
      <c r="D286" s="20">
        <f>IF(insurance!C283="Female",1,0)</f>
        <v>0</v>
      </c>
      <c r="E286" s="20">
        <f>IF(insurance!G283="northeast",1,IF(insurance!G283="northwest",2,IF(insurance!G283="southeast",3,IF(insurance!G283="southwest",4,"NA"))))</f>
        <v>1</v>
      </c>
      <c r="F286" s="20">
        <f>IF(insurance!F283="yes",1,0)</f>
        <v>1</v>
      </c>
      <c r="G286" s="19">
        <v>48549.178350000002</v>
      </c>
      <c r="I286" s="14">
        <v>254</v>
      </c>
      <c r="J286" s="14">
        <v>5454.2782582146483</v>
      </c>
      <c r="K286" s="14">
        <v>-1193.5342582146486</v>
      </c>
      <c r="L286" s="14">
        <v>-0.19740657377096221</v>
      </c>
    </row>
    <row r="287" spans="1:12" x14ac:dyDescent="0.25">
      <c r="A287" s="19">
        <v>30</v>
      </c>
      <c r="B287" s="19">
        <v>27.645</v>
      </c>
      <c r="C287" s="20">
        <v>1</v>
      </c>
      <c r="D287" s="20">
        <f>IF(insurance!C284="Female",1,0)</f>
        <v>0</v>
      </c>
      <c r="E287" s="20">
        <f>IF(insurance!G284="northeast",1,IF(insurance!G284="northwest",2,IF(insurance!G284="southeast",3,IF(insurance!G284="southwest",4,"NA"))))</f>
        <v>1</v>
      </c>
      <c r="F287" s="20">
        <f>IF(insurance!F284="yes",1,0)</f>
        <v>0</v>
      </c>
      <c r="G287" s="19">
        <v>4237.12655</v>
      </c>
      <c r="I287" s="14">
        <v>255</v>
      </c>
      <c r="J287" s="14">
        <v>35322.319423333698</v>
      </c>
      <c r="K287" s="14">
        <v>5774.8423266663012</v>
      </c>
      <c r="L287" s="14">
        <v>0.95513960318155089</v>
      </c>
    </row>
    <row r="288" spans="1:12" x14ac:dyDescent="0.25">
      <c r="A288" s="19">
        <v>55</v>
      </c>
      <c r="B288" s="19">
        <v>32.395000000000003</v>
      </c>
      <c r="C288" s="20">
        <v>1</v>
      </c>
      <c r="D288" s="20">
        <f>IF(insurance!C285="Female",1,0)</f>
        <v>1</v>
      </c>
      <c r="E288" s="20">
        <f>IF(insurance!G285="northeast",1,IF(insurance!G285="northwest",2,IF(insurance!G285="southeast",3,IF(insurance!G285="southwest",4,"NA"))))</f>
        <v>1</v>
      </c>
      <c r="F288" s="20">
        <f>IF(insurance!F285="yes",1,0)</f>
        <v>0</v>
      </c>
      <c r="G288" s="19">
        <v>11879.10405</v>
      </c>
      <c r="I288" s="14">
        <v>256</v>
      </c>
      <c r="J288" s="14">
        <v>12209.141380923287</v>
      </c>
      <c r="K288" s="14">
        <v>838.19096907671337</v>
      </c>
      <c r="L288" s="14">
        <v>0.13863398242016689</v>
      </c>
    </row>
    <row r="289" spans="1:12" x14ac:dyDescent="0.25">
      <c r="A289" s="19">
        <v>52</v>
      </c>
      <c r="B289" s="19">
        <v>31.2</v>
      </c>
      <c r="C289" s="20">
        <v>0</v>
      </c>
      <c r="D289" s="20">
        <f>IF(insurance!C286="Female",1,0)</f>
        <v>1</v>
      </c>
      <c r="E289" s="20">
        <f>IF(insurance!G286="northeast",1,IF(insurance!G286="northwest",2,IF(insurance!G286="southeast",3,IF(insurance!G286="southwest",4,"NA"))))</f>
        <v>4</v>
      </c>
      <c r="F289" s="20">
        <f>IF(insurance!F286="yes",1,0)</f>
        <v>0</v>
      </c>
      <c r="G289" s="19">
        <v>9625.92</v>
      </c>
      <c r="I289" s="14">
        <v>257</v>
      </c>
      <c r="J289" s="14">
        <v>37112.696944620577</v>
      </c>
      <c r="K289" s="14">
        <v>6808.4867553794247</v>
      </c>
      <c r="L289" s="14">
        <v>1.1261009340066312</v>
      </c>
    </row>
    <row r="290" spans="1:12" x14ac:dyDescent="0.25">
      <c r="A290" s="19">
        <v>46</v>
      </c>
      <c r="B290" s="19">
        <v>26.62</v>
      </c>
      <c r="C290" s="20">
        <v>1</v>
      </c>
      <c r="D290" s="20">
        <f>IF(insurance!C287="Female",1,0)</f>
        <v>0</v>
      </c>
      <c r="E290" s="20">
        <f>IF(insurance!G287="northeast",1,IF(insurance!G287="northwest",2,IF(insurance!G287="southeast",3,IF(insurance!G287="southwest",4,"NA"))))</f>
        <v>3</v>
      </c>
      <c r="F290" s="20">
        <f>IF(insurance!F287="yes",1,0)</f>
        <v>0</v>
      </c>
      <c r="G290" s="19">
        <v>7742.1098000000002</v>
      </c>
      <c r="I290" s="14">
        <v>258</v>
      </c>
      <c r="J290" s="14">
        <v>10606.905299785534</v>
      </c>
      <c r="K290" s="14">
        <v>-5205.9247997855346</v>
      </c>
      <c r="L290" s="14">
        <v>-0.8610425473435579</v>
      </c>
    </row>
    <row r="291" spans="1:12" x14ac:dyDescent="0.25">
      <c r="A291" s="19">
        <v>46</v>
      </c>
      <c r="B291" s="19">
        <v>48.07</v>
      </c>
      <c r="C291" s="20">
        <v>2</v>
      </c>
      <c r="D291" s="20">
        <f>IF(insurance!C288="Female",1,0)</f>
        <v>1</v>
      </c>
      <c r="E291" s="20">
        <f>IF(insurance!G288="northeast",1,IF(insurance!G288="northwest",2,IF(insurance!G288="southeast",3,IF(insurance!G288="southwest",4,"NA"))))</f>
        <v>1</v>
      </c>
      <c r="F291" s="20">
        <f>IF(insurance!F288="yes",1,0)</f>
        <v>0</v>
      </c>
      <c r="G291" s="19">
        <v>9432.9253000000008</v>
      </c>
      <c r="I291" s="14">
        <v>259</v>
      </c>
      <c r="J291" s="14">
        <v>10858.666253225023</v>
      </c>
      <c r="K291" s="14">
        <v>661.43359677497756</v>
      </c>
      <c r="L291" s="14">
        <v>0.10939890431940175</v>
      </c>
    </row>
    <row r="292" spans="1:12" x14ac:dyDescent="0.25">
      <c r="A292" s="19">
        <v>63</v>
      </c>
      <c r="B292" s="19">
        <v>26.22</v>
      </c>
      <c r="C292" s="20">
        <v>0</v>
      </c>
      <c r="D292" s="20">
        <f>IF(insurance!C289="Female",1,0)</f>
        <v>1</v>
      </c>
      <c r="E292" s="20">
        <f>IF(insurance!G289="northeast",1,IF(insurance!G289="northwest",2,IF(insurance!G289="southeast",3,IF(insurance!G289="southwest",4,"NA"))))</f>
        <v>2</v>
      </c>
      <c r="F292" s="20">
        <f>IF(insurance!F289="yes",1,0)</f>
        <v>0</v>
      </c>
      <c r="G292" s="19">
        <v>14256.192800000001</v>
      </c>
      <c r="I292" s="14">
        <v>260</v>
      </c>
      <c r="J292" s="14">
        <v>27024.343248737954</v>
      </c>
      <c r="K292" s="14">
        <v>6725.9485512620449</v>
      </c>
      <c r="L292" s="14">
        <v>1.1124493911473645</v>
      </c>
    </row>
    <row r="293" spans="1:12" x14ac:dyDescent="0.25">
      <c r="A293" s="19">
        <v>59</v>
      </c>
      <c r="B293" s="19">
        <v>36.765000000000001</v>
      </c>
      <c r="C293" s="20">
        <v>1</v>
      </c>
      <c r="D293" s="20">
        <f>IF(insurance!C290="Female",1,0)</f>
        <v>1</v>
      </c>
      <c r="E293" s="20">
        <f>IF(insurance!G290="northeast",1,IF(insurance!G290="northwest",2,IF(insurance!G290="southeast",3,IF(insurance!G290="southwest",4,"NA"))))</f>
        <v>1</v>
      </c>
      <c r="F293" s="20">
        <f>IF(insurance!F290="yes",1,0)</f>
        <v>1</v>
      </c>
      <c r="G293" s="19">
        <v>47896.79135</v>
      </c>
      <c r="I293" s="14">
        <v>261</v>
      </c>
      <c r="J293" s="14">
        <v>10427.103303365588</v>
      </c>
      <c r="K293" s="14">
        <v>1410.0566966344122</v>
      </c>
      <c r="L293" s="14">
        <v>0.23321866078798412</v>
      </c>
    </row>
    <row r="294" spans="1:12" x14ac:dyDescent="0.25">
      <c r="A294" s="19">
        <v>52</v>
      </c>
      <c r="B294" s="19">
        <v>26.4</v>
      </c>
      <c r="C294" s="20">
        <v>3</v>
      </c>
      <c r="D294" s="20">
        <f>IF(insurance!C291="Female",1,0)</f>
        <v>0</v>
      </c>
      <c r="E294" s="20">
        <f>IF(insurance!G291="northeast",1,IF(insurance!G291="northwest",2,IF(insurance!G291="southeast",3,IF(insurance!G291="southwest",4,"NA"))))</f>
        <v>3</v>
      </c>
      <c r="F294" s="20">
        <f>IF(insurance!F291="yes",1,0)</f>
        <v>0</v>
      </c>
      <c r="G294" s="19">
        <v>25992.821039999999</v>
      </c>
      <c r="I294" s="14">
        <v>262</v>
      </c>
      <c r="J294" s="14">
        <v>25849.015008413553</v>
      </c>
      <c r="K294" s="14">
        <v>-8763.7474084135538</v>
      </c>
      <c r="L294" s="14">
        <v>-1.4494945054002271</v>
      </c>
    </row>
    <row r="295" spans="1:12" x14ac:dyDescent="0.25">
      <c r="A295" s="19">
        <v>28</v>
      </c>
      <c r="B295" s="19">
        <v>33.4</v>
      </c>
      <c r="C295" s="20">
        <v>0</v>
      </c>
      <c r="D295" s="20">
        <f>IF(insurance!C292="Female",1,0)</f>
        <v>1</v>
      </c>
      <c r="E295" s="20">
        <f>IF(insurance!G292="northeast",1,IF(insurance!G292="northwest",2,IF(insurance!G292="southeast",3,IF(insurance!G292="southwest",4,"NA"))))</f>
        <v>4</v>
      </c>
      <c r="F295" s="20">
        <f>IF(insurance!F292="yes",1,0)</f>
        <v>0</v>
      </c>
      <c r="G295" s="19">
        <v>3172.018</v>
      </c>
      <c r="I295" s="14">
        <v>263</v>
      </c>
      <c r="J295" s="14">
        <v>34779.064911206762</v>
      </c>
      <c r="K295" s="14">
        <v>-9909.2281112067612</v>
      </c>
      <c r="L295" s="14">
        <v>-1.6389531818502951</v>
      </c>
    </row>
    <row r="296" spans="1:12" x14ac:dyDescent="0.25">
      <c r="A296" s="19">
        <v>29</v>
      </c>
      <c r="B296" s="19">
        <v>29.64</v>
      </c>
      <c r="C296" s="20">
        <v>1</v>
      </c>
      <c r="D296" s="20">
        <f>IF(insurance!C293="Female",1,0)</f>
        <v>0</v>
      </c>
      <c r="E296" s="20">
        <f>IF(insurance!G293="northeast",1,IF(insurance!G293="northwest",2,IF(insurance!G293="southeast",3,IF(insurance!G293="southwest",4,"NA"))))</f>
        <v>1</v>
      </c>
      <c r="F296" s="20">
        <f>IF(insurance!F293="yes",1,0)</f>
        <v>0</v>
      </c>
      <c r="G296" s="19">
        <v>20277.807509999999</v>
      </c>
      <c r="I296" s="14">
        <v>264</v>
      </c>
      <c r="J296" s="14">
        <v>28698.833864577922</v>
      </c>
      <c r="K296" s="14">
        <v>7520.5715854220762</v>
      </c>
      <c r="L296" s="14">
        <v>1.2438773828731011</v>
      </c>
    </row>
    <row r="297" spans="1:12" x14ac:dyDescent="0.25">
      <c r="A297" s="19">
        <v>25</v>
      </c>
      <c r="B297" s="19">
        <v>45.54</v>
      </c>
      <c r="C297" s="20">
        <v>2</v>
      </c>
      <c r="D297" s="20">
        <f>IF(insurance!C294="Female",1,0)</f>
        <v>0</v>
      </c>
      <c r="E297" s="20">
        <f>IF(insurance!G294="northeast",1,IF(insurance!G294="northwest",2,IF(insurance!G294="southeast",3,IF(insurance!G294="southwest",4,"NA"))))</f>
        <v>3</v>
      </c>
      <c r="F297" s="20">
        <f>IF(insurance!F294="yes",1,0)</f>
        <v>1</v>
      </c>
      <c r="G297" s="19">
        <v>42112.2356</v>
      </c>
      <c r="I297" s="14">
        <v>265</v>
      </c>
      <c r="J297" s="14">
        <v>15209.263026905443</v>
      </c>
      <c r="K297" s="14">
        <v>5253.7346330945584</v>
      </c>
      <c r="L297" s="14">
        <v>0.86895013384234265</v>
      </c>
    </row>
    <row r="298" spans="1:12" x14ac:dyDescent="0.25">
      <c r="A298" s="19">
        <v>22</v>
      </c>
      <c r="B298" s="19">
        <v>28.82</v>
      </c>
      <c r="C298" s="20">
        <v>0</v>
      </c>
      <c r="D298" s="20">
        <f>IF(insurance!C295="Female",1,0)</f>
        <v>1</v>
      </c>
      <c r="E298" s="20">
        <f>IF(insurance!G295="northeast",1,IF(insurance!G295="northwest",2,IF(insurance!G295="southeast",3,IF(insurance!G295="southwest",4,"NA"))))</f>
        <v>3</v>
      </c>
      <c r="F298" s="20">
        <f>IF(insurance!F295="yes",1,0)</f>
        <v>0</v>
      </c>
      <c r="G298" s="19">
        <v>2156.7518</v>
      </c>
      <c r="I298" s="14">
        <v>266</v>
      </c>
      <c r="J298" s="14">
        <v>38524.295913269321</v>
      </c>
      <c r="K298" s="14">
        <v>7626.8285867306768</v>
      </c>
      <c r="L298" s="14">
        <v>1.2614519354451272</v>
      </c>
    </row>
    <row r="299" spans="1:12" x14ac:dyDescent="0.25">
      <c r="A299" s="19">
        <v>25</v>
      </c>
      <c r="B299" s="19">
        <v>26.8</v>
      </c>
      <c r="C299" s="20">
        <v>3</v>
      </c>
      <c r="D299" s="20">
        <f>IF(insurance!C296="Female",1,0)</f>
        <v>0</v>
      </c>
      <c r="E299" s="20">
        <f>IF(insurance!G296="northeast",1,IF(insurance!G296="northwest",2,IF(insurance!G296="southeast",3,IF(insurance!G296="southwest",4,"NA"))))</f>
        <v>4</v>
      </c>
      <c r="F299" s="20">
        <f>IF(insurance!F296="yes",1,0)</f>
        <v>0</v>
      </c>
      <c r="G299" s="19">
        <v>3906.127</v>
      </c>
      <c r="I299" s="14">
        <v>267</v>
      </c>
      <c r="J299" s="14">
        <v>28522.372194966898</v>
      </c>
      <c r="K299" s="14">
        <v>-11342.850194966897</v>
      </c>
      <c r="L299" s="14">
        <v>-1.8760694788393835</v>
      </c>
    </row>
    <row r="300" spans="1:12" x14ac:dyDescent="0.25">
      <c r="A300" s="19">
        <v>18</v>
      </c>
      <c r="B300" s="19">
        <v>22.99</v>
      </c>
      <c r="C300" s="20">
        <v>0</v>
      </c>
      <c r="D300" s="20">
        <f>IF(insurance!C297="Female",1,0)</f>
        <v>0</v>
      </c>
      <c r="E300" s="20">
        <f>IF(insurance!G297="northeast",1,IF(insurance!G297="northwest",2,IF(insurance!G297="southeast",3,IF(insurance!G297="southwest",4,"NA"))))</f>
        <v>1</v>
      </c>
      <c r="F300" s="20">
        <f>IF(insurance!F297="yes",1,0)</f>
        <v>0</v>
      </c>
      <c r="G300" s="19">
        <v>1704.5681</v>
      </c>
      <c r="I300" s="14">
        <v>268</v>
      </c>
      <c r="J300" s="14">
        <v>15576.261710018885</v>
      </c>
      <c r="K300" s="14">
        <v>-985.62966001888526</v>
      </c>
      <c r="L300" s="14">
        <v>-0.16301984869911834</v>
      </c>
    </row>
    <row r="301" spans="1:12" x14ac:dyDescent="0.25">
      <c r="A301" s="19">
        <v>19</v>
      </c>
      <c r="B301" s="19">
        <v>27.7</v>
      </c>
      <c r="C301" s="20">
        <v>0</v>
      </c>
      <c r="D301" s="20">
        <f>IF(insurance!C298="Female",1,0)</f>
        <v>0</v>
      </c>
      <c r="E301" s="20">
        <f>IF(insurance!G298="northeast",1,IF(insurance!G298="northwest",2,IF(insurance!G298="southeast",3,IF(insurance!G298="southwest",4,"NA"))))</f>
        <v>4</v>
      </c>
      <c r="F301" s="20">
        <f>IF(insurance!F298="yes",1,0)</f>
        <v>1</v>
      </c>
      <c r="G301" s="19">
        <v>16297.846</v>
      </c>
      <c r="I301" s="14">
        <v>269</v>
      </c>
      <c r="J301" s="14">
        <v>9093.4678053452772</v>
      </c>
      <c r="K301" s="14">
        <v>-1652.4148053452773</v>
      </c>
      <c r="L301" s="14">
        <v>-0.27330388124725141</v>
      </c>
    </row>
    <row r="302" spans="1:12" x14ac:dyDescent="0.25">
      <c r="A302" s="19">
        <v>47</v>
      </c>
      <c r="B302" s="19">
        <v>25.41</v>
      </c>
      <c r="C302" s="20">
        <v>1</v>
      </c>
      <c r="D302" s="20">
        <f>IF(insurance!C299="Female",1,0)</f>
        <v>0</v>
      </c>
      <c r="E302" s="20">
        <f>IF(insurance!G299="northeast",1,IF(insurance!G299="northwest",2,IF(insurance!G299="southeast",3,IF(insurance!G299="southwest",4,"NA"))))</f>
        <v>3</v>
      </c>
      <c r="F302" s="20">
        <f>IF(insurance!F299="yes",1,0)</f>
        <v>1</v>
      </c>
      <c r="G302" s="19">
        <v>21978.676899999999</v>
      </c>
      <c r="I302" s="14">
        <v>270</v>
      </c>
      <c r="J302" s="14">
        <v>9733.5343778776351</v>
      </c>
      <c r="K302" s="14">
        <v>-451.05377787763427</v>
      </c>
      <c r="L302" s="14">
        <v>-7.4602786023473339E-2</v>
      </c>
    </row>
    <row r="303" spans="1:12" x14ac:dyDescent="0.25">
      <c r="A303" s="19">
        <v>31</v>
      </c>
      <c r="B303" s="19">
        <v>34.39</v>
      </c>
      <c r="C303" s="20">
        <v>3</v>
      </c>
      <c r="D303" s="20">
        <f>IF(insurance!C300="Female",1,0)</f>
        <v>0</v>
      </c>
      <c r="E303" s="20">
        <f>IF(insurance!G300="northeast",1,IF(insurance!G300="northwest",2,IF(insurance!G300="southeast",3,IF(insurance!G300="southwest",4,"NA"))))</f>
        <v>2</v>
      </c>
      <c r="F303" s="20">
        <f>IF(insurance!F300="yes",1,0)</f>
        <v>1</v>
      </c>
      <c r="G303" s="19">
        <v>38746.355100000001</v>
      </c>
      <c r="I303" s="14">
        <v>271</v>
      </c>
      <c r="J303" s="14">
        <v>2224.296590975343</v>
      </c>
      <c r="K303" s="14">
        <v>-504.86029097534288</v>
      </c>
      <c r="L303" s="14">
        <v>-8.3502203299580399E-2</v>
      </c>
    </row>
    <row r="304" spans="1:12" x14ac:dyDescent="0.25">
      <c r="A304" s="19">
        <v>48</v>
      </c>
      <c r="B304" s="19">
        <v>28.88</v>
      </c>
      <c r="C304" s="20">
        <v>1</v>
      </c>
      <c r="D304" s="20">
        <f>IF(insurance!C301="Female",1,0)</f>
        <v>1</v>
      </c>
      <c r="E304" s="20">
        <f>IF(insurance!G301="northeast",1,IF(insurance!G301="northwest",2,IF(insurance!G301="southeast",3,IF(insurance!G301="southwest",4,"NA"))))</f>
        <v>2</v>
      </c>
      <c r="F304" s="20">
        <f>IF(insurance!F301="yes",1,0)</f>
        <v>0</v>
      </c>
      <c r="G304" s="19">
        <v>9249.4951999999994</v>
      </c>
      <c r="I304" s="14">
        <v>272</v>
      </c>
      <c r="J304" s="14">
        <v>36009.992224822883</v>
      </c>
      <c r="K304" s="14">
        <v>6846.8457751771202</v>
      </c>
      <c r="L304" s="14">
        <v>1.1324453875649252</v>
      </c>
    </row>
    <row r="305" spans="1:12" x14ac:dyDescent="0.25">
      <c r="A305" s="19">
        <v>36</v>
      </c>
      <c r="B305" s="19">
        <v>27.55</v>
      </c>
      <c r="C305" s="20">
        <v>3</v>
      </c>
      <c r="D305" s="20">
        <f>IF(insurance!C302="Female",1,0)</f>
        <v>0</v>
      </c>
      <c r="E305" s="20">
        <f>IF(insurance!G302="northeast",1,IF(insurance!G302="northwest",2,IF(insurance!G302="southeast",3,IF(insurance!G302="southwest",4,"NA"))))</f>
        <v>1</v>
      </c>
      <c r="F305" s="20">
        <f>IF(insurance!F302="yes",1,0)</f>
        <v>0</v>
      </c>
      <c r="G305" s="19">
        <v>6746.7425000000003</v>
      </c>
      <c r="I305" s="14">
        <v>273</v>
      </c>
      <c r="J305" s="14">
        <v>11529.070338435575</v>
      </c>
      <c r="K305" s="14">
        <v>-4263.3678384355744</v>
      </c>
      <c r="L305" s="14">
        <v>-0.70514677892012478</v>
      </c>
    </row>
    <row r="306" spans="1:12" x14ac:dyDescent="0.25">
      <c r="A306" s="19">
        <v>53</v>
      </c>
      <c r="B306" s="19">
        <v>22.61</v>
      </c>
      <c r="C306" s="20">
        <v>3</v>
      </c>
      <c r="D306" s="20">
        <f>IF(insurance!C303="Female",1,0)</f>
        <v>1</v>
      </c>
      <c r="E306" s="20">
        <f>IF(insurance!G303="northeast",1,IF(insurance!G303="northwest",2,IF(insurance!G303="southeast",3,IF(insurance!G303="southwest",4,"NA"))))</f>
        <v>1</v>
      </c>
      <c r="F306" s="20">
        <f>IF(insurance!F303="yes",1,0)</f>
        <v>1</v>
      </c>
      <c r="G306" s="19">
        <v>24873.384900000001</v>
      </c>
      <c r="I306" s="14">
        <v>274</v>
      </c>
      <c r="J306" s="14">
        <v>10527.923216307006</v>
      </c>
      <c r="K306" s="14">
        <v>-910.26076630700663</v>
      </c>
      <c r="L306" s="14">
        <v>-0.15055408579858331</v>
      </c>
    </row>
    <row r="307" spans="1:12" x14ac:dyDescent="0.25">
      <c r="A307" s="19">
        <v>56</v>
      </c>
      <c r="B307" s="19">
        <v>37.51</v>
      </c>
      <c r="C307" s="20">
        <v>2</v>
      </c>
      <c r="D307" s="20">
        <f>IF(insurance!C304="Female",1,0)</f>
        <v>1</v>
      </c>
      <c r="E307" s="20">
        <f>IF(insurance!G304="northeast",1,IF(insurance!G304="northwest",2,IF(insurance!G304="southeast",3,IF(insurance!G304="southwest",4,"NA"))))</f>
        <v>3</v>
      </c>
      <c r="F307" s="20">
        <f>IF(insurance!F304="yes",1,0)</f>
        <v>0</v>
      </c>
      <c r="G307" s="19">
        <v>12265.5069</v>
      </c>
      <c r="I307" s="14">
        <v>275</v>
      </c>
      <c r="J307" s="14">
        <v>3294.3060973145102</v>
      </c>
      <c r="K307" s="14">
        <v>-771.13659731451025</v>
      </c>
      <c r="L307" s="14">
        <v>-0.12754341363687829</v>
      </c>
    </row>
    <row r="308" spans="1:12" x14ac:dyDescent="0.25">
      <c r="A308" s="19">
        <v>28</v>
      </c>
      <c r="B308" s="19">
        <v>33</v>
      </c>
      <c r="C308" s="20">
        <v>2</v>
      </c>
      <c r="D308" s="20">
        <f>IF(insurance!C305="Female",1,0)</f>
        <v>1</v>
      </c>
      <c r="E308" s="20">
        <f>IF(insurance!G305="northeast",1,IF(insurance!G305="northwest",2,IF(insurance!G305="southeast",3,IF(insurance!G305="southwest",4,"NA"))))</f>
        <v>3</v>
      </c>
      <c r="F308" s="20">
        <f>IF(insurance!F305="yes",1,0)</f>
        <v>0</v>
      </c>
      <c r="G308" s="19">
        <v>4349.4620000000004</v>
      </c>
      <c r="I308" s="14">
        <v>276</v>
      </c>
      <c r="J308" s="14">
        <v>10082.191501832902</v>
      </c>
      <c r="K308" s="14">
        <v>-366.3505018329015</v>
      </c>
      <c r="L308" s="14">
        <v>-6.0593147509888617E-2</v>
      </c>
    </row>
    <row r="309" spans="1:12" x14ac:dyDescent="0.25">
      <c r="A309" s="19">
        <v>57</v>
      </c>
      <c r="B309" s="19">
        <v>38</v>
      </c>
      <c r="C309" s="20">
        <v>2</v>
      </c>
      <c r="D309" s="20">
        <f>IF(insurance!C306="Female",1,0)</f>
        <v>1</v>
      </c>
      <c r="E309" s="20">
        <f>IF(insurance!G306="northeast",1,IF(insurance!G306="northwest",2,IF(insurance!G306="southeast",3,IF(insurance!G306="southwest",4,"NA"))))</f>
        <v>4</v>
      </c>
      <c r="F309" s="20">
        <f>IF(insurance!F306="yes",1,0)</f>
        <v>0</v>
      </c>
      <c r="G309" s="19">
        <v>12646.207</v>
      </c>
      <c r="I309" s="14">
        <v>277</v>
      </c>
      <c r="J309" s="14">
        <v>402.94256815606082</v>
      </c>
      <c r="K309" s="14">
        <v>2400.755281843939</v>
      </c>
      <c r="L309" s="14">
        <v>0.39707689275737629</v>
      </c>
    </row>
    <row r="310" spans="1:12" x14ac:dyDescent="0.25">
      <c r="A310" s="19">
        <v>29</v>
      </c>
      <c r="B310" s="19">
        <v>33.344999999999999</v>
      </c>
      <c r="C310" s="20">
        <v>2</v>
      </c>
      <c r="D310" s="20">
        <f>IF(insurance!C307="Female",1,0)</f>
        <v>0</v>
      </c>
      <c r="E310" s="20">
        <f>IF(insurance!G307="northeast",1,IF(insurance!G307="northwest",2,IF(insurance!G307="southeast",3,IF(insurance!G307="southwest",4,"NA"))))</f>
        <v>2</v>
      </c>
      <c r="F310" s="20">
        <f>IF(insurance!F307="yes",1,0)</f>
        <v>0</v>
      </c>
      <c r="G310" s="19">
        <v>19442.353500000001</v>
      </c>
      <c r="I310" s="14">
        <v>278</v>
      </c>
      <c r="J310" s="14">
        <v>865.41948945729473</v>
      </c>
      <c r="K310" s="14">
        <v>1285.0495105427053</v>
      </c>
      <c r="L310" s="14">
        <v>0.21254289037480262</v>
      </c>
    </row>
    <row r="311" spans="1:12" x14ac:dyDescent="0.25">
      <c r="A311" s="19">
        <v>28</v>
      </c>
      <c r="B311" s="19">
        <v>27.5</v>
      </c>
      <c r="C311" s="20">
        <v>2</v>
      </c>
      <c r="D311" s="20">
        <f>IF(insurance!C308="Female",1,0)</f>
        <v>1</v>
      </c>
      <c r="E311" s="20">
        <f>IF(insurance!G308="northeast",1,IF(insurance!G308="northwest",2,IF(insurance!G308="southeast",3,IF(insurance!G308="southwest",4,"NA"))))</f>
        <v>4</v>
      </c>
      <c r="F311" s="20">
        <f>IF(insurance!F308="yes",1,0)</f>
        <v>0</v>
      </c>
      <c r="G311" s="19">
        <v>20177.671129999999</v>
      </c>
      <c r="I311" s="14">
        <v>279</v>
      </c>
      <c r="J311" s="14">
        <v>14057.296773727365</v>
      </c>
      <c r="K311" s="14">
        <v>-1128.5056737273644</v>
      </c>
      <c r="L311" s="14">
        <v>-0.18665106342640564</v>
      </c>
    </row>
    <row r="312" spans="1:12" x14ac:dyDescent="0.25">
      <c r="A312" s="19">
        <v>30</v>
      </c>
      <c r="B312" s="19">
        <v>33.33</v>
      </c>
      <c r="C312" s="20">
        <v>1</v>
      </c>
      <c r="D312" s="20">
        <f>IF(insurance!C309="Female",1,0)</f>
        <v>1</v>
      </c>
      <c r="E312" s="20">
        <f>IF(insurance!G309="northeast",1,IF(insurance!G309="northwest",2,IF(insurance!G309="southeast",3,IF(insurance!G309="southwest",4,"NA"))))</f>
        <v>3</v>
      </c>
      <c r="F312" s="20">
        <f>IF(insurance!F309="yes",1,0)</f>
        <v>0</v>
      </c>
      <c r="G312" s="19">
        <v>4151.0286999999998</v>
      </c>
      <c r="I312" s="14">
        <v>280</v>
      </c>
      <c r="J312" s="14">
        <v>8248.5409081011621</v>
      </c>
      <c r="K312" s="14">
        <v>1606.5904918988381</v>
      </c>
      <c r="L312" s="14">
        <v>0.26572469309189867</v>
      </c>
    </row>
    <row r="313" spans="1:12" x14ac:dyDescent="0.25">
      <c r="A313" s="19">
        <v>58</v>
      </c>
      <c r="B313" s="19">
        <v>34.865000000000002</v>
      </c>
      <c r="C313" s="20">
        <v>0</v>
      </c>
      <c r="D313" s="20">
        <f>IF(insurance!C310="Female",1,0)</f>
        <v>0</v>
      </c>
      <c r="E313" s="20">
        <f>IF(insurance!G310="northeast",1,IF(insurance!G310="northwest",2,IF(insurance!G310="southeast",3,IF(insurance!G310="southwest",4,"NA"))))</f>
        <v>1</v>
      </c>
      <c r="F313" s="20">
        <f>IF(insurance!F310="yes",1,0)</f>
        <v>0</v>
      </c>
      <c r="G313" s="19">
        <v>11944.594349999999</v>
      </c>
      <c r="I313" s="14">
        <v>281</v>
      </c>
      <c r="J313" s="14">
        <v>32127.74630796261</v>
      </c>
      <c r="K313" s="14">
        <v>-9796.1795079626099</v>
      </c>
      <c r="L313" s="14">
        <v>-1.6202553210369799</v>
      </c>
    </row>
    <row r="314" spans="1:12" x14ac:dyDescent="0.25">
      <c r="A314" s="19">
        <v>41</v>
      </c>
      <c r="B314" s="19">
        <v>33.06</v>
      </c>
      <c r="C314" s="20">
        <v>2</v>
      </c>
      <c r="D314" s="20">
        <f>IF(insurance!C311="Female",1,0)</f>
        <v>1</v>
      </c>
      <c r="E314" s="20">
        <f>IF(insurance!G311="northeast",1,IF(insurance!G311="northwest",2,IF(insurance!G311="southeast",3,IF(insurance!G311="southwest",4,"NA"))))</f>
        <v>2</v>
      </c>
      <c r="F314" s="20">
        <f>IF(insurance!F311="yes",1,0)</f>
        <v>0</v>
      </c>
      <c r="G314" s="19">
        <v>7749.1563999999998</v>
      </c>
      <c r="I314" s="14">
        <v>282</v>
      </c>
      <c r="J314" s="14">
        <v>40696.242859199003</v>
      </c>
      <c r="K314" s="14">
        <v>7852.9354908009991</v>
      </c>
      <c r="L314" s="14">
        <v>1.2988492610193838</v>
      </c>
    </row>
    <row r="315" spans="1:12" x14ac:dyDescent="0.25">
      <c r="A315" s="19">
        <v>50</v>
      </c>
      <c r="B315" s="19">
        <v>26.6</v>
      </c>
      <c r="C315" s="20">
        <v>0</v>
      </c>
      <c r="D315" s="20">
        <f>IF(insurance!C312="Female",1,0)</f>
        <v>0</v>
      </c>
      <c r="E315" s="20">
        <f>IF(insurance!G312="northeast",1,IF(insurance!G312="northwest",2,IF(insurance!G312="southeast",3,IF(insurance!G312="southwest",4,"NA"))))</f>
        <v>4</v>
      </c>
      <c r="F315" s="20">
        <f>IF(insurance!F312="yes",1,0)</f>
        <v>0</v>
      </c>
      <c r="G315" s="19">
        <v>8444.4740000000002</v>
      </c>
      <c r="I315" s="14">
        <v>283</v>
      </c>
      <c r="J315" s="14">
        <v>5445.3500442718068</v>
      </c>
      <c r="K315" s="14">
        <v>-1208.2234942718069</v>
      </c>
      <c r="L315" s="14">
        <v>-0.19983612427728289</v>
      </c>
    </row>
    <row r="316" spans="1:12" x14ac:dyDescent="0.25">
      <c r="A316" s="19">
        <v>19</v>
      </c>
      <c r="B316" s="19">
        <v>24.7</v>
      </c>
      <c r="C316" s="20">
        <v>0</v>
      </c>
      <c r="D316" s="20">
        <f>IF(insurance!C313="Female",1,0)</f>
        <v>1</v>
      </c>
      <c r="E316" s="20">
        <f>IF(insurance!G313="northeast",1,IF(insurance!G313="northwest",2,IF(insurance!G313="southeast",3,IF(insurance!G313="southwest",4,"NA"))))</f>
        <v>4</v>
      </c>
      <c r="F316" s="20">
        <f>IF(insurance!F313="yes",1,0)</f>
        <v>0</v>
      </c>
      <c r="G316" s="19">
        <v>1737.376</v>
      </c>
      <c r="I316" s="14">
        <v>284</v>
      </c>
      <c r="J316" s="14">
        <v>13588.370623496385</v>
      </c>
      <c r="K316" s="14">
        <v>-1709.2665734963848</v>
      </c>
      <c r="L316" s="14">
        <v>-0.28270697352238988</v>
      </c>
    </row>
    <row r="317" spans="1:12" x14ac:dyDescent="0.25">
      <c r="A317" s="19">
        <v>43</v>
      </c>
      <c r="B317" s="19">
        <v>35.97</v>
      </c>
      <c r="C317" s="20">
        <v>3</v>
      </c>
      <c r="D317" s="20">
        <f>IF(insurance!C314="Female",1,0)</f>
        <v>0</v>
      </c>
      <c r="E317" s="20">
        <f>IF(insurance!G314="northeast",1,IF(insurance!G314="northwest",2,IF(insurance!G314="southeast",3,IF(insurance!G314="southwest",4,"NA"))))</f>
        <v>3</v>
      </c>
      <c r="F317" s="20">
        <f>IF(insurance!F314="yes",1,0)</f>
        <v>1</v>
      </c>
      <c r="G317" s="19">
        <v>42124.515299999999</v>
      </c>
      <c r="I317" s="14">
        <v>285</v>
      </c>
      <c r="J317" s="14">
        <v>10878.795647670999</v>
      </c>
      <c r="K317" s="14">
        <v>-1252.8756476709987</v>
      </c>
      <c r="L317" s="14">
        <v>-0.20722144108185897</v>
      </c>
    </row>
    <row r="318" spans="1:12" x14ac:dyDescent="0.25">
      <c r="A318" s="19">
        <v>49</v>
      </c>
      <c r="B318" s="19">
        <v>35.86</v>
      </c>
      <c r="C318" s="20">
        <v>0</v>
      </c>
      <c r="D318" s="20">
        <f>IF(insurance!C315="Female",1,0)</f>
        <v>0</v>
      </c>
      <c r="E318" s="20">
        <f>IF(insurance!G315="northeast",1,IF(insurance!G315="northwest",2,IF(insurance!G315="southeast",3,IF(insurance!G315="southwest",4,"NA"))))</f>
        <v>3</v>
      </c>
      <c r="F318" s="20">
        <f>IF(insurance!F315="yes",1,0)</f>
        <v>0</v>
      </c>
      <c r="G318" s="19">
        <v>8124.4084000000003</v>
      </c>
      <c r="I318" s="14">
        <v>286</v>
      </c>
      <c r="J318" s="14">
        <v>8513.7948233347579</v>
      </c>
      <c r="K318" s="14">
        <v>-771.68502333475772</v>
      </c>
      <c r="L318" s="14">
        <v>-0.12763412146606609</v>
      </c>
    </row>
    <row r="319" spans="1:12" x14ac:dyDescent="0.25">
      <c r="A319" s="19">
        <v>27</v>
      </c>
      <c r="B319" s="19">
        <v>31.4</v>
      </c>
      <c r="C319" s="20">
        <v>0</v>
      </c>
      <c r="D319" s="20">
        <f>IF(insurance!C316="Female",1,0)</f>
        <v>1</v>
      </c>
      <c r="E319" s="20">
        <f>IF(insurance!G316="northeast",1,IF(insurance!G316="northwest",2,IF(insurance!G316="southeast",3,IF(insurance!G316="southwest",4,"NA"))))</f>
        <v>4</v>
      </c>
      <c r="F319" s="20">
        <f>IF(insurance!F316="yes",1,0)</f>
        <v>1</v>
      </c>
      <c r="G319" s="19">
        <v>34838.873</v>
      </c>
      <c r="I319" s="14">
        <v>287</v>
      </c>
      <c r="J319" s="14">
        <v>16965.184166216965</v>
      </c>
      <c r="K319" s="14">
        <v>-7532.2588662169637</v>
      </c>
      <c r="L319" s="14">
        <v>-1.2458104200209994</v>
      </c>
    </row>
    <row r="320" spans="1:12" x14ac:dyDescent="0.25">
      <c r="A320" s="19">
        <v>52</v>
      </c>
      <c r="B320" s="19">
        <v>33.25</v>
      </c>
      <c r="C320" s="20">
        <v>0</v>
      </c>
      <c r="D320" s="20">
        <f>IF(insurance!C317="Female",1,0)</f>
        <v>0</v>
      </c>
      <c r="E320" s="20">
        <f>IF(insurance!G317="northeast",1,IF(insurance!G317="northwest",2,IF(insurance!G317="southeast",3,IF(insurance!G317="southwest",4,"NA"))))</f>
        <v>1</v>
      </c>
      <c r="F320" s="20">
        <f>IF(insurance!F317="yes",1,0)</f>
        <v>0</v>
      </c>
      <c r="G320" s="19">
        <v>9722.7695000000003</v>
      </c>
      <c r="I320" s="14">
        <v>288</v>
      </c>
      <c r="J320" s="14">
        <v>12760.045245660724</v>
      </c>
      <c r="K320" s="14">
        <v>1496.1475543392771</v>
      </c>
      <c r="L320" s="14">
        <v>0.24745780066650147</v>
      </c>
    </row>
    <row r="321" spans="1:12" x14ac:dyDescent="0.25">
      <c r="A321" s="19">
        <v>50</v>
      </c>
      <c r="B321" s="19">
        <v>32.204999999999998</v>
      </c>
      <c r="C321" s="20">
        <v>0</v>
      </c>
      <c r="D321" s="20">
        <f>IF(insurance!C318="Female",1,0)</f>
        <v>0</v>
      </c>
      <c r="E321" s="20">
        <f>IF(insurance!G318="northeast",1,IF(insurance!G318="northwest",2,IF(insurance!G318="southeast",3,IF(insurance!G318="southwest",4,"NA"))))</f>
        <v>2</v>
      </c>
      <c r="F321" s="20">
        <f>IF(insurance!F318="yes",1,0)</f>
        <v>0</v>
      </c>
      <c r="G321" s="19">
        <v>8835.2649500000007</v>
      </c>
      <c r="I321" s="14">
        <v>289</v>
      </c>
      <c r="J321" s="14">
        <v>39891.288523500451</v>
      </c>
      <c r="K321" s="14">
        <v>8005.502826499549</v>
      </c>
      <c r="L321" s="14">
        <v>1.3240833879850116</v>
      </c>
    </row>
    <row r="322" spans="1:12" x14ac:dyDescent="0.25">
      <c r="A322" s="19">
        <v>54</v>
      </c>
      <c r="B322" s="19">
        <v>32.774999999999999</v>
      </c>
      <c r="C322" s="20">
        <v>0</v>
      </c>
      <c r="D322" s="20">
        <f>IF(insurance!C319="Female",1,0)</f>
        <v>0</v>
      </c>
      <c r="E322" s="20">
        <f>IF(insurance!G319="northeast",1,IF(insurance!G319="northwest",2,IF(insurance!G319="southeast",3,IF(insurance!G319="southwest",4,"NA"))))</f>
        <v>1</v>
      </c>
      <c r="F322" s="20">
        <f>IF(insurance!F319="yes",1,0)</f>
        <v>0</v>
      </c>
      <c r="G322" s="19">
        <v>10435.06525</v>
      </c>
      <c r="I322" s="14">
        <v>290</v>
      </c>
      <c r="J322" s="14">
        <v>10943.096630480075</v>
      </c>
      <c r="K322" s="14">
        <v>15049.724409519924</v>
      </c>
      <c r="L322" s="14">
        <v>2.4891740739177406</v>
      </c>
    </row>
    <row r="323" spans="1:12" x14ac:dyDescent="0.25">
      <c r="A323" s="19">
        <v>44</v>
      </c>
      <c r="B323" s="19">
        <v>27.645</v>
      </c>
      <c r="C323" s="20">
        <v>0</v>
      </c>
      <c r="D323" s="20">
        <f>IF(insurance!C320="Female",1,0)</f>
        <v>1</v>
      </c>
      <c r="E323" s="20">
        <f>IF(insurance!G320="northeast",1,IF(insurance!G320="northwest",2,IF(insurance!G320="southeast",3,IF(insurance!G320="southwest",4,"NA"))))</f>
        <v>2</v>
      </c>
      <c r="F323" s="20">
        <f>IF(insurance!F320="yes",1,0)</f>
        <v>0</v>
      </c>
      <c r="G323" s="19">
        <v>7421.1945500000002</v>
      </c>
      <c r="I323" s="14">
        <v>291</v>
      </c>
      <c r="J323" s="14">
        <v>5435.5361420105683</v>
      </c>
      <c r="K323" s="14">
        <v>-2263.5181420105682</v>
      </c>
      <c r="L323" s="14">
        <v>-0.37437832890621625</v>
      </c>
    </row>
    <row r="324" spans="1:12" x14ac:dyDescent="0.25">
      <c r="A324" s="19">
        <v>32</v>
      </c>
      <c r="B324" s="19">
        <v>37.335000000000001</v>
      </c>
      <c r="C324" s="20">
        <v>1</v>
      </c>
      <c r="D324" s="20">
        <f>IF(insurance!C321="Female",1,0)</f>
        <v>0</v>
      </c>
      <c r="E324" s="20">
        <f>IF(insurance!G321="northeast",1,IF(insurance!G321="northwest",2,IF(insurance!G321="southeast",3,IF(insurance!G321="southwest",4,"NA"))))</f>
        <v>1</v>
      </c>
      <c r="F324" s="20">
        <f>IF(insurance!F321="yes",1,0)</f>
        <v>0</v>
      </c>
      <c r="G324" s="19">
        <v>4667.6076499999999</v>
      </c>
      <c r="I324" s="14">
        <v>292</v>
      </c>
      <c r="J324" s="14">
        <v>5851.5393832371274</v>
      </c>
      <c r="K324" s="14">
        <v>14426.268126762872</v>
      </c>
      <c r="L324" s="14">
        <v>2.3860564902975177</v>
      </c>
    </row>
    <row r="325" spans="1:12" x14ac:dyDescent="0.25">
      <c r="A325" s="19">
        <v>34</v>
      </c>
      <c r="B325" s="19">
        <v>25.27</v>
      </c>
      <c r="C325" s="20">
        <v>1</v>
      </c>
      <c r="D325" s="20">
        <f>IF(insurance!C322="Female",1,0)</f>
        <v>0</v>
      </c>
      <c r="E325" s="20">
        <f>IF(insurance!G322="northeast",1,IF(insurance!G322="northwest",2,IF(insurance!G322="southeast",3,IF(insurance!G322="southwest",4,"NA"))))</f>
        <v>2</v>
      </c>
      <c r="F325" s="20">
        <f>IF(insurance!F322="yes",1,0)</f>
        <v>0</v>
      </c>
      <c r="G325" s="19">
        <v>4894.7533000000003</v>
      </c>
      <c r="I325" s="14">
        <v>293</v>
      </c>
      <c r="J325" s="14">
        <v>33702.775669557828</v>
      </c>
      <c r="K325" s="14">
        <v>8409.4599304421718</v>
      </c>
      <c r="L325" s="14">
        <v>1.3908965416845449</v>
      </c>
    </row>
    <row r="326" spans="1:12" x14ac:dyDescent="0.25">
      <c r="A326" s="19">
        <v>26</v>
      </c>
      <c r="B326" s="19">
        <v>29.64</v>
      </c>
      <c r="C326" s="20">
        <v>4</v>
      </c>
      <c r="D326" s="20">
        <f>IF(insurance!C323="Female",1,0)</f>
        <v>1</v>
      </c>
      <c r="E326" s="20">
        <f>IF(insurance!G323="northeast",1,IF(insurance!G323="northwest",2,IF(insurance!G323="southeast",3,IF(insurance!G323="southwest",4,"NA"))))</f>
        <v>1</v>
      </c>
      <c r="F326" s="20">
        <f>IF(insurance!F323="yes",1,0)</f>
        <v>0</v>
      </c>
      <c r="G326" s="19">
        <v>24671.663339999999</v>
      </c>
      <c r="I326" s="14">
        <v>294</v>
      </c>
      <c r="J326" s="14">
        <v>2722.27650375132</v>
      </c>
      <c r="K326" s="14">
        <v>-565.52470375131998</v>
      </c>
      <c r="L326" s="14">
        <v>-9.3535894241846843E-2</v>
      </c>
    </row>
    <row r="327" spans="1:12" x14ac:dyDescent="0.25">
      <c r="A327" s="19">
        <v>34</v>
      </c>
      <c r="B327" s="19">
        <v>30.8</v>
      </c>
      <c r="C327" s="20">
        <v>0</v>
      </c>
      <c r="D327" s="20">
        <f>IF(insurance!C324="Female",1,0)</f>
        <v>0</v>
      </c>
      <c r="E327" s="20">
        <f>IF(insurance!G324="northeast",1,IF(insurance!G324="northwest",2,IF(insurance!G324="southeast",3,IF(insurance!G324="southwest",4,"NA"))))</f>
        <v>4</v>
      </c>
      <c r="F327" s="20">
        <f>IF(insurance!F324="yes",1,0)</f>
        <v>1</v>
      </c>
      <c r="G327" s="19">
        <v>35491.64</v>
      </c>
      <c r="I327" s="14">
        <v>295</v>
      </c>
      <c r="J327" s="14">
        <v>3775.7066456504836</v>
      </c>
      <c r="K327" s="14">
        <v>130.4203543495164</v>
      </c>
      <c r="L327" s="14">
        <v>2.1571090335224075E-2</v>
      </c>
    </row>
    <row r="328" spans="1:12" x14ac:dyDescent="0.25">
      <c r="A328" s="19">
        <v>57</v>
      </c>
      <c r="B328" s="19">
        <v>40.945</v>
      </c>
      <c r="C328" s="20">
        <v>0</v>
      </c>
      <c r="D328" s="20">
        <f>IF(insurance!C325="Female",1,0)</f>
        <v>0</v>
      </c>
      <c r="E328" s="20">
        <f>IF(insurance!G325="northeast",1,IF(insurance!G325="northwest",2,IF(insurance!G325="southeast",3,IF(insurance!G325="southwest",4,"NA"))))</f>
        <v>1</v>
      </c>
      <c r="F328" s="20">
        <f>IF(insurance!F325="yes",1,0)</f>
        <v>0</v>
      </c>
      <c r="G328" s="19">
        <v>11566.30055</v>
      </c>
      <c r="I328" s="14">
        <v>296</v>
      </c>
      <c r="J328" s="14">
        <v>330.40978684204401</v>
      </c>
      <c r="K328" s="14">
        <v>1374.1583131579559</v>
      </c>
      <c r="L328" s="14">
        <v>0.2272811882460532</v>
      </c>
    </row>
    <row r="329" spans="1:12" x14ac:dyDescent="0.25">
      <c r="A329" s="19">
        <v>29</v>
      </c>
      <c r="B329" s="19">
        <v>27.2</v>
      </c>
      <c r="C329" s="20">
        <v>0</v>
      </c>
      <c r="D329" s="20">
        <f>IF(insurance!C326="Female",1,0)</f>
        <v>0</v>
      </c>
      <c r="E329" s="20">
        <f>IF(insurance!G326="northeast",1,IF(insurance!G326="northwest",2,IF(insurance!G326="southeast",3,IF(insurance!G326="southwest",4,"NA"))))</f>
        <v>4</v>
      </c>
      <c r="F329" s="20">
        <f>IF(insurance!F326="yes",1,0)</f>
        <v>0</v>
      </c>
      <c r="G329" s="19">
        <v>2866.0909999999999</v>
      </c>
      <c r="I329" s="14">
        <v>297</v>
      </c>
      <c r="J329" s="14">
        <v>24913.617257557777</v>
      </c>
      <c r="K329" s="14">
        <v>-8615.7712575577771</v>
      </c>
      <c r="L329" s="14">
        <v>-1.4250197450494435</v>
      </c>
    </row>
    <row r="330" spans="1:12" x14ac:dyDescent="0.25">
      <c r="A330" s="19">
        <v>40</v>
      </c>
      <c r="B330" s="19">
        <v>34.104999999999997</v>
      </c>
      <c r="C330" s="20">
        <v>1</v>
      </c>
      <c r="D330" s="20">
        <f>IF(insurance!C327="Female",1,0)</f>
        <v>0</v>
      </c>
      <c r="E330" s="20">
        <f>IF(insurance!G327="northeast",1,IF(insurance!G327="northwest",2,IF(insurance!G327="southeast",3,IF(insurance!G327="southwest",4,"NA"))))</f>
        <v>1</v>
      </c>
      <c r="F330" s="20">
        <f>IF(insurance!F327="yes",1,0)</f>
        <v>0</v>
      </c>
      <c r="G330" s="19">
        <v>6600.2059499999996</v>
      </c>
      <c r="I330" s="14">
        <v>298</v>
      </c>
      <c r="J330" s="14">
        <v>32189.107160852618</v>
      </c>
      <c r="K330" s="14">
        <v>-10210.43026085262</v>
      </c>
      <c r="L330" s="14">
        <v>-1.6887710098387265</v>
      </c>
    </row>
    <row r="331" spans="1:12" x14ac:dyDescent="0.25">
      <c r="A331" s="19">
        <v>27</v>
      </c>
      <c r="B331" s="19">
        <v>23.21</v>
      </c>
      <c r="C331" s="20">
        <v>1</v>
      </c>
      <c r="D331" s="20">
        <f>IF(insurance!C328="Female",1,0)</f>
        <v>1</v>
      </c>
      <c r="E331" s="20">
        <f>IF(insurance!G328="northeast",1,IF(insurance!G328="northwest",2,IF(insurance!G328="southeast",3,IF(insurance!G328="southwest",4,"NA"))))</f>
        <v>3</v>
      </c>
      <c r="F331" s="20">
        <f>IF(insurance!F328="yes",1,0)</f>
        <v>0</v>
      </c>
      <c r="G331" s="19">
        <v>3561.8888999999999</v>
      </c>
      <c r="I331" s="14">
        <v>299</v>
      </c>
      <c r="J331" s="14">
        <v>32371.35655430855</v>
      </c>
      <c r="K331" s="14">
        <v>6374.998545691451</v>
      </c>
      <c r="L331" s="14">
        <v>1.0544034342024642</v>
      </c>
    </row>
    <row r="332" spans="1:12" x14ac:dyDescent="0.25">
      <c r="A332" s="19">
        <v>45</v>
      </c>
      <c r="B332" s="19">
        <v>36.479999999999997</v>
      </c>
      <c r="C332" s="20">
        <v>2</v>
      </c>
      <c r="D332" s="20">
        <f>IF(insurance!C329="Female",1,0)</f>
        <v>0</v>
      </c>
      <c r="E332" s="20">
        <f>IF(insurance!G329="northeast",1,IF(insurance!G329="northwest",2,IF(insurance!G329="southeast",3,IF(insurance!G329="southwest",4,"NA"))))</f>
        <v>2</v>
      </c>
      <c r="F332" s="20">
        <f>IF(insurance!F329="yes",1,0)</f>
        <v>1</v>
      </c>
      <c r="G332" s="19">
        <v>42760.502200000003</v>
      </c>
      <c r="I332" s="14">
        <v>300</v>
      </c>
      <c r="J332" s="14">
        <v>10264.730068099432</v>
      </c>
      <c r="K332" s="14">
        <v>-1015.2348680994328</v>
      </c>
      <c r="L332" s="14">
        <v>-0.16791645108211106</v>
      </c>
    </row>
    <row r="333" spans="1:12" x14ac:dyDescent="0.25">
      <c r="A333" s="19">
        <v>64</v>
      </c>
      <c r="B333" s="19">
        <v>33.799999999999997</v>
      </c>
      <c r="C333" s="20">
        <v>1</v>
      </c>
      <c r="D333" s="20">
        <f>IF(insurance!C330="Female",1,0)</f>
        <v>1</v>
      </c>
      <c r="E333" s="20">
        <f>IF(insurance!G330="northeast",1,IF(insurance!G330="northwest",2,IF(insurance!G330="southeast",3,IF(insurance!G330="southwest",4,"NA"))))</f>
        <v>4</v>
      </c>
      <c r="F333" s="20">
        <f>IF(insurance!F330="yes",1,0)</f>
        <v>1</v>
      </c>
      <c r="G333" s="19">
        <v>47928.03</v>
      </c>
      <c r="I333" s="14">
        <v>301</v>
      </c>
      <c r="J333" s="14">
        <v>7916.2231179474129</v>
      </c>
      <c r="K333" s="14">
        <v>-1169.4806179474126</v>
      </c>
      <c r="L333" s="14">
        <v>-0.19342818213352639</v>
      </c>
    </row>
    <row r="334" spans="1:12" x14ac:dyDescent="0.25">
      <c r="A334" s="19">
        <v>52</v>
      </c>
      <c r="B334" s="19">
        <v>36.700000000000003</v>
      </c>
      <c r="C334" s="20">
        <v>0</v>
      </c>
      <c r="D334" s="20">
        <f>IF(insurance!C331="Female",1,0)</f>
        <v>0</v>
      </c>
      <c r="E334" s="20">
        <f>IF(insurance!G331="northeast",1,IF(insurance!G331="northwest",2,IF(insurance!G331="southeast",3,IF(insurance!G331="southwest",4,"NA"))))</f>
        <v>4</v>
      </c>
      <c r="F334" s="20">
        <f>IF(insurance!F331="yes",1,0)</f>
        <v>0</v>
      </c>
      <c r="G334" s="19">
        <v>9144.5650000000005</v>
      </c>
      <c r="I334" s="14">
        <v>302</v>
      </c>
      <c r="J334" s="14">
        <v>34598.768639552611</v>
      </c>
      <c r="K334" s="14">
        <v>-9725.3837395526098</v>
      </c>
      <c r="L334" s="14">
        <v>-1.6085459377636369</v>
      </c>
    </row>
    <row r="335" spans="1:12" x14ac:dyDescent="0.25">
      <c r="A335" s="19">
        <v>61</v>
      </c>
      <c r="B335" s="19">
        <v>36.384999999999998</v>
      </c>
      <c r="C335" s="20">
        <v>1</v>
      </c>
      <c r="D335" s="20">
        <f>IF(insurance!C332="Female",1,0)</f>
        <v>1</v>
      </c>
      <c r="E335" s="20">
        <f>IF(insurance!G332="northeast",1,IF(insurance!G332="northwest",2,IF(insurance!G332="southeast",3,IF(insurance!G332="southwest",4,"NA"))))</f>
        <v>1</v>
      </c>
      <c r="F335" s="20">
        <f>IF(insurance!F332="yes",1,0)</f>
        <v>1</v>
      </c>
      <c r="G335" s="19">
        <v>48517.563150000002</v>
      </c>
      <c r="I335" s="14">
        <v>303</v>
      </c>
      <c r="J335" s="14">
        <v>15318.844285201236</v>
      </c>
      <c r="K335" s="14">
        <v>-3053.3373852012355</v>
      </c>
      <c r="L335" s="14">
        <v>-0.50501178967496752</v>
      </c>
    </row>
    <row r="336" spans="1:12" x14ac:dyDescent="0.25">
      <c r="A336" s="19">
        <v>52</v>
      </c>
      <c r="B336" s="19">
        <v>27.36</v>
      </c>
      <c r="C336" s="20">
        <v>0</v>
      </c>
      <c r="D336" s="20">
        <f>IF(insurance!C333="Female",1,0)</f>
        <v>0</v>
      </c>
      <c r="E336" s="20">
        <f>IF(insurance!G333="northeast",1,IF(insurance!G333="northwest",2,IF(insurance!G333="southeast",3,IF(insurance!G333="southwest",4,"NA"))))</f>
        <v>2</v>
      </c>
      <c r="F336" s="20">
        <f>IF(insurance!F333="yes",1,0)</f>
        <v>1</v>
      </c>
      <c r="G336" s="19">
        <v>24393.6224</v>
      </c>
      <c r="I336" s="14">
        <v>304</v>
      </c>
      <c r="J336" s="14">
        <v>6614.8868927627454</v>
      </c>
      <c r="K336" s="14">
        <v>-2265.424892762745</v>
      </c>
      <c r="L336" s="14">
        <v>-0.3746936991022804</v>
      </c>
    </row>
    <row r="337" spans="1:12" x14ac:dyDescent="0.25">
      <c r="A337" s="19">
        <v>61</v>
      </c>
      <c r="B337" s="19">
        <v>31.16</v>
      </c>
      <c r="C337" s="20">
        <v>0</v>
      </c>
      <c r="D337" s="20">
        <f>IF(insurance!C334="Female",1,0)</f>
        <v>1</v>
      </c>
      <c r="E337" s="20">
        <f>IF(insurance!G334="northeast",1,IF(insurance!G334="northwest",2,IF(insurance!G334="southeast",3,IF(insurance!G334="southwest",4,"NA"))))</f>
        <v>2</v>
      </c>
      <c r="F337" s="20">
        <f>IF(insurance!F334="yes",1,0)</f>
        <v>0</v>
      </c>
      <c r="G337" s="19">
        <v>13429.035400000001</v>
      </c>
      <c r="I337" s="14">
        <v>305</v>
      </c>
      <c r="J337" s="14">
        <v>15385.451708299184</v>
      </c>
      <c r="K337" s="14">
        <v>-2739.2447082991839</v>
      </c>
      <c r="L337" s="14">
        <v>-0.45306191159896442</v>
      </c>
    </row>
    <row r="338" spans="1:12" x14ac:dyDescent="0.25">
      <c r="A338" s="19">
        <v>56</v>
      </c>
      <c r="B338" s="19">
        <v>28.785</v>
      </c>
      <c r="C338" s="20">
        <v>0</v>
      </c>
      <c r="D338" s="20">
        <f>IF(insurance!C335="Female",1,0)</f>
        <v>1</v>
      </c>
      <c r="E338" s="20">
        <f>IF(insurance!G335="northeast",1,IF(insurance!G335="northwest",2,IF(insurance!G335="southeast",3,IF(insurance!G335="southwest",4,"NA"))))</f>
        <v>1</v>
      </c>
      <c r="F338" s="20">
        <f>IF(insurance!F335="yes",1,0)</f>
        <v>0</v>
      </c>
      <c r="G338" s="19">
        <v>11658.379150000001</v>
      </c>
      <c r="I338" s="14">
        <v>306</v>
      </c>
      <c r="J338" s="14">
        <v>7209.4411001811231</v>
      </c>
      <c r="K338" s="14">
        <v>12232.912399818877</v>
      </c>
      <c r="L338" s="14">
        <v>2.0232827901402968</v>
      </c>
    </row>
    <row r="339" spans="1:12" x14ac:dyDescent="0.25">
      <c r="A339" s="19">
        <v>43</v>
      </c>
      <c r="B339" s="19">
        <v>35.72</v>
      </c>
      <c r="C339" s="20">
        <v>2</v>
      </c>
      <c r="D339" s="20">
        <f>IF(insurance!C336="Female",1,0)</f>
        <v>1</v>
      </c>
      <c r="E339" s="20">
        <f>IF(insurance!G336="northeast",1,IF(insurance!G336="northwest",2,IF(insurance!G336="southeast",3,IF(insurance!G336="southwest",4,"NA"))))</f>
        <v>1</v>
      </c>
      <c r="F339" s="20">
        <f>IF(insurance!F336="yes",1,0)</f>
        <v>0</v>
      </c>
      <c r="G339" s="19">
        <v>19144.576519999999</v>
      </c>
      <c r="I339" s="14">
        <v>307</v>
      </c>
      <c r="J339" s="14">
        <v>4432.1111488712695</v>
      </c>
      <c r="K339" s="14">
        <v>15745.559981128728</v>
      </c>
      <c r="L339" s="14">
        <v>2.6042629497952769</v>
      </c>
    </row>
    <row r="340" spans="1:12" x14ac:dyDescent="0.25">
      <c r="A340" s="19">
        <v>64</v>
      </c>
      <c r="B340" s="19">
        <v>34.5</v>
      </c>
      <c r="C340" s="20">
        <v>0</v>
      </c>
      <c r="D340" s="20">
        <f>IF(insurance!C337="Female",1,0)</f>
        <v>0</v>
      </c>
      <c r="E340" s="20">
        <f>IF(insurance!G337="northeast",1,IF(insurance!G337="northwest",2,IF(insurance!G337="southeast",3,IF(insurance!G337="southwest",4,"NA"))))</f>
        <v>4</v>
      </c>
      <c r="F340" s="20">
        <f>IF(insurance!F337="yes",1,0)</f>
        <v>0</v>
      </c>
      <c r="G340" s="19">
        <v>13822.803</v>
      </c>
      <c r="I340" s="14">
        <v>308</v>
      </c>
      <c r="J340" s="14">
        <v>6759.8417925737003</v>
      </c>
      <c r="K340" s="14">
        <v>-2608.8130925737005</v>
      </c>
      <c r="L340" s="14">
        <v>-0.43148895866982628</v>
      </c>
    </row>
    <row r="341" spans="1:12" x14ac:dyDescent="0.25">
      <c r="A341" s="19">
        <v>60</v>
      </c>
      <c r="B341" s="19">
        <v>25.74</v>
      </c>
      <c r="C341" s="20">
        <v>0</v>
      </c>
      <c r="D341" s="20">
        <f>IF(insurance!C338="Female",1,0)</f>
        <v>0</v>
      </c>
      <c r="E341" s="20">
        <f>IF(insurance!G338="northeast",1,IF(insurance!G338="northwest",2,IF(insurance!G338="southeast",3,IF(insurance!G338="southwest",4,"NA"))))</f>
        <v>3</v>
      </c>
      <c r="F341" s="20">
        <f>IF(insurance!F338="yes",1,0)</f>
        <v>0</v>
      </c>
      <c r="G341" s="19">
        <v>12142.578600000001</v>
      </c>
      <c r="I341" s="14">
        <v>309</v>
      </c>
      <c r="J341" s="14">
        <v>14571.203101541798</v>
      </c>
      <c r="K341" s="14">
        <v>-2626.6087515417985</v>
      </c>
      <c r="L341" s="14">
        <v>-0.43443230113420062</v>
      </c>
    </row>
    <row r="342" spans="1:12" x14ac:dyDescent="0.25">
      <c r="A342" s="19">
        <v>62</v>
      </c>
      <c r="B342" s="19">
        <v>27.55</v>
      </c>
      <c r="C342" s="20">
        <v>1</v>
      </c>
      <c r="D342" s="20">
        <f>IF(insurance!C339="Female",1,0)</f>
        <v>0</v>
      </c>
      <c r="E342" s="20">
        <f>IF(insurance!G339="northeast",1,IF(insurance!G339="northwest",2,IF(insurance!G339="southeast",3,IF(insurance!G339="southwest",4,"NA"))))</f>
        <v>2</v>
      </c>
      <c r="F342" s="20">
        <f>IF(insurance!F339="yes",1,0)</f>
        <v>0</v>
      </c>
      <c r="G342" s="19">
        <v>13937.666499999999</v>
      </c>
      <c r="I342" s="14">
        <v>310</v>
      </c>
      <c r="J342" s="14">
        <v>10333.22609041093</v>
      </c>
      <c r="K342" s="14">
        <v>-2584.06969041093</v>
      </c>
      <c r="L342" s="14">
        <v>-0.42739648272221831</v>
      </c>
    </row>
    <row r="343" spans="1:12" x14ac:dyDescent="0.25">
      <c r="A343" s="19">
        <v>50</v>
      </c>
      <c r="B343" s="19">
        <v>32.299999999999997</v>
      </c>
      <c r="C343" s="20">
        <v>1</v>
      </c>
      <c r="D343" s="20">
        <f>IF(insurance!C340="Female",1,0)</f>
        <v>0</v>
      </c>
      <c r="E343" s="20">
        <f>IF(insurance!G340="northeast",1,IF(insurance!G340="northwest",2,IF(insurance!G340="southeast",3,IF(insurance!G340="southwest",4,"NA"))))</f>
        <v>1</v>
      </c>
      <c r="F343" s="20">
        <f>IF(insurance!F340="yes",1,0)</f>
        <v>1</v>
      </c>
      <c r="G343" s="19">
        <v>41919.097000000002</v>
      </c>
      <c r="I343" s="14">
        <v>311</v>
      </c>
      <c r="J343" s="14">
        <v>8703.2863100181894</v>
      </c>
      <c r="K343" s="14">
        <v>-258.81231001818924</v>
      </c>
      <c r="L343" s="14">
        <v>-4.2806690313911724E-2</v>
      </c>
    </row>
    <row r="344" spans="1:12" x14ac:dyDescent="0.25">
      <c r="A344" s="19">
        <v>46</v>
      </c>
      <c r="B344" s="19">
        <v>27.72</v>
      </c>
      <c r="C344" s="20">
        <v>1</v>
      </c>
      <c r="D344" s="20">
        <f>IF(insurance!C341="Female",1,0)</f>
        <v>1</v>
      </c>
      <c r="E344" s="20">
        <f>IF(insurance!G341="northeast",1,IF(insurance!G341="northwest",2,IF(insurance!G341="southeast",3,IF(insurance!G341="southwest",4,"NA"))))</f>
        <v>3</v>
      </c>
      <c r="F344" s="20">
        <f>IF(insurance!F341="yes",1,0)</f>
        <v>0</v>
      </c>
      <c r="G344" s="19">
        <v>8232.6388000000006</v>
      </c>
      <c r="I344" s="14">
        <v>312</v>
      </c>
      <c r="J344" s="14">
        <v>226.58331778002753</v>
      </c>
      <c r="K344" s="14">
        <v>1510.7926822199724</v>
      </c>
      <c r="L344" s="14">
        <v>0.24988005582798314</v>
      </c>
    </row>
    <row r="345" spans="1:12" x14ac:dyDescent="0.25">
      <c r="A345" s="19">
        <v>24</v>
      </c>
      <c r="B345" s="19">
        <v>27.6</v>
      </c>
      <c r="C345" s="20">
        <v>0</v>
      </c>
      <c r="D345" s="20">
        <f>IF(insurance!C342="Female",1,0)</f>
        <v>1</v>
      </c>
      <c r="E345" s="20">
        <f>IF(insurance!G342="northeast",1,IF(insurance!G342="northwest",2,IF(insurance!G342="southeast",3,IF(insurance!G342="southwest",4,"NA"))))</f>
        <v>4</v>
      </c>
      <c r="F345" s="20">
        <f>IF(insurance!F342="yes",1,0)</f>
        <v>0</v>
      </c>
      <c r="G345" s="19">
        <v>18955.220170000001</v>
      </c>
      <c r="I345" s="14">
        <v>313</v>
      </c>
      <c r="J345" s="14">
        <v>35630.634244989284</v>
      </c>
      <c r="K345" s="14">
        <v>6493.8810550107155</v>
      </c>
      <c r="L345" s="14">
        <v>1.0740662035653776</v>
      </c>
    </row>
    <row r="346" spans="1:12" x14ac:dyDescent="0.25">
      <c r="A346" s="19">
        <v>62</v>
      </c>
      <c r="B346" s="19">
        <v>30.02</v>
      </c>
      <c r="C346" s="20">
        <v>0</v>
      </c>
      <c r="D346" s="20">
        <f>IF(insurance!C343="Female",1,0)</f>
        <v>0</v>
      </c>
      <c r="E346" s="20">
        <f>IF(insurance!G343="northeast",1,IF(insurance!G343="northwest",2,IF(insurance!G343="southeast",3,IF(insurance!G343="southwest",4,"NA"))))</f>
        <v>2</v>
      </c>
      <c r="F346" s="20">
        <f>IF(insurance!F343="yes",1,0)</f>
        <v>0</v>
      </c>
      <c r="G346" s="19">
        <v>13352.0998</v>
      </c>
      <c r="I346" s="14">
        <v>314</v>
      </c>
      <c r="J346" s="14">
        <v>11879.237676282642</v>
      </c>
      <c r="K346" s="14">
        <v>-3754.8292762826422</v>
      </c>
      <c r="L346" s="14">
        <v>-0.62103620187209863</v>
      </c>
    </row>
    <row r="347" spans="1:12" x14ac:dyDescent="0.25">
      <c r="A347" s="19">
        <v>60</v>
      </c>
      <c r="B347" s="19">
        <v>27.55</v>
      </c>
      <c r="C347" s="20">
        <v>0</v>
      </c>
      <c r="D347" s="20">
        <f>IF(insurance!C344="Female",1,0)</f>
        <v>1</v>
      </c>
      <c r="E347" s="20">
        <f>IF(insurance!G344="northeast",1,IF(insurance!G344="northwest",2,IF(insurance!G344="southeast",3,IF(insurance!G344="southwest",4,"NA"))))</f>
        <v>1</v>
      </c>
      <c r="F347" s="20">
        <f>IF(insurance!F344="yes",1,0)</f>
        <v>0</v>
      </c>
      <c r="G347" s="19">
        <v>13217.094499999999</v>
      </c>
      <c r="I347" s="14">
        <v>315</v>
      </c>
      <c r="J347" s="14">
        <v>28333.541925340891</v>
      </c>
      <c r="K347" s="14">
        <v>6505.3310746591087</v>
      </c>
      <c r="L347" s="14">
        <v>1.075959998513317</v>
      </c>
    </row>
    <row r="348" spans="1:12" x14ac:dyDescent="0.25">
      <c r="A348" s="19">
        <v>63</v>
      </c>
      <c r="B348" s="19">
        <v>36.765000000000001</v>
      </c>
      <c r="C348" s="20">
        <v>0</v>
      </c>
      <c r="D348" s="20">
        <f>IF(insurance!C345="Female",1,0)</f>
        <v>0</v>
      </c>
      <c r="E348" s="20">
        <f>IF(insurance!G345="northeast",1,IF(insurance!G345="northwest",2,IF(insurance!G345="southeast",3,IF(insurance!G345="southwest",4,"NA"))))</f>
        <v>1</v>
      </c>
      <c r="F348" s="20">
        <f>IF(insurance!F345="yes",1,0)</f>
        <v>0</v>
      </c>
      <c r="G348" s="19">
        <v>13981.850350000001</v>
      </c>
      <c r="I348" s="14">
        <v>316</v>
      </c>
      <c r="J348" s="14">
        <v>12490.373888822116</v>
      </c>
      <c r="K348" s="14">
        <v>-2767.6043888221157</v>
      </c>
      <c r="L348" s="14">
        <v>-0.45775250789039001</v>
      </c>
    </row>
    <row r="349" spans="1:12" x14ac:dyDescent="0.25">
      <c r="A349" s="19">
        <v>49</v>
      </c>
      <c r="B349" s="19">
        <v>41.47</v>
      </c>
      <c r="C349" s="20">
        <v>4</v>
      </c>
      <c r="D349" s="20">
        <f>IF(insurance!C346="Female",1,0)</f>
        <v>1</v>
      </c>
      <c r="E349" s="20">
        <f>IF(insurance!G346="northeast",1,IF(insurance!G346="northwest",2,IF(insurance!G346="southeast",3,IF(insurance!G346="southwest",4,"NA"))))</f>
        <v>3</v>
      </c>
      <c r="F349" s="20">
        <f>IF(insurance!F346="yes",1,0)</f>
        <v>0</v>
      </c>
      <c r="G349" s="19">
        <v>10977.2063</v>
      </c>
      <c r="I349" s="14">
        <v>317</v>
      </c>
      <c r="J349" s="14">
        <v>11274.621934353949</v>
      </c>
      <c r="K349" s="14">
        <v>-2439.3569843539481</v>
      </c>
      <c r="L349" s="14">
        <v>-0.4034614852244795</v>
      </c>
    </row>
    <row r="350" spans="1:12" x14ac:dyDescent="0.25">
      <c r="A350" s="19">
        <v>34</v>
      </c>
      <c r="B350" s="19">
        <v>29.26</v>
      </c>
      <c r="C350" s="20">
        <v>3</v>
      </c>
      <c r="D350" s="20">
        <f>IF(insurance!C347="Female",1,0)</f>
        <v>1</v>
      </c>
      <c r="E350" s="20">
        <f>IF(insurance!G347="northeast",1,IF(insurance!G347="northwest",2,IF(insurance!G347="southeast",3,IF(insurance!G347="southwest",4,"NA"))))</f>
        <v>3</v>
      </c>
      <c r="F350" s="20">
        <f>IF(insurance!F347="yes",1,0)</f>
        <v>0</v>
      </c>
      <c r="G350" s="19">
        <v>6184.2993999999999</v>
      </c>
      <c r="I350" s="14">
        <v>318</v>
      </c>
      <c r="J350" s="14">
        <v>12846.979225723147</v>
      </c>
      <c r="K350" s="14">
        <v>-2411.9139757231478</v>
      </c>
      <c r="L350" s="14">
        <v>-0.39892250339761776</v>
      </c>
    </row>
    <row r="351" spans="1:12" x14ac:dyDescent="0.25">
      <c r="A351" s="19">
        <v>33</v>
      </c>
      <c r="B351" s="19">
        <v>35.75</v>
      </c>
      <c r="C351" s="20">
        <v>2</v>
      </c>
      <c r="D351" s="20">
        <f>IF(insurance!C348="Female",1,0)</f>
        <v>0</v>
      </c>
      <c r="E351" s="20">
        <f>IF(insurance!G348="northeast",1,IF(insurance!G348="northwest",2,IF(insurance!G348="southeast",3,IF(insurance!G348="southwest",4,"NA"))))</f>
        <v>3</v>
      </c>
      <c r="F351" s="20">
        <f>IF(insurance!F348="yes",1,0)</f>
        <v>0</v>
      </c>
      <c r="G351" s="19">
        <v>4889.9994999999999</v>
      </c>
      <c r="I351" s="14">
        <v>319</v>
      </c>
      <c r="J351" s="14">
        <v>8345.4842618028233</v>
      </c>
      <c r="K351" s="14">
        <v>-924.28971180282315</v>
      </c>
      <c r="L351" s="14">
        <v>-0.15287442645482163</v>
      </c>
    </row>
    <row r="352" spans="1:12" x14ac:dyDescent="0.25">
      <c r="A352" s="19">
        <v>46</v>
      </c>
      <c r="B352" s="19">
        <v>33.344999999999999</v>
      </c>
      <c r="C352" s="20">
        <v>1</v>
      </c>
      <c r="D352" s="20">
        <f>IF(insurance!C349="Female",1,0)</f>
        <v>0</v>
      </c>
      <c r="E352" s="20">
        <f>IF(insurance!G349="northeast",1,IF(insurance!G349="northwest",2,IF(insurance!G349="southeast",3,IF(insurance!G349="southwest",4,"NA"))))</f>
        <v>1</v>
      </c>
      <c r="F352" s="20">
        <f>IF(insurance!F349="yes",1,0)</f>
        <v>0</v>
      </c>
      <c r="G352" s="19">
        <v>8334.4575499999992</v>
      </c>
      <c r="I352" s="14">
        <v>320</v>
      </c>
      <c r="J352" s="14">
        <v>9182.5307754157893</v>
      </c>
      <c r="K352" s="14">
        <v>-4514.9231254157894</v>
      </c>
      <c r="L352" s="14">
        <v>-0.74675318189930473</v>
      </c>
    </row>
    <row r="353" spans="1:12" x14ac:dyDescent="0.25">
      <c r="A353" s="19">
        <v>36</v>
      </c>
      <c r="B353" s="19">
        <v>29.92</v>
      </c>
      <c r="C353" s="20">
        <v>1</v>
      </c>
      <c r="D353" s="20">
        <f>IF(insurance!C350="Female",1,0)</f>
        <v>1</v>
      </c>
      <c r="E353" s="20">
        <f>IF(insurance!G350="northeast",1,IF(insurance!G350="northwest",2,IF(insurance!G350="southeast",3,IF(insurance!G350="southwest",4,"NA"))))</f>
        <v>3</v>
      </c>
      <c r="F353" s="20">
        <f>IF(insurance!F350="yes",1,0)</f>
        <v>0</v>
      </c>
      <c r="G353" s="19">
        <v>5478.0367999999999</v>
      </c>
      <c r="I353" s="14">
        <v>321</v>
      </c>
      <c r="J353" s="14">
        <v>5331.0082630697561</v>
      </c>
      <c r="K353" s="14">
        <v>-436.25496306975583</v>
      </c>
      <c r="L353" s="14">
        <v>-7.215511155833966E-2</v>
      </c>
    </row>
    <row r="354" spans="1:12" x14ac:dyDescent="0.25">
      <c r="A354" s="19">
        <v>19</v>
      </c>
      <c r="B354" s="19">
        <v>27.835000000000001</v>
      </c>
      <c r="C354" s="20">
        <v>0</v>
      </c>
      <c r="D354" s="20">
        <f>IF(insurance!C351="Female",1,0)</f>
        <v>0</v>
      </c>
      <c r="E354" s="20">
        <f>IF(insurance!G351="northeast",1,IF(insurance!G351="northwest",2,IF(insurance!G351="southeast",3,IF(insurance!G351="southwest",4,"NA"))))</f>
        <v>2</v>
      </c>
      <c r="F354" s="20">
        <f>IF(insurance!F351="yes",1,0)</f>
        <v>0</v>
      </c>
      <c r="G354" s="19">
        <v>1635.7336499999999</v>
      </c>
      <c r="I354" s="14">
        <v>322</v>
      </c>
      <c r="J354" s="14">
        <v>6648.8939189204402</v>
      </c>
      <c r="K354" s="14">
        <v>18022.76942107956</v>
      </c>
      <c r="L354" s="14">
        <v>2.980905773581521</v>
      </c>
    </row>
    <row r="355" spans="1:12" x14ac:dyDescent="0.25">
      <c r="A355" s="19">
        <v>57</v>
      </c>
      <c r="B355" s="19">
        <v>23.18</v>
      </c>
      <c r="C355" s="20">
        <v>0</v>
      </c>
      <c r="D355" s="20">
        <f>IF(insurance!C352="Female",1,0)</f>
        <v>1</v>
      </c>
      <c r="E355" s="20">
        <f>IF(insurance!G352="northeast",1,IF(insurance!G352="northwest",2,IF(insurance!G352="southeast",3,IF(insurance!G352="southwest",4,"NA"))))</f>
        <v>2</v>
      </c>
      <c r="F355" s="20">
        <f>IF(insurance!F352="yes",1,0)</f>
        <v>0</v>
      </c>
      <c r="G355" s="19">
        <v>11830.6072</v>
      </c>
      <c r="I355" s="14">
        <v>323</v>
      </c>
      <c r="J355" s="14">
        <v>29803.905790379824</v>
      </c>
      <c r="K355" s="14">
        <v>5687.7342096201755</v>
      </c>
      <c r="L355" s="14">
        <v>0.94073221201086277</v>
      </c>
    </row>
    <row r="356" spans="1:12" x14ac:dyDescent="0.25">
      <c r="A356" s="19">
        <v>50</v>
      </c>
      <c r="B356" s="19">
        <v>25.6</v>
      </c>
      <c r="C356" s="20">
        <v>0</v>
      </c>
      <c r="D356" s="20">
        <f>IF(insurance!C353="Female",1,0)</f>
        <v>1</v>
      </c>
      <c r="E356" s="20">
        <f>IF(insurance!G353="northeast",1,IF(insurance!G353="northwest",2,IF(insurance!G353="southeast",3,IF(insurance!G353="southwest",4,"NA"))))</f>
        <v>4</v>
      </c>
      <c r="F356" s="20">
        <f>IF(insurance!F353="yes",1,0)</f>
        <v>0</v>
      </c>
      <c r="G356" s="19">
        <v>8932.0840000000007</v>
      </c>
      <c r="I356" s="14">
        <v>324</v>
      </c>
      <c r="J356" s="14">
        <v>16335.941430716903</v>
      </c>
      <c r="K356" s="14">
        <v>-4769.6408807169028</v>
      </c>
      <c r="L356" s="14">
        <v>-0.78888264655986595</v>
      </c>
    </row>
    <row r="357" spans="1:12" x14ac:dyDescent="0.25">
      <c r="A357" s="19">
        <v>30</v>
      </c>
      <c r="B357" s="19">
        <v>27.7</v>
      </c>
      <c r="C357" s="20">
        <v>0</v>
      </c>
      <c r="D357" s="20">
        <f>IF(insurance!C354="Female",1,0)</f>
        <v>1</v>
      </c>
      <c r="E357" s="20">
        <f>IF(insurance!G354="northeast",1,IF(insurance!G354="northwest",2,IF(insurance!G354="southeast",3,IF(insurance!G354="southwest",4,"NA"))))</f>
        <v>4</v>
      </c>
      <c r="F357" s="20">
        <f>IF(insurance!F354="yes",1,0)</f>
        <v>0</v>
      </c>
      <c r="G357" s="19">
        <v>3554.203</v>
      </c>
      <c r="I357" s="14">
        <v>325</v>
      </c>
      <c r="J357" s="14">
        <v>3499.7788173442686</v>
      </c>
      <c r="K357" s="14">
        <v>-633.68781734426875</v>
      </c>
      <c r="L357" s="14">
        <v>-0.10480984521504545</v>
      </c>
    </row>
    <row r="358" spans="1:12" x14ac:dyDescent="0.25">
      <c r="A358" s="19">
        <v>33</v>
      </c>
      <c r="B358" s="19">
        <v>35.244999999999997</v>
      </c>
      <c r="C358" s="20">
        <v>0</v>
      </c>
      <c r="D358" s="20">
        <f>IF(insurance!C355="Female",1,0)</f>
        <v>0</v>
      </c>
      <c r="E358" s="20">
        <f>IF(insurance!G355="northeast",1,IF(insurance!G355="northwest",2,IF(insurance!G355="southeast",3,IF(insurance!G355="southwest",4,"NA"))))</f>
        <v>1</v>
      </c>
      <c r="F358" s="20">
        <f>IF(insurance!F355="yes",1,0)</f>
        <v>0</v>
      </c>
      <c r="G358" s="19">
        <v>12404.8791</v>
      </c>
      <c r="I358" s="14">
        <v>326</v>
      </c>
      <c r="J358" s="14">
        <v>10166.633847137664</v>
      </c>
      <c r="K358" s="14">
        <v>-3566.4278971376643</v>
      </c>
      <c r="L358" s="14">
        <v>-0.58987524399028024</v>
      </c>
    </row>
    <row r="359" spans="1:12" x14ac:dyDescent="0.25">
      <c r="A359" s="19">
        <v>18</v>
      </c>
      <c r="B359" s="19">
        <v>38.28</v>
      </c>
      <c r="C359" s="20">
        <v>0</v>
      </c>
      <c r="D359" s="20">
        <f>IF(insurance!C356="Female",1,0)</f>
        <v>1</v>
      </c>
      <c r="E359" s="20">
        <f>IF(insurance!G356="northeast",1,IF(insurance!G356="northwest",2,IF(insurance!G356="southeast",3,IF(insurance!G356="southwest",4,"NA"))))</f>
        <v>3</v>
      </c>
      <c r="F359" s="20">
        <f>IF(insurance!F356="yes",1,0)</f>
        <v>0</v>
      </c>
      <c r="G359" s="19">
        <v>14133.03775</v>
      </c>
      <c r="I359" s="14">
        <v>327</v>
      </c>
      <c r="J359" s="14">
        <v>2622.3678297074675</v>
      </c>
      <c r="K359" s="14">
        <v>939.52107029253239</v>
      </c>
      <c r="L359" s="14">
        <v>0.15539364219801149</v>
      </c>
    </row>
    <row r="360" spans="1:12" x14ac:dyDescent="0.25">
      <c r="A360" s="19">
        <v>46</v>
      </c>
      <c r="B360" s="19">
        <v>27.6</v>
      </c>
      <c r="C360" s="20">
        <v>0</v>
      </c>
      <c r="D360" s="20">
        <f>IF(insurance!C357="Female",1,0)</f>
        <v>0</v>
      </c>
      <c r="E360" s="20">
        <f>IF(insurance!G357="northeast",1,IF(insurance!G357="northwest",2,IF(insurance!G357="southeast",3,IF(insurance!G357="southwest",4,"NA"))))</f>
        <v>4</v>
      </c>
      <c r="F360" s="20">
        <f>IF(insurance!F357="yes",1,0)</f>
        <v>0</v>
      </c>
      <c r="G360" s="19">
        <v>24603.04837</v>
      </c>
      <c r="I360" s="14">
        <v>328</v>
      </c>
      <c r="J360" s="14">
        <v>36189.091785162687</v>
      </c>
      <c r="K360" s="14">
        <v>6571.4104148373153</v>
      </c>
      <c r="L360" s="14">
        <v>1.0868893003342286</v>
      </c>
    </row>
    <row r="361" spans="1:12" x14ac:dyDescent="0.25">
      <c r="A361" s="19">
        <v>46</v>
      </c>
      <c r="B361" s="19">
        <v>43.89</v>
      </c>
      <c r="C361" s="20">
        <v>3</v>
      </c>
      <c r="D361" s="20">
        <f>IF(insurance!C358="Female",1,0)</f>
        <v>0</v>
      </c>
      <c r="E361" s="20">
        <f>IF(insurance!G358="northeast",1,IF(insurance!G358="northwest",2,IF(insurance!G358="southeast",3,IF(insurance!G358="southwest",4,"NA"))))</f>
        <v>3</v>
      </c>
      <c r="F361" s="20">
        <f>IF(insurance!F358="yes",1,0)</f>
        <v>0</v>
      </c>
      <c r="G361" s="19">
        <v>8944.1151000000009</v>
      </c>
      <c r="I361" s="14">
        <v>329</v>
      </c>
      <c r="J361" s="14">
        <v>39130.738406015822</v>
      </c>
      <c r="K361" s="14">
        <v>8797.2915939841769</v>
      </c>
      <c r="L361" s="14">
        <v>1.4550426014836519</v>
      </c>
    </row>
    <row r="362" spans="1:12" x14ac:dyDescent="0.25">
      <c r="A362" s="19">
        <v>47</v>
      </c>
      <c r="B362" s="19">
        <v>29.83</v>
      </c>
      <c r="C362" s="20">
        <v>3</v>
      </c>
      <c r="D362" s="20">
        <f>IF(insurance!C359="Female",1,0)</f>
        <v>0</v>
      </c>
      <c r="E362" s="20">
        <f>IF(insurance!G359="northeast",1,IF(insurance!G359="northwest",2,IF(insurance!G359="southeast",3,IF(insurance!G359="southwest",4,"NA"))))</f>
        <v>2</v>
      </c>
      <c r="F362" s="20">
        <f>IF(insurance!F359="yes",1,0)</f>
        <v>0</v>
      </c>
      <c r="G362" s="19">
        <v>9620.3307000000004</v>
      </c>
      <c r="I362" s="14">
        <v>330</v>
      </c>
      <c r="J362" s="14">
        <v>12576.820795381516</v>
      </c>
      <c r="K362" s="14">
        <v>-3432.2557953815158</v>
      </c>
      <c r="L362" s="14">
        <v>-0.56768362718411491</v>
      </c>
    </row>
    <row r="363" spans="1:12" x14ac:dyDescent="0.25">
      <c r="A363" s="19">
        <v>23</v>
      </c>
      <c r="B363" s="19">
        <v>41.91</v>
      </c>
      <c r="C363" s="20">
        <v>0</v>
      </c>
      <c r="D363" s="20">
        <f>IF(insurance!C360="Female",1,0)</f>
        <v>0</v>
      </c>
      <c r="E363" s="20">
        <f>IF(insurance!G360="northeast",1,IF(insurance!G360="northwest",2,IF(insurance!G360="southeast",3,IF(insurance!G360="southwest",4,"NA"))))</f>
        <v>3</v>
      </c>
      <c r="F363" s="20">
        <f>IF(insurance!F360="yes",1,0)</f>
        <v>0</v>
      </c>
      <c r="G363" s="19">
        <v>1837.2819</v>
      </c>
      <c r="I363" s="14">
        <v>331</v>
      </c>
      <c r="J363" s="14">
        <v>40279.488022964499</v>
      </c>
      <c r="K363" s="14">
        <v>8238.0751270355031</v>
      </c>
      <c r="L363" s="14">
        <v>1.3625500685070353</v>
      </c>
    </row>
    <row r="364" spans="1:12" x14ac:dyDescent="0.25">
      <c r="A364" s="19">
        <v>18</v>
      </c>
      <c r="B364" s="19">
        <v>20.79</v>
      </c>
      <c r="C364" s="20">
        <v>0</v>
      </c>
      <c r="D364" s="20">
        <f>IF(insurance!C361="Female",1,0)</f>
        <v>1</v>
      </c>
      <c r="E364" s="20">
        <f>IF(insurance!G361="northeast",1,IF(insurance!G361="northwest",2,IF(insurance!G361="southeast",3,IF(insurance!G361="southwest",4,"NA"))))</f>
        <v>3</v>
      </c>
      <c r="F364" s="20">
        <f>IF(insurance!F361="yes",1,0)</f>
        <v>0</v>
      </c>
      <c r="G364" s="19">
        <v>1607.5101</v>
      </c>
      <c r="I364" s="14">
        <v>332</v>
      </c>
      <c r="J364" s="14">
        <v>33998.329916029121</v>
      </c>
      <c r="K364" s="14">
        <v>-9604.7075160291206</v>
      </c>
      <c r="L364" s="14">
        <v>-1.5885864940715677</v>
      </c>
    </row>
    <row r="365" spans="1:12" x14ac:dyDescent="0.25">
      <c r="A365" s="19">
        <v>48</v>
      </c>
      <c r="B365" s="19">
        <v>32.299999999999997</v>
      </c>
      <c r="C365" s="20">
        <v>2</v>
      </c>
      <c r="D365" s="20">
        <f>IF(insurance!C362="Female",1,0)</f>
        <v>1</v>
      </c>
      <c r="E365" s="20">
        <f>IF(insurance!G362="northeast",1,IF(insurance!G362="northwest",2,IF(insurance!G362="southeast",3,IF(insurance!G362="southwest",4,"NA"))))</f>
        <v>1</v>
      </c>
      <c r="F365" s="20">
        <f>IF(insurance!F362="yes",1,0)</f>
        <v>0</v>
      </c>
      <c r="G365" s="19">
        <v>10043.249</v>
      </c>
      <c r="I365" s="14">
        <v>333</v>
      </c>
      <c r="J365" s="14">
        <v>13888.365549221549</v>
      </c>
      <c r="K365" s="14">
        <v>-459.33014922154871</v>
      </c>
      <c r="L365" s="14">
        <v>-7.5971670158145987E-2</v>
      </c>
    </row>
    <row r="366" spans="1:12" x14ac:dyDescent="0.25">
      <c r="A366" s="19">
        <v>35</v>
      </c>
      <c r="B366" s="19">
        <v>30.5</v>
      </c>
      <c r="C366" s="20">
        <v>1</v>
      </c>
      <c r="D366" s="20">
        <f>IF(insurance!C363="Female",1,0)</f>
        <v>0</v>
      </c>
      <c r="E366" s="20">
        <f>IF(insurance!G363="northeast",1,IF(insurance!G363="northwest",2,IF(insurance!G363="southeast",3,IF(insurance!G363="southwest",4,"NA"))))</f>
        <v>4</v>
      </c>
      <c r="F366" s="20">
        <f>IF(insurance!F363="yes",1,0)</f>
        <v>0</v>
      </c>
      <c r="G366" s="19">
        <v>4751.07</v>
      </c>
      <c r="I366" s="14">
        <v>334</v>
      </c>
      <c r="J366" s="14">
        <v>12165.711127414625</v>
      </c>
      <c r="K366" s="14">
        <v>-507.33197741462391</v>
      </c>
      <c r="L366" s="14">
        <v>-8.3911011968503299E-2</v>
      </c>
    </row>
    <row r="367" spans="1:12" x14ac:dyDescent="0.25">
      <c r="A367" s="19">
        <v>19</v>
      </c>
      <c r="B367" s="19">
        <v>21.7</v>
      </c>
      <c r="C367" s="20">
        <v>0</v>
      </c>
      <c r="D367" s="20">
        <f>IF(insurance!C364="Female",1,0)</f>
        <v>1</v>
      </c>
      <c r="E367" s="20">
        <f>IF(insurance!G364="northeast",1,IF(insurance!G364="northwest",2,IF(insurance!G364="southeast",3,IF(insurance!G364="southwest",4,"NA"))))</f>
        <v>4</v>
      </c>
      <c r="F367" s="20">
        <f>IF(insurance!F364="yes",1,0)</f>
        <v>1</v>
      </c>
      <c r="G367" s="19">
        <v>13844.505999999999</v>
      </c>
      <c r="I367" s="14">
        <v>335</v>
      </c>
      <c r="J367" s="14">
        <v>12086.078808450404</v>
      </c>
      <c r="K367" s="14">
        <v>7058.4977115495949</v>
      </c>
      <c r="L367" s="14">
        <v>1.1674519098358307</v>
      </c>
    </row>
    <row r="368" spans="1:12" x14ac:dyDescent="0.25">
      <c r="A368" s="19">
        <v>21</v>
      </c>
      <c r="B368" s="19">
        <v>26.4</v>
      </c>
      <c r="C368" s="20">
        <v>1</v>
      </c>
      <c r="D368" s="20">
        <f>IF(insurance!C365="Female",1,0)</f>
        <v>1</v>
      </c>
      <c r="E368" s="20">
        <f>IF(insurance!G365="northeast",1,IF(insurance!G365="northwest",2,IF(insurance!G365="southeast",3,IF(insurance!G365="southwest",4,"NA"))))</f>
        <v>4</v>
      </c>
      <c r="F368" s="20">
        <f>IF(insurance!F365="yes",1,0)</f>
        <v>0</v>
      </c>
      <c r="G368" s="19">
        <v>2597.779</v>
      </c>
      <c r="I368" s="14">
        <v>336</v>
      </c>
      <c r="J368" s="14">
        <v>14932.623402745205</v>
      </c>
      <c r="K368" s="14">
        <v>-1109.8204027452048</v>
      </c>
      <c r="L368" s="14">
        <v>-0.18356058211078113</v>
      </c>
    </row>
    <row r="369" spans="1:12" x14ac:dyDescent="0.25">
      <c r="A369" s="19">
        <v>21</v>
      </c>
      <c r="B369" s="19">
        <v>21.89</v>
      </c>
      <c r="C369" s="20">
        <v>2</v>
      </c>
      <c r="D369" s="20">
        <f>IF(insurance!C366="Female",1,0)</f>
        <v>1</v>
      </c>
      <c r="E369" s="20">
        <f>IF(insurance!G366="northeast",1,IF(insurance!G366="northwest",2,IF(insurance!G366="southeast",3,IF(insurance!G366="southwest",4,"NA"))))</f>
        <v>3</v>
      </c>
      <c r="F369" s="20">
        <f>IF(insurance!F366="yes",1,0)</f>
        <v>0</v>
      </c>
      <c r="G369" s="19">
        <v>3180.5101</v>
      </c>
      <c r="I369" s="14">
        <v>337</v>
      </c>
      <c r="J369" s="14">
        <v>11343.796761429274</v>
      </c>
      <c r="K369" s="14">
        <v>798.7818385707269</v>
      </c>
      <c r="L369" s="14">
        <v>0.13211584406348775</v>
      </c>
    </row>
    <row r="370" spans="1:12" x14ac:dyDescent="0.25">
      <c r="A370" s="19">
        <v>49</v>
      </c>
      <c r="B370" s="19">
        <v>30.78</v>
      </c>
      <c r="C370" s="20">
        <v>1</v>
      </c>
      <c r="D370" s="20">
        <f>IF(insurance!C367="Female",1,0)</f>
        <v>1</v>
      </c>
      <c r="E370" s="20">
        <f>IF(insurance!G367="northeast",1,IF(insurance!G367="northwest",2,IF(insurance!G367="southeast",3,IF(insurance!G367="southwest",4,"NA"))))</f>
        <v>1</v>
      </c>
      <c r="F370" s="20">
        <f>IF(insurance!F367="yes",1,0)</f>
        <v>0</v>
      </c>
      <c r="G370" s="19">
        <v>9778.3472000000002</v>
      </c>
      <c r="I370" s="14">
        <v>338</v>
      </c>
      <c r="J370" s="14">
        <v>13293.334260607926</v>
      </c>
      <c r="K370" s="14">
        <v>644.33223939207346</v>
      </c>
      <c r="L370" s="14">
        <v>0.10657039701468329</v>
      </c>
    </row>
    <row r="371" spans="1:12" x14ac:dyDescent="0.25">
      <c r="A371" s="19">
        <v>56</v>
      </c>
      <c r="B371" s="19">
        <v>32.299999999999997</v>
      </c>
      <c r="C371" s="20">
        <v>3</v>
      </c>
      <c r="D371" s="20">
        <f>IF(insurance!C368="Female",1,0)</f>
        <v>1</v>
      </c>
      <c r="E371" s="20">
        <f>IF(insurance!G368="northeast",1,IF(insurance!G368="northwest",2,IF(insurance!G368="southeast",3,IF(insurance!G368="southwest",4,"NA"))))</f>
        <v>1</v>
      </c>
      <c r="F371" s="20">
        <f>IF(insurance!F368="yes",1,0)</f>
        <v>0</v>
      </c>
      <c r="G371" s="19">
        <v>13430.264999999999</v>
      </c>
      <c r="I371" s="14">
        <v>339</v>
      </c>
      <c r="J371" s="14">
        <v>35959.65962969391</v>
      </c>
      <c r="K371" s="14">
        <v>5959.4373703060919</v>
      </c>
      <c r="L371" s="14">
        <v>0.98567100590353196</v>
      </c>
    </row>
    <row r="372" spans="1:12" x14ac:dyDescent="0.25">
      <c r="A372" s="19">
        <v>42</v>
      </c>
      <c r="B372" s="19">
        <v>24.984999999999999</v>
      </c>
      <c r="C372" s="20">
        <v>2</v>
      </c>
      <c r="D372" s="20">
        <f>IF(insurance!C369="Female",1,0)</f>
        <v>1</v>
      </c>
      <c r="E372" s="20">
        <f>IF(insurance!G369="northeast",1,IF(insurance!G369="northwest",2,IF(insurance!G369="southeast",3,IF(insurance!G369="southwest",4,"NA"))))</f>
        <v>2</v>
      </c>
      <c r="F372" s="20">
        <f>IF(insurance!F369="yes",1,0)</f>
        <v>0</v>
      </c>
      <c r="G372" s="19">
        <v>8017.0611500000005</v>
      </c>
      <c r="I372" s="14">
        <v>340</v>
      </c>
      <c r="J372" s="14">
        <v>9010.7325484234025</v>
      </c>
      <c r="K372" s="14">
        <v>-778.09374842340185</v>
      </c>
      <c r="L372" s="14">
        <v>-0.12869410315765295</v>
      </c>
    </row>
    <row r="373" spans="1:12" x14ac:dyDescent="0.25">
      <c r="A373" s="19">
        <v>44</v>
      </c>
      <c r="B373" s="19">
        <v>32.015000000000001</v>
      </c>
      <c r="C373" s="20">
        <v>2</v>
      </c>
      <c r="D373" s="20">
        <f>IF(insurance!C370="Female",1,0)</f>
        <v>0</v>
      </c>
      <c r="E373" s="20">
        <f>IF(insurance!G370="northeast",1,IF(insurance!G370="northwest",2,IF(insurance!G370="southeast",3,IF(insurance!G370="southwest",4,"NA"))))</f>
        <v>2</v>
      </c>
      <c r="F373" s="20">
        <f>IF(insurance!F370="yes",1,0)</f>
        <v>0</v>
      </c>
      <c r="G373" s="19">
        <v>8116.2688500000004</v>
      </c>
      <c r="I373" s="14">
        <v>341</v>
      </c>
      <c r="J373" s="14">
        <v>2477.4770755729978</v>
      </c>
      <c r="K373" s="14">
        <v>16477.743094427002</v>
      </c>
      <c r="L373" s="14">
        <v>2.7253635874806799</v>
      </c>
    </row>
    <row r="374" spans="1:12" x14ac:dyDescent="0.25">
      <c r="A374" s="19">
        <v>18</v>
      </c>
      <c r="B374" s="19">
        <v>30.4</v>
      </c>
      <c r="C374" s="20">
        <v>3</v>
      </c>
      <c r="D374" s="20">
        <f>IF(insurance!C371="Female",1,0)</f>
        <v>0</v>
      </c>
      <c r="E374" s="20">
        <f>IF(insurance!G371="northeast",1,IF(insurance!G371="northwest",2,IF(insurance!G371="southeast",3,IF(insurance!G371="southwest",4,"NA"))))</f>
        <v>1</v>
      </c>
      <c r="F374" s="20">
        <f>IF(insurance!F371="yes",1,0)</f>
        <v>0</v>
      </c>
      <c r="G374" s="19">
        <v>3481.8679999999999</v>
      </c>
      <c r="I374" s="14">
        <v>342</v>
      </c>
      <c r="J374" s="14">
        <v>13635.413093701272</v>
      </c>
      <c r="K374" s="14">
        <v>-283.31329370127241</v>
      </c>
      <c r="L374" s="14">
        <v>-4.6859071055902847E-2</v>
      </c>
    </row>
    <row r="375" spans="1:12" x14ac:dyDescent="0.25">
      <c r="A375" s="19">
        <v>61</v>
      </c>
      <c r="B375" s="19">
        <v>21.09</v>
      </c>
      <c r="C375" s="20">
        <v>0</v>
      </c>
      <c r="D375" s="20">
        <f>IF(insurance!C372="Female",1,0)</f>
        <v>1</v>
      </c>
      <c r="E375" s="20">
        <f>IF(insurance!G372="northeast",1,IF(insurance!G372="northwest",2,IF(insurance!G372="southeast",3,IF(insurance!G372="southwest",4,"NA"))))</f>
        <v>2</v>
      </c>
      <c r="F375" s="20">
        <f>IF(insurance!F372="yes",1,0)</f>
        <v>0</v>
      </c>
      <c r="G375" s="19">
        <v>13415.0381</v>
      </c>
      <c r="I375" s="14">
        <v>343</v>
      </c>
      <c r="J375" s="14">
        <v>12784.139313527636</v>
      </c>
      <c r="K375" s="14">
        <v>432.95518647236349</v>
      </c>
      <c r="L375" s="14">
        <v>7.1609339547341652E-2</v>
      </c>
    </row>
    <row r="376" spans="1:12" x14ac:dyDescent="0.25">
      <c r="A376" s="19">
        <v>57</v>
      </c>
      <c r="B376" s="19">
        <v>22.23</v>
      </c>
      <c r="C376" s="20">
        <v>0</v>
      </c>
      <c r="D376" s="20">
        <f>IF(insurance!C373="Female",1,0)</f>
        <v>1</v>
      </c>
      <c r="E376" s="20">
        <f>IF(insurance!G373="northeast",1,IF(insurance!G373="northwest",2,IF(insurance!G373="southeast",3,IF(insurance!G373="southwest",4,"NA"))))</f>
        <v>1</v>
      </c>
      <c r="F376" s="20">
        <f>IF(insurance!F373="yes",1,0)</f>
        <v>0</v>
      </c>
      <c r="G376" s="19">
        <v>12029.286700000001</v>
      </c>
      <c r="I376" s="14">
        <v>344</v>
      </c>
      <c r="J376" s="14">
        <v>16489.526727092474</v>
      </c>
      <c r="K376" s="14">
        <v>-2507.6763770924736</v>
      </c>
      <c r="L376" s="14">
        <v>-0.41476128424558106</v>
      </c>
    </row>
    <row r="377" spans="1:12" x14ac:dyDescent="0.25">
      <c r="A377" s="19">
        <v>42</v>
      </c>
      <c r="B377" s="19">
        <v>33.155000000000001</v>
      </c>
      <c r="C377" s="20">
        <v>1</v>
      </c>
      <c r="D377" s="20">
        <f>IF(insurance!C374="Female",1,0)</f>
        <v>1</v>
      </c>
      <c r="E377" s="20">
        <f>IF(insurance!G374="northeast",1,IF(insurance!G374="northwest",2,IF(insurance!G374="southeast",3,IF(insurance!G374="southwest",4,"NA"))))</f>
        <v>1</v>
      </c>
      <c r="F377" s="20">
        <f>IF(insurance!F374="yes",1,0)</f>
        <v>0</v>
      </c>
      <c r="G377" s="19">
        <v>7639.4174499999999</v>
      </c>
      <c r="I377" s="14">
        <v>345</v>
      </c>
      <c r="J377" s="14">
        <v>15793.544271964554</v>
      </c>
      <c r="K377" s="14">
        <v>-4816.3379719645545</v>
      </c>
      <c r="L377" s="14">
        <v>-0.79660618924397641</v>
      </c>
    </row>
    <row r="378" spans="1:12" x14ac:dyDescent="0.25">
      <c r="A378" s="19">
        <v>26</v>
      </c>
      <c r="B378" s="19">
        <v>32.9</v>
      </c>
      <c r="C378" s="20">
        <v>2</v>
      </c>
      <c r="D378" s="20">
        <f>IF(insurance!C375="Female",1,0)</f>
        <v>0</v>
      </c>
      <c r="E378" s="20">
        <f>IF(insurance!G375="northeast",1,IF(insurance!G375="northwest",2,IF(insurance!G375="southeast",3,IF(insurance!G375="southwest",4,"NA"))))</f>
        <v>4</v>
      </c>
      <c r="F378" s="20">
        <f>IF(insurance!F375="yes",1,0)</f>
        <v>1</v>
      </c>
      <c r="G378" s="19">
        <v>36085.218999999997</v>
      </c>
      <c r="I378" s="14">
        <v>346</v>
      </c>
      <c r="J378" s="14">
        <v>7394.172440870052</v>
      </c>
      <c r="K378" s="14">
        <v>-1209.8730408700521</v>
      </c>
      <c r="L378" s="14">
        <v>-0.20010895376667037</v>
      </c>
    </row>
    <row r="379" spans="1:12" x14ac:dyDescent="0.25">
      <c r="A379" s="19">
        <v>20</v>
      </c>
      <c r="B379" s="19">
        <v>33.33</v>
      </c>
      <c r="C379" s="20">
        <v>0</v>
      </c>
      <c r="D379" s="20">
        <f>IF(insurance!C376="Female",1,0)</f>
        <v>0</v>
      </c>
      <c r="E379" s="20">
        <f>IF(insurance!G376="northeast",1,IF(insurance!G376="northwest",2,IF(insurance!G376="southeast",3,IF(insurance!G376="southwest",4,"NA"))))</f>
        <v>3</v>
      </c>
      <c r="F379" s="20">
        <f>IF(insurance!F376="yes",1,0)</f>
        <v>0</v>
      </c>
      <c r="G379" s="19">
        <v>1391.5287000000001</v>
      </c>
      <c r="I379" s="14">
        <v>347</v>
      </c>
      <c r="J379" s="14">
        <v>8684.7845510972529</v>
      </c>
      <c r="K379" s="14">
        <v>-3794.785051097253</v>
      </c>
      <c r="L379" s="14">
        <v>-0.62764475336882319</v>
      </c>
    </row>
    <row r="380" spans="1:12" x14ac:dyDescent="0.25">
      <c r="A380" s="19">
        <v>23</v>
      </c>
      <c r="B380" s="19">
        <v>28.31</v>
      </c>
      <c r="C380" s="20">
        <v>0</v>
      </c>
      <c r="D380" s="20">
        <f>IF(insurance!C377="Female",1,0)</f>
        <v>1</v>
      </c>
      <c r="E380" s="20">
        <f>IF(insurance!G377="northeast",1,IF(insurance!G377="northwest",2,IF(insurance!G377="southeast",3,IF(insurance!G377="southwest",4,"NA"))))</f>
        <v>2</v>
      </c>
      <c r="F380" s="20">
        <f>IF(insurance!F377="yes",1,0)</f>
        <v>1</v>
      </c>
      <c r="G380" s="19">
        <v>18033.9679</v>
      </c>
      <c r="I380" s="14">
        <v>348</v>
      </c>
      <c r="J380" s="14">
        <v>11457.608995781891</v>
      </c>
      <c r="K380" s="14">
        <v>-3123.1514457818921</v>
      </c>
      <c r="L380" s="14">
        <v>-0.51655880175728619</v>
      </c>
    </row>
    <row r="381" spans="1:12" x14ac:dyDescent="0.25">
      <c r="A381" s="19">
        <v>39</v>
      </c>
      <c r="B381" s="19">
        <v>24.89</v>
      </c>
      <c r="C381" s="20">
        <v>3</v>
      </c>
      <c r="D381" s="20">
        <f>IF(insurance!C378="Female",1,0)</f>
        <v>1</v>
      </c>
      <c r="E381" s="20">
        <f>IF(insurance!G378="northeast",1,IF(insurance!G378="northwest",2,IF(insurance!G378="southeast",3,IF(insurance!G378="southwest",4,"NA"))))</f>
        <v>1</v>
      </c>
      <c r="F381" s="20">
        <f>IF(insurance!F378="yes",1,0)</f>
        <v>1</v>
      </c>
      <c r="G381" s="19">
        <v>21659.930100000001</v>
      </c>
      <c r="I381" s="14">
        <v>349</v>
      </c>
      <c r="J381" s="14">
        <v>7169.5060907758379</v>
      </c>
      <c r="K381" s="14">
        <v>-1691.4692907758381</v>
      </c>
      <c r="L381" s="14">
        <v>-0.27976336249479217</v>
      </c>
    </row>
    <row r="382" spans="1:12" x14ac:dyDescent="0.25">
      <c r="A382" s="19">
        <v>24</v>
      </c>
      <c r="B382" s="19">
        <v>40.15</v>
      </c>
      <c r="C382" s="20">
        <v>0</v>
      </c>
      <c r="D382" s="20">
        <f>IF(insurance!C379="Female",1,0)</f>
        <v>0</v>
      </c>
      <c r="E382" s="20">
        <f>IF(insurance!G379="northeast",1,IF(insurance!G379="northwest",2,IF(insurance!G379="southeast",3,IF(insurance!G379="southwest",4,"NA"))))</f>
        <v>3</v>
      </c>
      <c r="F382" s="20">
        <f>IF(insurance!F379="yes",1,0)</f>
        <v>1</v>
      </c>
      <c r="G382" s="19">
        <v>38126.246500000001</v>
      </c>
      <c r="I382" s="14">
        <v>350</v>
      </c>
      <c r="J382" s="14">
        <v>1845.360135855195</v>
      </c>
      <c r="K382" s="14">
        <v>-209.62648585519514</v>
      </c>
      <c r="L382" s="14">
        <v>-3.4671519530760676E-2</v>
      </c>
    </row>
    <row r="383" spans="1:12" x14ac:dyDescent="0.25">
      <c r="A383" s="19">
        <v>64</v>
      </c>
      <c r="B383" s="19">
        <v>30.114999999999998</v>
      </c>
      <c r="C383" s="20">
        <v>3</v>
      </c>
      <c r="D383" s="20">
        <f>IF(insurance!C380="Female",1,0)</f>
        <v>1</v>
      </c>
      <c r="E383" s="20">
        <f>IF(insurance!G380="northeast",1,IF(insurance!G380="northwest",2,IF(insurance!G380="southeast",3,IF(insurance!G380="southwest",4,"NA"))))</f>
        <v>2</v>
      </c>
      <c r="F383" s="20">
        <f>IF(insurance!F380="yes",1,0)</f>
        <v>0</v>
      </c>
      <c r="G383" s="19">
        <v>16455.707849999999</v>
      </c>
      <c r="I383" s="14">
        <v>351</v>
      </c>
      <c r="J383" s="14">
        <v>10205.30359449577</v>
      </c>
      <c r="K383" s="14">
        <v>1625.3036055042303</v>
      </c>
      <c r="L383" s="14">
        <v>0.26881977948426838</v>
      </c>
    </row>
    <row r="384" spans="1:12" x14ac:dyDescent="0.25">
      <c r="A384" s="19">
        <v>62</v>
      </c>
      <c r="B384" s="19">
        <v>31.46</v>
      </c>
      <c r="C384" s="20">
        <v>1</v>
      </c>
      <c r="D384" s="20">
        <f>IF(insurance!C381="Female",1,0)</f>
        <v>0</v>
      </c>
      <c r="E384" s="20">
        <f>IF(insurance!G381="northeast",1,IF(insurance!G381="northwest",2,IF(insurance!G381="southeast",3,IF(insurance!G381="southwest",4,"NA"))))</f>
        <v>3</v>
      </c>
      <c r="F384" s="20">
        <f>IF(insurance!F381="yes",1,0)</f>
        <v>0</v>
      </c>
      <c r="G384" s="19">
        <v>27000.98473</v>
      </c>
      <c r="I384" s="14">
        <v>352</v>
      </c>
      <c r="J384" s="14">
        <v>8501.8267573980102</v>
      </c>
      <c r="K384" s="14">
        <v>430.25724260199058</v>
      </c>
      <c r="L384" s="14">
        <v>7.1163108656178656E-2</v>
      </c>
    </row>
    <row r="385" spans="1:12" x14ac:dyDescent="0.25">
      <c r="A385" s="19">
        <v>27</v>
      </c>
      <c r="B385" s="19">
        <v>17.954999999999998</v>
      </c>
      <c r="C385" s="20">
        <v>2</v>
      </c>
      <c r="D385" s="20">
        <f>IF(insurance!C382="Female",1,0)</f>
        <v>1</v>
      </c>
      <c r="E385" s="20">
        <f>IF(insurance!G382="northeast",1,IF(insurance!G382="northwest",2,IF(insurance!G382="southeast",3,IF(insurance!G382="southwest",4,"NA"))))</f>
        <v>1</v>
      </c>
      <c r="F385" s="20">
        <f>IF(insurance!F382="yes",1,0)</f>
        <v>1</v>
      </c>
      <c r="G385" s="19">
        <v>15006.579449999999</v>
      </c>
      <c r="I385" s="14">
        <v>353</v>
      </c>
      <c r="J385" s="14">
        <v>4054.4625379455983</v>
      </c>
      <c r="K385" s="14">
        <v>-500.25953794559837</v>
      </c>
      <c r="L385" s="14">
        <v>-8.2741254138618062E-2</v>
      </c>
    </row>
    <row r="386" spans="1:12" x14ac:dyDescent="0.25">
      <c r="A386" s="19">
        <v>55</v>
      </c>
      <c r="B386" s="19">
        <v>30.684999999999999</v>
      </c>
      <c r="C386" s="20">
        <v>0</v>
      </c>
      <c r="D386" s="20">
        <f>IF(insurance!C383="Female",1,0)</f>
        <v>0</v>
      </c>
      <c r="E386" s="20">
        <f>IF(insurance!G383="northeast",1,IF(insurance!G383="northwest",2,IF(insurance!G383="southeast",3,IF(insurance!G383="southwest",4,"NA"))))</f>
        <v>1</v>
      </c>
      <c r="F386" s="20">
        <f>IF(insurance!F383="yes",1,0)</f>
        <v>1</v>
      </c>
      <c r="G386" s="19">
        <v>42303.692150000003</v>
      </c>
      <c r="I386" s="14">
        <v>354</v>
      </c>
      <c r="J386" s="14">
        <v>8265.3778803423229</v>
      </c>
      <c r="K386" s="14">
        <v>4139.5012196576772</v>
      </c>
      <c r="L386" s="14">
        <v>0.68465965452529143</v>
      </c>
    </row>
    <row r="387" spans="1:12" x14ac:dyDescent="0.25">
      <c r="A387" s="19">
        <v>55</v>
      </c>
      <c r="B387" s="19">
        <v>33</v>
      </c>
      <c r="C387" s="20">
        <v>0</v>
      </c>
      <c r="D387" s="20">
        <f>IF(insurance!C384="Female",1,0)</f>
        <v>0</v>
      </c>
      <c r="E387" s="20">
        <f>IF(insurance!G384="northeast",1,IF(insurance!G384="northwest",2,IF(insurance!G384="southeast",3,IF(insurance!G384="southwest",4,"NA"))))</f>
        <v>3</v>
      </c>
      <c r="F387" s="20">
        <f>IF(insurance!F384="yes",1,0)</f>
        <v>0</v>
      </c>
      <c r="G387" s="19">
        <v>20781.48892</v>
      </c>
      <c r="I387" s="14">
        <v>355</v>
      </c>
      <c r="J387" s="14">
        <v>4839.2376553312042</v>
      </c>
      <c r="K387" s="14">
        <v>9293.8000946687953</v>
      </c>
      <c r="L387" s="14">
        <v>1.5371634466070441</v>
      </c>
    </row>
    <row r="388" spans="1:12" x14ac:dyDescent="0.25">
      <c r="A388" s="19">
        <v>35</v>
      </c>
      <c r="B388" s="19">
        <v>43.34</v>
      </c>
      <c r="C388" s="20">
        <v>2</v>
      </c>
      <c r="D388" s="20">
        <f>IF(insurance!C385="Female",1,0)</f>
        <v>1</v>
      </c>
      <c r="E388" s="20">
        <f>IF(insurance!G385="northeast",1,IF(insurance!G385="northwest",2,IF(insurance!G385="southeast",3,IF(insurance!G385="southwest",4,"NA"))))</f>
        <v>3</v>
      </c>
      <c r="F388" s="20">
        <f>IF(insurance!F385="yes",1,0)</f>
        <v>0</v>
      </c>
      <c r="G388" s="19">
        <v>5846.9175999999998</v>
      </c>
      <c r="I388" s="14">
        <v>356</v>
      </c>
      <c r="J388" s="14">
        <v>8006.7041428282409</v>
      </c>
      <c r="K388" s="14">
        <v>16596.344227171758</v>
      </c>
      <c r="L388" s="14">
        <v>2.7449798180994134</v>
      </c>
    </row>
    <row r="389" spans="1:12" x14ac:dyDescent="0.25">
      <c r="A389" s="19">
        <v>44</v>
      </c>
      <c r="B389" s="19">
        <v>22.135000000000002</v>
      </c>
      <c r="C389" s="20">
        <v>2</v>
      </c>
      <c r="D389" s="20">
        <f>IF(insurance!C386="Female",1,0)</f>
        <v>0</v>
      </c>
      <c r="E389" s="20">
        <f>IF(insurance!G386="northeast",1,IF(insurance!G386="northwest",2,IF(insurance!G386="southeast",3,IF(insurance!G386="southwest",4,"NA"))))</f>
        <v>1</v>
      </c>
      <c r="F389" s="20">
        <f>IF(insurance!F386="yes",1,0)</f>
        <v>0</v>
      </c>
      <c r="G389" s="19">
        <v>8302.5356499999998</v>
      </c>
      <c r="I389" s="14">
        <v>357</v>
      </c>
      <c r="J389" s="14">
        <v>15216.019794249483</v>
      </c>
      <c r="K389" s="14">
        <v>-6271.9046942494824</v>
      </c>
      <c r="L389" s="14">
        <v>-1.0373520560372038</v>
      </c>
    </row>
    <row r="390" spans="1:12" x14ac:dyDescent="0.25">
      <c r="A390" s="19">
        <v>19</v>
      </c>
      <c r="B390" s="19">
        <v>34.4</v>
      </c>
      <c r="C390" s="20">
        <v>0</v>
      </c>
      <c r="D390" s="20">
        <f>IF(insurance!C387="Female",1,0)</f>
        <v>0</v>
      </c>
      <c r="E390" s="20">
        <f>IF(insurance!G387="northeast",1,IF(insurance!G387="northwest",2,IF(insurance!G387="southeast",3,IF(insurance!G387="southwest",4,"NA"))))</f>
        <v>4</v>
      </c>
      <c r="F390" s="20">
        <f>IF(insurance!F387="yes",1,0)</f>
        <v>0</v>
      </c>
      <c r="G390" s="19">
        <v>1261.8589999999999</v>
      </c>
      <c r="I390" s="14">
        <v>358</v>
      </c>
      <c r="J390" s="14">
        <v>11151.011826339687</v>
      </c>
      <c r="K390" s="14">
        <v>-1530.6811263396867</v>
      </c>
      <c r="L390" s="14">
        <v>-0.25316953795577807</v>
      </c>
    </row>
    <row r="391" spans="1:12" x14ac:dyDescent="0.25">
      <c r="A391" s="19">
        <v>58</v>
      </c>
      <c r="B391" s="19">
        <v>39.049999999999997</v>
      </c>
      <c r="C391" s="20">
        <v>0</v>
      </c>
      <c r="D391" s="20">
        <f>IF(insurance!C388="Female",1,0)</f>
        <v>1</v>
      </c>
      <c r="E391" s="20">
        <f>IF(insurance!G388="northeast",1,IF(insurance!G388="northwest",2,IF(insurance!G388="southeast",3,IF(insurance!G388="southwest",4,"NA"))))</f>
        <v>3</v>
      </c>
      <c r="F391" s="20">
        <f>IF(insurance!F388="yes",1,0)</f>
        <v>0</v>
      </c>
      <c r="G391" s="19">
        <v>11856.4115</v>
      </c>
      <c r="I391" s="14">
        <v>359</v>
      </c>
      <c r="J391" s="14">
        <v>7201.7970300389316</v>
      </c>
      <c r="K391" s="14">
        <v>-5364.5151300389316</v>
      </c>
      <c r="L391" s="14">
        <v>-0.88727285746080475</v>
      </c>
    </row>
    <row r="392" spans="1:12" x14ac:dyDescent="0.25">
      <c r="A392" s="19">
        <v>50</v>
      </c>
      <c r="B392" s="19">
        <v>25.364999999999998</v>
      </c>
      <c r="C392" s="20">
        <v>2</v>
      </c>
      <c r="D392" s="20">
        <f>IF(insurance!C389="Female",1,0)</f>
        <v>0</v>
      </c>
      <c r="E392" s="20">
        <f>IF(insurance!G389="northeast",1,IF(insurance!G389="northwest",2,IF(insurance!G389="southeast",3,IF(insurance!G389="southwest",4,"NA"))))</f>
        <v>2</v>
      </c>
      <c r="F392" s="20">
        <f>IF(insurance!F389="yes",1,0)</f>
        <v>0</v>
      </c>
      <c r="G392" s="19">
        <v>30284.642940000002</v>
      </c>
      <c r="I392" s="14">
        <v>360</v>
      </c>
      <c r="J392" s="14">
        <v>-977.41395758657484</v>
      </c>
      <c r="K392" s="14">
        <v>2584.9240575865747</v>
      </c>
      <c r="L392" s="14">
        <v>0.42753779219509319</v>
      </c>
    </row>
    <row r="393" spans="1:12" x14ac:dyDescent="0.25">
      <c r="A393" s="19">
        <v>26</v>
      </c>
      <c r="B393" s="19">
        <v>22.61</v>
      </c>
      <c r="C393" s="20">
        <v>0</v>
      </c>
      <c r="D393" s="20">
        <f>IF(insurance!C390="Female",1,0)</f>
        <v>1</v>
      </c>
      <c r="E393" s="20">
        <f>IF(insurance!G390="northeast",1,IF(insurance!G390="northwest",2,IF(insurance!G390="southeast",3,IF(insurance!G390="southwest",4,"NA"))))</f>
        <v>2</v>
      </c>
      <c r="F393" s="20">
        <f>IF(insurance!F390="yes",1,0)</f>
        <v>0</v>
      </c>
      <c r="G393" s="19">
        <v>3176.8159000000001</v>
      </c>
      <c r="I393" s="14">
        <v>361</v>
      </c>
      <c r="J393" s="14">
        <v>12235.129330472057</v>
      </c>
      <c r="K393" s="14">
        <v>-2191.8803304720568</v>
      </c>
      <c r="L393" s="14">
        <v>-0.36252967451616847</v>
      </c>
    </row>
    <row r="394" spans="1:12" x14ac:dyDescent="0.25">
      <c r="A394" s="19">
        <v>24</v>
      </c>
      <c r="B394" s="19">
        <v>30.21</v>
      </c>
      <c r="C394" s="20">
        <v>3</v>
      </c>
      <c r="D394" s="20">
        <f>IF(insurance!C391="Female",1,0)</f>
        <v>1</v>
      </c>
      <c r="E394" s="20">
        <f>IF(insurance!G391="northeast",1,IF(insurance!G391="northwest",2,IF(insurance!G391="southeast",3,IF(insurance!G391="southwest",4,"NA"))))</f>
        <v>2</v>
      </c>
      <c r="F394" s="20">
        <f>IF(insurance!F391="yes",1,0)</f>
        <v>0</v>
      </c>
      <c r="G394" s="19">
        <v>4618.0798999999997</v>
      </c>
      <c r="I394" s="14">
        <v>362</v>
      </c>
      <c r="J394" s="14">
        <v>6620.3580964373468</v>
      </c>
      <c r="K394" s="14">
        <v>-1869.2880964373471</v>
      </c>
      <c r="L394" s="14">
        <v>-0.30917399812262192</v>
      </c>
    </row>
    <row r="395" spans="1:12" x14ac:dyDescent="0.25">
      <c r="A395" s="19">
        <v>48</v>
      </c>
      <c r="B395" s="19">
        <v>35.625</v>
      </c>
      <c r="C395" s="20">
        <v>4</v>
      </c>
      <c r="D395" s="20">
        <f>IF(insurance!C392="Female",1,0)</f>
        <v>0</v>
      </c>
      <c r="E395" s="20">
        <f>IF(insurance!G392="northeast",1,IF(insurance!G392="northwest",2,IF(insurance!G392="southeast",3,IF(insurance!G392="southwest",4,"NA"))))</f>
        <v>1</v>
      </c>
      <c r="F395" s="20">
        <f>IF(insurance!F392="yes",1,0)</f>
        <v>0</v>
      </c>
      <c r="G395" s="19">
        <v>10736.87075</v>
      </c>
      <c r="I395" s="14">
        <v>363</v>
      </c>
      <c r="J395" s="14">
        <v>23049.307043726112</v>
      </c>
      <c r="K395" s="14">
        <v>-9204.8010437261128</v>
      </c>
      <c r="L395" s="14">
        <v>-1.5224433012953018</v>
      </c>
    </row>
    <row r="396" spans="1:12" x14ac:dyDescent="0.25">
      <c r="A396" s="19">
        <v>19</v>
      </c>
      <c r="B396" s="19">
        <v>37.43</v>
      </c>
      <c r="C396" s="20">
        <v>0</v>
      </c>
      <c r="D396" s="20">
        <f>IF(insurance!C393="Female",1,0)</f>
        <v>1</v>
      </c>
      <c r="E396" s="20">
        <f>IF(insurance!G393="northeast",1,IF(insurance!G393="northwest",2,IF(insurance!G393="southeast",3,IF(insurance!G393="southwest",4,"NA"))))</f>
        <v>2</v>
      </c>
      <c r="F396" s="20">
        <f>IF(insurance!F393="yes",1,0)</f>
        <v>0</v>
      </c>
      <c r="G396" s="19">
        <v>2138.0707000000002</v>
      </c>
      <c r="I396" s="14">
        <v>364</v>
      </c>
      <c r="J396" s="14">
        <v>1785.8980858531822</v>
      </c>
      <c r="K396" s="14">
        <v>811.88091414681776</v>
      </c>
      <c r="L396" s="14">
        <v>0.13428238734554737</v>
      </c>
    </row>
    <row r="397" spans="1:12" x14ac:dyDescent="0.25">
      <c r="A397" s="19">
        <v>48</v>
      </c>
      <c r="B397" s="19">
        <v>31.445</v>
      </c>
      <c r="C397" s="20">
        <v>1</v>
      </c>
      <c r="D397" s="20">
        <f>IF(insurance!C394="Female",1,0)</f>
        <v>0</v>
      </c>
      <c r="E397" s="20">
        <f>IF(insurance!G394="northeast",1,IF(insurance!G394="northwest",2,IF(insurance!G394="southeast",3,IF(insurance!G394="southwest",4,"NA"))))</f>
        <v>1</v>
      </c>
      <c r="F397" s="20">
        <f>IF(insurance!F394="yes",1,0)</f>
        <v>0</v>
      </c>
      <c r="G397" s="19">
        <v>8964.0605500000001</v>
      </c>
      <c r="I397" s="14">
        <v>365</v>
      </c>
      <c r="J397" s="14">
        <v>1119.0161995443914</v>
      </c>
      <c r="K397" s="14">
        <v>2061.4939004556086</v>
      </c>
      <c r="L397" s="14">
        <v>0.34096419515215226</v>
      </c>
    </row>
    <row r="398" spans="1:12" x14ac:dyDescent="0.25">
      <c r="A398" s="19">
        <v>49</v>
      </c>
      <c r="B398" s="19">
        <v>31.35</v>
      </c>
      <c r="C398" s="20">
        <v>1</v>
      </c>
      <c r="D398" s="20">
        <f>IF(insurance!C395="Female",1,0)</f>
        <v>0</v>
      </c>
      <c r="E398" s="20">
        <f>IF(insurance!G395="northeast",1,IF(insurance!G395="northwest",2,IF(insurance!G395="southeast",3,IF(insurance!G395="southwest",4,"NA"))))</f>
        <v>1</v>
      </c>
      <c r="F398" s="20">
        <f>IF(insurance!F395="yes",1,0)</f>
        <v>0</v>
      </c>
      <c r="G398" s="19">
        <v>9290.1394999999993</v>
      </c>
      <c r="I398" s="14">
        <v>366</v>
      </c>
      <c r="J398" s="14">
        <v>11507.541410776701</v>
      </c>
      <c r="K398" s="14">
        <v>-1729.1942107767009</v>
      </c>
      <c r="L398" s="14">
        <v>-0.28600293806784172</v>
      </c>
    </row>
    <row r="399" spans="1:12" x14ac:dyDescent="0.25">
      <c r="A399" s="19">
        <v>46</v>
      </c>
      <c r="B399" s="19">
        <v>32.299999999999997</v>
      </c>
      <c r="C399" s="20">
        <v>2</v>
      </c>
      <c r="D399" s="20">
        <f>IF(insurance!C396="Female",1,0)</f>
        <v>1</v>
      </c>
      <c r="E399" s="20">
        <f>IF(insurance!G396="northeast",1,IF(insurance!G396="northwest",2,IF(insurance!G396="southeast",3,IF(insurance!G396="southwest",4,"NA"))))</f>
        <v>1</v>
      </c>
      <c r="F399" s="20">
        <f>IF(insurance!F396="yes",1,0)</f>
        <v>0</v>
      </c>
      <c r="G399" s="19">
        <v>9411.0049999999992</v>
      </c>
      <c r="I399" s="14">
        <v>367</v>
      </c>
      <c r="J399" s="14">
        <v>14772.803322881678</v>
      </c>
      <c r="K399" s="14">
        <v>-1342.5383228816791</v>
      </c>
      <c r="L399" s="14">
        <v>-0.22205134762761292</v>
      </c>
    </row>
    <row r="400" spans="1:12" x14ac:dyDescent="0.25">
      <c r="A400" s="19">
        <v>46</v>
      </c>
      <c r="B400" s="19">
        <v>19.855</v>
      </c>
      <c r="C400" s="20">
        <v>0</v>
      </c>
      <c r="D400" s="20">
        <f>IF(insurance!C397="Female",1,0)</f>
        <v>0</v>
      </c>
      <c r="E400" s="20">
        <f>IF(insurance!G397="northeast",1,IF(insurance!G397="northwest",2,IF(insurance!G397="southeast",3,IF(insurance!G397="southwest",4,"NA"))))</f>
        <v>2</v>
      </c>
      <c r="F400" s="20">
        <f>IF(insurance!F397="yes",1,0)</f>
        <v>0</v>
      </c>
      <c r="G400" s="19">
        <v>7526.7064499999997</v>
      </c>
      <c r="I400" s="14">
        <v>368</v>
      </c>
      <c r="J400" s="14">
        <v>7905.0103474124408</v>
      </c>
      <c r="K400" s="14">
        <v>112.0508025875597</v>
      </c>
      <c r="L400" s="14">
        <v>1.8532827922496532E-2</v>
      </c>
    </row>
    <row r="401" spans="1:12" x14ac:dyDescent="0.25">
      <c r="A401" s="19">
        <v>43</v>
      </c>
      <c r="B401" s="19">
        <v>34.4</v>
      </c>
      <c r="C401" s="20">
        <v>3</v>
      </c>
      <c r="D401" s="20">
        <f>IF(insurance!C398="Female",1,0)</f>
        <v>1</v>
      </c>
      <c r="E401" s="20">
        <f>IF(insurance!G398="northeast",1,IF(insurance!G398="northwest",2,IF(insurance!G398="southeast",3,IF(insurance!G398="southwest",4,"NA"))))</f>
        <v>4</v>
      </c>
      <c r="F401" s="20">
        <f>IF(insurance!F398="yes",1,0)</f>
        <v>0</v>
      </c>
      <c r="G401" s="19">
        <v>8522.0030000000006</v>
      </c>
      <c r="I401" s="14">
        <v>369</v>
      </c>
      <c r="J401" s="14">
        <v>10626.443947169797</v>
      </c>
      <c r="K401" s="14">
        <v>-2510.1750971697966</v>
      </c>
      <c r="L401" s="14">
        <v>-0.41517456418780485</v>
      </c>
    </row>
    <row r="402" spans="1:12" x14ac:dyDescent="0.25">
      <c r="A402" s="19">
        <v>21</v>
      </c>
      <c r="B402" s="19">
        <v>31.02</v>
      </c>
      <c r="C402" s="20">
        <v>0</v>
      </c>
      <c r="D402" s="20">
        <f>IF(insurance!C399="Female",1,0)</f>
        <v>0</v>
      </c>
      <c r="E402" s="20">
        <f>IF(insurance!G399="northeast",1,IF(insurance!G399="northwest",2,IF(insurance!G399="southeast",3,IF(insurance!G399="southwest",4,"NA"))))</f>
        <v>3</v>
      </c>
      <c r="F402" s="20">
        <f>IF(insurance!F399="yes",1,0)</f>
        <v>0</v>
      </c>
      <c r="G402" s="19">
        <v>16586.49771</v>
      </c>
      <c r="I402" s="14">
        <v>370</v>
      </c>
      <c r="J402" s="14">
        <v>4232.8626473928471</v>
      </c>
      <c r="K402" s="14">
        <v>-750.99464739284713</v>
      </c>
      <c r="L402" s="14">
        <v>-0.12421200249745315</v>
      </c>
    </row>
    <row r="403" spans="1:12" x14ac:dyDescent="0.25">
      <c r="A403" s="19">
        <v>64</v>
      </c>
      <c r="B403" s="19">
        <v>25.6</v>
      </c>
      <c r="C403" s="20">
        <v>2</v>
      </c>
      <c r="D403" s="20">
        <f>IF(insurance!C400="Female",1,0)</f>
        <v>0</v>
      </c>
      <c r="E403" s="20">
        <f>IF(insurance!G400="northeast",1,IF(insurance!G400="northwest",2,IF(insurance!G400="southeast",3,IF(insurance!G400="southwest",4,"NA"))))</f>
        <v>4</v>
      </c>
      <c r="F403" s="20">
        <f>IF(insurance!F400="yes",1,0)</f>
        <v>0</v>
      </c>
      <c r="G403" s="19">
        <v>14988.432000000001</v>
      </c>
      <c r="I403" s="14">
        <v>371</v>
      </c>
      <c r="J403" s="14">
        <v>10539.384317541617</v>
      </c>
      <c r="K403" s="14">
        <v>2875.6537824583829</v>
      </c>
      <c r="L403" s="14">
        <v>0.47562351615761106</v>
      </c>
    </row>
    <row r="404" spans="1:12" x14ac:dyDescent="0.25">
      <c r="A404" s="19">
        <v>18</v>
      </c>
      <c r="B404" s="19">
        <v>38.17</v>
      </c>
      <c r="C404" s="20">
        <v>0</v>
      </c>
      <c r="D404" s="20">
        <f>IF(insurance!C401="Female",1,0)</f>
        <v>1</v>
      </c>
      <c r="E404" s="20">
        <f>IF(insurance!G401="northeast",1,IF(insurance!G401="northwest",2,IF(insurance!G401="southeast",3,IF(insurance!G401="southwest",4,"NA"))))</f>
        <v>3</v>
      </c>
      <c r="F404" s="20">
        <f>IF(insurance!F401="yes",1,0)</f>
        <v>0</v>
      </c>
      <c r="G404" s="19">
        <v>1631.6683</v>
      </c>
      <c r="I404" s="14">
        <v>372</v>
      </c>
      <c r="J404" s="14">
        <v>10243.001985424429</v>
      </c>
      <c r="K404" s="14">
        <v>1786.2847145755713</v>
      </c>
      <c r="L404" s="14">
        <v>0.29544551642051631</v>
      </c>
    </row>
    <row r="405" spans="1:12" x14ac:dyDescent="0.25">
      <c r="A405" s="19">
        <v>51</v>
      </c>
      <c r="B405" s="19">
        <v>20.6</v>
      </c>
      <c r="C405" s="20">
        <v>0</v>
      </c>
      <c r="D405" s="20">
        <f>IF(insurance!C402="Female",1,0)</f>
        <v>1</v>
      </c>
      <c r="E405" s="20">
        <f>IF(insurance!G402="northeast",1,IF(insurance!G402="northwest",2,IF(insurance!G402="southeast",3,IF(insurance!G402="southwest",4,"NA"))))</f>
        <v>4</v>
      </c>
      <c r="F405" s="20">
        <f>IF(insurance!F402="yes",1,0)</f>
        <v>0</v>
      </c>
      <c r="G405" s="19">
        <v>9264.7970000000005</v>
      </c>
      <c r="I405" s="14">
        <v>373</v>
      </c>
      <c r="J405" s="14">
        <v>10496.378950845725</v>
      </c>
      <c r="K405" s="14">
        <v>-2856.9615008457249</v>
      </c>
      <c r="L405" s="14">
        <v>-0.47253187530715368</v>
      </c>
    </row>
    <row r="406" spans="1:12" x14ac:dyDescent="0.25">
      <c r="A406" s="19">
        <v>47</v>
      </c>
      <c r="B406" s="19">
        <v>47.52</v>
      </c>
      <c r="C406" s="20">
        <v>1</v>
      </c>
      <c r="D406" s="20">
        <f>IF(insurance!C403="Female",1,0)</f>
        <v>0</v>
      </c>
      <c r="E406" s="20">
        <f>IF(insurance!G403="northeast",1,IF(insurance!G403="northwest",2,IF(insurance!G403="southeast",3,IF(insurance!G403="southwest",4,"NA"))))</f>
        <v>3</v>
      </c>
      <c r="F406" s="20">
        <f>IF(insurance!F403="yes",1,0)</f>
        <v>0</v>
      </c>
      <c r="G406" s="19">
        <v>8083.9197999999997</v>
      </c>
      <c r="I406" s="14">
        <v>374</v>
      </c>
      <c r="J406" s="14">
        <v>29402.737256314409</v>
      </c>
      <c r="K406" s="14">
        <v>6682.4817436855883</v>
      </c>
      <c r="L406" s="14">
        <v>1.1052601265767226</v>
      </c>
    </row>
    <row r="407" spans="1:12" x14ac:dyDescent="0.25">
      <c r="A407" s="19">
        <v>64</v>
      </c>
      <c r="B407" s="19">
        <v>32.965000000000003</v>
      </c>
      <c r="C407" s="20">
        <v>0</v>
      </c>
      <c r="D407" s="20">
        <f>IF(insurance!C404="Female",1,0)</f>
        <v>1</v>
      </c>
      <c r="E407" s="20">
        <f>IF(insurance!G404="northeast",1,IF(insurance!G404="northwest",2,IF(insurance!G404="southeast",3,IF(insurance!G404="southwest",4,"NA"))))</f>
        <v>2</v>
      </c>
      <c r="F407" s="20">
        <f>IF(insurance!F404="yes",1,0)</f>
        <v>0</v>
      </c>
      <c r="G407" s="19">
        <v>14692.66935</v>
      </c>
      <c r="I407" s="14">
        <v>375</v>
      </c>
      <c r="J407" s="14">
        <v>3576.4810708258365</v>
      </c>
      <c r="K407" s="14">
        <v>-2184.9523708258366</v>
      </c>
      <c r="L407" s="14">
        <v>-0.36138381316567014</v>
      </c>
    </row>
    <row r="408" spans="1:12" x14ac:dyDescent="0.25">
      <c r="A408" s="19">
        <v>49</v>
      </c>
      <c r="B408" s="19">
        <v>32.299999999999997</v>
      </c>
      <c r="C408" s="20">
        <v>3</v>
      </c>
      <c r="D408" s="20">
        <f>IF(insurance!C405="Female",1,0)</f>
        <v>0</v>
      </c>
      <c r="E408" s="20">
        <f>IF(insurance!G405="northeast",1,IF(insurance!G405="northwest",2,IF(insurance!G405="southeast",3,IF(insurance!G405="southwest",4,"NA"))))</f>
        <v>2</v>
      </c>
      <c r="F408" s="20">
        <f>IF(insurance!F405="yes",1,0)</f>
        <v>0</v>
      </c>
      <c r="G408" s="19">
        <v>10269.459999999999</v>
      </c>
      <c r="I408" s="14">
        <v>376</v>
      </c>
      <c r="J408" s="14">
        <v>26984.027950397627</v>
      </c>
      <c r="K408" s="14">
        <v>-8950.0600503976275</v>
      </c>
      <c r="L408" s="14">
        <v>-1.4803099931427477</v>
      </c>
    </row>
    <row r="409" spans="1:12" x14ac:dyDescent="0.25">
      <c r="A409" s="19">
        <v>31</v>
      </c>
      <c r="B409" s="19">
        <v>20.399999999999999</v>
      </c>
      <c r="C409" s="20">
        <v>0</v>
      </c>
      <c r="D409" s="20">
        <f>IF(insurance!C406="Female",1,0)</f>
        <v>0</v>
      </c>
      <c r="E409" s="20">
        <f>IF(insurance!G406="northeast",1,IF(insurance!G406="northwest",2,IF(insurance!G406="southeast",3,IF(insurance!G406="southwest",4,"NA"))))</f>
        <v>4</v>
      </c>
      <c r="F409" s="20">
        <f>IF(insurance!F406="yes",1,0)</f>
        <v>0</v>
      </c>
      <c r="G409" s="19">
        <v>3260.1990000000001</v>
      </c>
      <c r="I409" s="14">
        <v>377</v>
      </c>
      <c r="J409" s="14">
        <v>31754.995493052185</v>
      </c>
      <c r="K409" s="14">
        <v>-10095.065393052184</v>
      </c>
      <c r="L409" s="14">
        <v>-1.6696900466160285</v>
      </c>
    </row>
    <row r="410" spans="1:12" x14ac:dyDescent="0.25">
      <c r="A410" s="19">
        <v>52</v>
      </c>
      <c r="B410" s="19">
        <v>38.380000000000003</v>
      </c>
      <c r="C410" s="20">
        <v>2</v>
      </c>
      <c r="D410" s="20">
        <f>IF(insurance!C407="Female",1,0)</f>
        <v>1</v>
      </c>
      <c r="E410" s="20">
        <f>IF(insurance!G407="northeast",1,IF(insurance!G407="northwest",2,IF(insurance!G407="southeast",3,IF(insurance!G407="southwest",4,"NA"))))</f>
        <v>1</v>
      </c>
      <c r="F410" s="20">
        <f>IF(insurance!F407="yes",1,0)</f>
        <v>0</v>
      </c>
      <c r="G410" s="19">
        <v>11396.9002</v>
      </c>
      <c r="I410" s="14">
        <v>378</v>
      </c>
      <c r="J410" s="14">
        <v>30694.195794823529</v>
      </c>
      <c r="K410" s="14">
        <v>7432.0507051764725</v>
      </c>
      <c r="L410" s="14">
        <v>1.2292363253951084</v>
      </c>
    </row>
    <row r="411" spans="1:12" x14ac:dyDescent="0.25">
      <c r="A411" s="19">
        <v>33</v>
      </c>
      <c r="B411" s="19">
        <v>24.31</v>
      </c>
      <c r="C411" s="20">
        <v>0</v>
      </c>
      <c r="D411" s="20">
        <f>IF(insurance!C408="Female",1,0)</f>
        <v>1</v>
      </c>
      <c r="E411" s="20">
        <f>IF(insurance!G408="northeast",1,IF(insurance!G408="northwest",2,IF(insurance!G408="southeast",3,IF(insurance!G408="southwest",4,"NA"))))</f>
        <v>3</v>
      </c>
      <c r="F411" s="20">
        <f>IF(insurance!F408="yes",1,0)</f>
        <v>0</v>
      </c>
      <c r="G411" s="19">
        <v>4185.0978999999998</v>
      </c>
      <c r="I411" s="14">
        <v>379</v>
      </c>
      <c r="J411" s="14">
        <v>15750.802166237914</v>
      </c>
      <c r="K411" s="14">
        <v>704.90568376208466</v>
      </c>
      <c r="L411" s="14">
        <v>0.11658904208690493</v>
      </c>
    </row>
    <row r="412" spans="1:12" x14ac:dyDescent="0.25">
      <c r="A412" s="19">
        <v>47</v>
      </c>
      <c r="B412" s="19">
        <v>23.6</v>
      </c>
      <c r="C412" s="20">
        <v>1</v>
      </c>
      <c r="D412" s="20">
        <f>IF(insurance!C409="Female",1,0)</f>
        <v>1</v>
      </c>
      <c r="E412" s="20">
        <f>IF(insurance!G409="northeast",1,IF(insurance!G409="northwest",2,IF(insurance!G409="southeast",3,IF(insurance!G409="southwest",4,"NA"))))</f>
        <v>4</v>
      </c>
      <c r="F412" s="20">
        <f>IF(insurance!F409="yes",1,0)</f>
        <v>0</v>
      </c>
      <c r="G412" s="19">
        <v>8539.6710000000003</v>
      </c>
      <c r="I412" s="14">
        <v>380</v>
      </c>
      <c r="J412" s="14">
        <v>14240.043461116466</v>
      </c>
      <c r="K412" s="14">
        <v>12760.941268883535</v>
      </c>
      <c r="L412" s="14">
        <v>2.1106169987537404</v>
      </c>
    </row>
    <row r="413" spans="1:12" x14ac:dyDescent="0.25">
      <c r="A413" s="19">
        <v>38</v>
      </c>
      <c r="B413" s="19">
        <v>21.12</v>
      </c>
      <c r="C413" s="20">
        <v>3</v>
      </c>
      <c r="D413" s="20">
        <f>IF(insurance!C410="Female",1,0)</f>
        <v>0</v>
      </c>
      <c r="E413" s="20">
        <f>IF(insurance!G410="northeast",1,IF(insurance!G410="northwest",2,IF(insurance!G410="southeast",3,IF(insurance!G410="southwest",4,"NA"))))</f>
        <v>3</v>
      </c>
      <c r="F413" s="20">
        <f>IF(insurance!F410="yes",1,0)</f>
        <v>0</v>
      </c>
      <c r="G413" s="19">
        <v>6652.5288</v>
      </c>
      <c r="I413" s="14">
        <v>381</v>
      </c>
      <c r="J413" s="14">
        <v>25881.795334109986</v>
      </c>
      <c r="K413" s="14">
        <v>-10875.215884109986</v>
      </c>
      <c r="L413" s="14">
        <v>-1.7987243281253216</v>
      </c>
    </row>
    <row r="414" spans="1:12" x14ac:dyDescent="0.25">
      <c r="A414" s="19">
        <v>32</v>
      </c>
      <c r="B414" s="19">
        <v>30.03</v>
      </c>
      <c r="C414" s="20">
        <v>1</v>
      </c>
      <c r="D414" s="20">
        <f>IF(insurance!C411="Female",1,0)</f>
        <v>0</v>
      </c>
      <c r="E414" s="20">
        <f>IF(insurance!G411="northeast",1,IF(insurance!G411="northwest",2,IF(insurance!G411="southeast",3,IF(insurance!G411="southwest",4,"NA"))))</f>
        <v>3</v>
      </c>
      <c r="F414" s="20">
        <f>IF(insurance!F411="yes",1,0)</f>
        <v>0</v>
      </c>
      <c r="G414" s="19">
        <v>4074.4537</v>
      </c>
      <c r="I414" s="14">
        <v>382</v>
      </c>
      <c r="J414" s="14">
        <v>36229.629846867785</v>
      </c>
      <c r="K414" s="14">
        <v>6074.0623031322175</v>
      </c>
      <c r="L414" s="14">
        <v>1.0046295863566643</v>
      </c>
    </row>
    <row r="415" spans="1:12" x14ac:dyDescent="0.25">
      <c r="A415" s="19">
        <v>19</v>
      </c>
      <c r="B415" s="19">
        <v>17.48</v>
      </c>
      <c r="C415" s="20">
        <v>0</v>
      </c>
      <c r="D415" s="20">
        <f>IF(insurance!C412="Female",1,0)</f>
        <v>0</v>
      </c>
      <c r="E415" s="20">
        <f>IF(insurance!G412="northeast",1,IF(insurance!G412="northwest",2,IF(insurance!G412="southeast",3,IF(insurance!G412="southwest",4,"NA"))))</f>
        <v>2</v>
      </c>
      <c r="F415" s="20">
        <f>IF(insurance!F412="yes",1,0)</f>
        <v>0</v>
      </c>
      <c r="G415" s="19">
        <v>1621.3402000000001</v>
      </c>
      <c r="I415" s="14">
        <v>383</v>
      </c>
      <c r="J415" s="14">
        <v>12471.815547218044</v>
      </c>
      <c r="K415" s="14">
        <v>8309.6733727819555</v>
      </c>
      <c r="L415" s="14">
        <v>1.3743921788474296</v>
      </c>
    </row>
    <row r="416" spans="1:12" x14ac:dyDescent="0.25">
      <c r="A416" s="19">
        <v>44</v>
      </c>
      <c r="B416" s="19">
        <v>20.234999999999999</v>
      </c>
      <c r="C416" s="20">
        <v>1</v>
      </c>
      <c r="D416" s="20">
        <f>IF(insurance!C413="Female",1,0)</f>
        <v>1</v>
      </c>
      <c r="E416" s="20">
        <f>IF(insurance!G413="northeast",1,IF(insurance!G413="northwest",2,IF(insurance!G413="southeast",3,IF(insurance!G413="southwest",4,"NA"))))</f>
        <v>1</v>
      </c>
      <c r="F416" s="20">
        <f>IF(insurance!F413="yes",1,0)</f>
        <v>1</v>
      </c>
      <c r="G416" s="19">
        <v>19594.809649999999</v>
      </c>
      <c r="I416" s="14">
        <v>384</v>
      </c>
      <c r="J416" s="14">
        <v>11854.678584154532</v>
      </c>
      <c r="K416" s="14">
        <v>-6007.7609841545318</v>
      </c>
      <c r="L416" s="14">
        <v>-0.99366356998486893</v>
      </c>
    </row>
    <row r="417" spans="1:12" x14ac:dyDescent="0.25">
      <c r="A417" s="19">
        <v>26</v>
      </c>
      <c r="B417" s="19">
        <v>17.195</v>
      </c>
      <c r="C417" s="20">
        <v>2</v>
      </c>
      <c r="D417" s="20">
        <f>IF(insurance!C414="Female",1,0)</f>
        <v>1</v>
      </c>
      <c r="E417" s="20">
        <f>IF(insurance!G414="northeast",1,IF(insurance!G414="northwest",2,IF(insurance!G414="southeast",3,IF(insurance!G414="southwest",4,"NA"))))</f>
        <v>1</v>
      </c>
      <c r="F417" s="20">
        <f>IF(insurance!F414="yes",1,0)</f>
        <v>1</v>
      </c>
      <c r="G417" s="19">
        <v>14455.644050000001</v>
      </c>
      <c r="I417" s="14">
        <v>385</v>
      </c>
      <c r="J417" s="14">
        <v>7694.2910571747425</v>
      </c>
      <c r="K417" s="14">
        <v>608.24459282525731</v>
      </c>
      <c r="L417" s="14">
        <v>0.10060162099071816</v>
      </c>
    </row>
    <row r="418" spans="1:12" x14ac:dyDescent="0.25">
      <c r="A418" s="19">
        <v>25</v>
      </c>
      <c r="B418" s="19">
        <v>23.9</v>
      </c>
      <c r="C418" s="20">
        <v>5</v>
      </c>
      <c r="D418" s="20">
        <f>IF(insurance!C415="Female",1,0)</f>
        <v>0</v>
      </c>
      <c r="E418" s="20">
        <f>IF(insurance!G415="northeast",1,IF(insurance!G415="northwest",2,IF(insurance!G415="southeast",3,IF(insurance!G415="southwest",4,"NA"))))</f>
        <v>4</v>
      </c>
      <c r="F418" s="20">
        <f>IF(insurance!F415="yes",1,0)</f>
        <v>0</v>
      </c>
      <c r="G418" s="19">
        <v>5080.0959999999995</v>
      </c>
      <c r="I418" s="14">
        <v>386</v>
      </c>
      <c r="J418" s="14">
        <v>3321.4030209081902</v>
      </c>
      <c r="K418" s="14">
        <v>-2059.5440209081903</v>
      </c>
      <c r="L418" s="14">
        <v>-0.34064169159762697</v>
      </c>
    </row>
    <row r="419" spans="1:12" x14ac:dyDescent="0.25">
      <c r="A419" s="19">
        <v>19</v>
      </c>
      <c r="B419" s="19">
        <v>35.15</v>
      </c>
      <c r="C419" s="20">
        <v>0</v>
      </c>
      <c r="D419" s="20">
        <f>IF(insurance!C416="Female",1,0)</f>
        <v>1</v>
      </c>
      <c r="E419" s="20">
        <f>IF(insurance!G416="northeast",1,IF(insurance!G416="northwest",2,IF(insurance!G416="southeast",3,IF(insurance!G416="southwest",4,"NA"))))</f>
        <v>2</v>
      </c>
      <c r="F419" s="20">
        <f>IF(insurance!F416="yes",1,0)</f>
        <v>0</v>
      </c>
      <c r="G419" s="19">
        <v>2134.9014999999999</v>
      </c>
      <c r="I419" s="14">
        <v>387</v>
      </c>
      <c r="J419" s="14">
        <v>15386.839651480244</v>
      </c>
      <c r="K419" s="14">
        <v>-3530.4281514802442</v>
      </c>
      <c r="L419" s="14">
        <v>-0.58392100648268841</v>
      </c>
    </row>
    <row r="420" spans="1:12" x14ac:dyDescent="0.25">
      <c r="A420" s="19">
        <v>43</v>
      </c>
      <c r="B420" s="19">
        <v>35.64</v>
      </c>
      <c r="C420" s="20">
        <v>1</v>
      </c>
      <c r="D420" s="20">
        <f>IF(insurance!C417="Female",1,0)</f>
        <v>1</v>
      </c>
      <c r="E420" s="20">
        <f>IF(insurance!G417="northeast",1,IF(insurance!G417="northwest",2,IF(insurance!G417="southeast",3,IF(insurance!G417="southwest",4,"NA"))))</f>
        <v>3</v>
      </c>
      <c r="F420" s="20">
        <f>IF(insurance!F417="yes",1,0)</f>
        <v>0</v>
      </c>
      <c r="G420" s="19">
        <v>7345.7266</v>
      </c>
      <c r="I420" s="14">
        <v>388</v>
      </c>
      <c r="J420" s="14">
        <v>9958.58101690689</v>
      </c>
      <c r="K420" s="14">
        <v>20326.061923093112</v>
      </c>
      <c r="L420" s="14">
        <v>3.3618626485814764</v>
      </c>
    </row>
    <row r="421" spans="1:12" x14ac:dyDescent="0.25">
      <c r="A421" s="19">
        <v>52</v>
      </c>
      <c r="B421" s="19">
        <v>34.1</v>
      </c>
      <c r="C421" s="20">
        <v>0</v>
      </c>
      <c r="D421" s="20">
        <f>IF(insurance!C418="Female",1,0)</f>
        <v>0</v>
      </c>
      <c r="E421" s="20">
        <f>IF(insurance!G418="northeast",1,IF(insurance!G418="northwest",2,IF(insurance!G418="southeast",3,IF(insurance!G418="southwest",4,"NA"))))</f>
        <v>3</v>
      </c>
      <c r="F421" s="20">
        <f>IF(insurance!F418="yes",1,0)</f>
        <v>0</v>
      </c>
      <c r="G421" s="19">
        <v>9140.9509999999991</v>
      </c>
      <c r="I421" s="14">
        <v>389</v>
      </c>
      <c r="J421" s="14">
        <v>2039.8082985177425</v>
      </c>
      <c r="K421" s="14">
        <v>1137.0076014822575</v>
      </c>
      <c r="L421" s="14">
        <v>0.18805725383693667</v>
      </c>
    </row>
    <row r="422" spans="1:12" x14ac:dyDescent="0.25">
      <c r="A422" s="19">
        <v>36</v>
      </c>
      <c r="B422" s="19">
        <v>22.6</v>
      </c>
      <c r="C422" s="20">
        <v>2</v>
      </c>
      <c r="D422" s="20">
        <f>IF(insurance!C419="Female",1,0)</f>
        <v>1</v>
      </c>
      <c r="E422" s="20">
        <f>IF(insurance!G419="northeast",1,IF(insurance!G419="northwest",2,IF(insurance!G419="southeast",3,IF(insurance!G419="southwest",4,"NA"))))</f>
        <v>4</v>
      </c>
      <c r="F422" s="20">
        <f>IF(insurance!F419="yes",1,0)</f>
        <v>1</v>
      </c>
      <c r="G422" s="19">
        <v>18608.261999999999</v>
      </c>
      <c r="I422" s="14">
        <v>390</v>
      </c>
      <c r="J422" s="14">
        <v>5490.8733344784569</v>
      </c>
      <c r="K422" s="14">
        <v>-872.79343447845713</v>
      </c>
      <c r="L422" s="14">
        <v>-0.14435711444756616</v>
      </c>
    </row>
    <row r="423" spans="1:12" x14ac:dyDescent="0.25">
      <c r="A423" s="19">
        <v>64</v>
      </c>
      <c r="B423" s="19">
        <v>39.159999999999997</v>
      </c>
      <c r="C423" s="20">
        <v>1</v>
      </c>
      <c r="D423" s="20">
        <f>IF(insurance!C420="Female",1,0)</f>
        <v>0</v>
      </c>
      <c r="E423" s="20">
        <f>IF(insurance!G420="northeast",1,IF(insurance!G420="northwest",2,IF(insurance!G420="southeast",3,IF(insurance!G420="southwest",4,"NA"))))</f>
        <v>3</v>
      </c>
      <c r="F423" s="20">
        <f>IF(insurance!F420="yes",1,0)</f>
        <v>0</v>
      </c>
      <c r="G423" s="19">
        <v>14418.2804</v>
      </c>
      <c r="I423" s="14">
        <v>391</v>
      </c>
      <c r="J423" s="14">
        <v>14168.553227645831</v>
      </c>
      <c r="K423" s="14">
        <v>-3431.6824776458307</v>
      </c>
      <c r="L423" s="14">
        <v>-0.56758880234845999</v>
      </c>
    </row>
    <row r="424" spans="1:12" x14ac:dyDescent="0.25">
      <c r="A424" s="19">
        <v>63</v>
      </c>
      <c r="B424" s="19">
        <v>26.98</v>
      </c>
      <c r="C424" s="20">
        <v>0</v>
      </c>
      <c r="D424" s="20">
        <f>IF(insurance!C421="Female",1,0)</f>
        <v>1</v>
      </c>
      <c r="E424" s="20">
        <f>IF(insurance!G421="northeast",1,IF(insurance!G421="northwest",2,IF(insurance!G421="southeast",3,IF(insurance!G421="southwest",4,"NA"))))</f>
        <v>2</v>
      </c>
      <c r="F424" s="20">
        <f>IF(insurance!F421="yes",1,0)</f>
        <v>1</v>
      </c>
      <c r="G424" s="19">
        <v>28950.4692</v>
      </c>
      <c r="I424" s="14">
        <v>392</v>
      </c>
      <c r="J424" s="14">
        <v>5167.4811343421543</v>
      </c>
      <c r="K424" s="14">
        <v>-3029.4104343421541</v>
      </c>
      <c r="L424" s="14">
        <v>-0.5010543520418469</v>
      </c>
    </row>
    <row r="425" spans="1:12" x14ac:dyDescent="0.25">
      <c r="A425" s="19">
        <v>64</v>
      </c>
      <c r="B425" s="19">
        <v>33.880000000000003</v>
      </c>
      <c r="C425" s="20">
        <v>0</v>
      </c>
      <c r="D425" s="20">
        <f>IF(insurance!C422="Female",1,0)</f>
        <v>0</v>
      </c>
      <c r="E425" s="20">
        <f>IF(insurance!G422="northeast",1,IF(insurance!G422="northwest",2,IF(insurance!G422="southeast",3,IF(insurance!G422="southwest",4,"NA"))))</f>
        <v>3</v>
      </c>
      <c r="F425" s="20">
        <f>IF(insurance!F422="yes",1,0)</f>
        <v>1</v>
      </c>
      <c r="G425" s="19">
        <v>46889.261200000001</v>
      </c>
      <c r="I425" s="14">
        <v>393</v>
      </c>
      <c r="J425" s="14">
        <v>11340.301894237648</v>
      </c>
      <c r="K425" s="14">
        <v>-2376.2413442376474</v>
      </c>
      <c r="L425" s="14">
        <v>-0.39302236947981917</v>
      </c>
    </row>
    <row r="426" spans="1:12" x14ac:dyDescent="0.25">
      <c r="A426" s="19">
        <v>61</v>
      </c>
      <c r="B426" s="19">
        <v>35.86</v>
      </c>
      <c r="C426" s="20">
        <v>0</v>
      </c>
      <c r="D426" s="20">
        <f>IF(insurance!C423="Female",1,0)</f>
        <v>0</v>
      </c>
      <c r="E426" s="20">
        <f>IF(insurance!G423="northeast",1,IF(insurance!G423="northwest",2,IF(insurance!G423="southeast",3,IF(insurance!G423="southwest",4,"NA"))))</f>
        <v>3</v>
      </c>
      <c r="F426" s="20">
        <f>IF(insurance!F423="yes",1,0)</f>
        <v>1</v>
      </c>
      <c r="G426" s="19">
        <v>46599.108399999997</v>
      </c>
      <c r="I426" s="14">
        <v>394</v>
      </c>
      <c r="J426" s="14">
        <v>11565.995806532694</v>
      </c>
      <c r="K426" s="14">
        <v>-2275.8563065326944</v>
      </c>
      <c r="L426" s="14">
        <v>-0.3764190200453032</v>
      </c>
    </row>
    <row r="427" spans="1:12" x14ac:dyDescent="0.25">
      <c r="A427" s="19">
        <v>40</v>
      </c>
      <c r="B427" s="19">
        <v>32.774999999999999</v>
      </c>
      <c r="C427" s="20">
        <v>1</v>
      </c>
      <c r="D427" s="20">
        <f>IF(insurance!C424="Female",1,0)</f>
        <v>0</v>
      </c>
      <c r="E427" s="20">
        <f>IF(insurance!G424="northeast",1,IF(insurance!G424="northwest",2,IF(insurance!G424="southeast",3,IF(insurance!G424="southwest",4,"NA"))))</f>
        <v>1</v>
      </c>
      <c r="F427" s="20">
        <f>IF(insurance!F424="yes",1,0)</f>
        <v>1</v>
      </c>
      <c r="G427" s="19">
        <v>39125.332249999999</v>
      </c>
      <c r="I427" s="14">
        <v>395</v>
      </c>
      <c r="J427" s="14">
        <v>11720.553180755935</v>
      </c>
      <c r="K427" s="14">
        <v>-2309.5481807559354</v>
      </c>
      <c r="L427" s="14">
        <v>-0.38199154333783203</v>
      </c>
    </row>
    <row r="428" spans="1:12" x14ac:dyDescent="0.25">
      <c r="A428" s="19">
        <v>25</v>
      </c>
      <c r="B428" s="19">
        <v>30.59</v>
      </c>
      <c r="C428" s="20">
        <v>0</v>
      </c>
      <c r="D428" s="20">
        <f>IF(insurance!C425="Female",1,0)</f>
        <v>0</v>
      </c>
      <c r="E428" s="20">
        <f>IF(insurance!G425="northeast",1,IF(insurance!G425="northwest",2,IF(insurance!G425="southeast",3,IF(insurance!G425="southwest",4,"NA"))))</f>
        <v>1</v>
      </c>
      <c r="F428" s="20">
        <f>IF(insurance!F425="yes",1,0)</f>
        <v>0</v>
      </c>
      <c r="G428" s="19">
        <v>2727.3951000000002</v>
      </c>
      <c r="I428" s="14">
        <v>396</v>
      </c>
      <c r="J428" s="14">
        <v>6138.2285017293334</v>
      </c>
      <c r="K428" s="14">
        <v>1388.4779482706663</v>
      </c>
      <c r="L428" s="14">
        <v>0.22964960799252865</v>
      </c>
    </row>
    <row r="429" spans="1:12" x14ac:dyDescent="0.25">
      <c r="A429" s="19">
        <v>48</v>
      </c>
      <c r="B429" s="19">
        <v>30.2</v>
      </c>
      <c r="C429" s="20">
        <v>2</v>
      </c>
      <c r="D429" s="20">
        <f>IF(insurance!C426="Female",1,0)</f>
        <v>0</v>
      </c>
      <c r="E429" s="20">
        <f>IF(insurance!G426="northeast",1,IF(insurance!G426="northwest",2,IF(insurance!G426="southeast",3,IF(insurance!G426="southwest",4,"NA"))))</f>
        <v>4</v>
      </c>
      <c r="F429" s="20">
        <f>IF(insurance!F426="yes",1,0)</f>
        <v>0</v>
      </c>
      <c r="G429" s="19">
        <v>8968.33</v>
      </c>
      <c r="I429" s="14">
        <v>397</v>
      </c>
      <c r="J429" s="14">
        <v>11065.535577759172</v>
      </c>
      <c r="K429" s="14">
        <v>-2543.5325777591715</v>
      </c>
      <c r="L429" s="14">
        <v>-0.42069177989188533</v>
      </c>
    </row>
    <row r="430" spans="1:12" x14ac:dyDescent="0.25">
      <c r="A430" s="19">
        <v>45</v>
      </c>
      <c r="B430" s="19">
        <v>24.31</v>
      </c>
      <c r="C430" s="20">
        <v>5</v>
      </c>
      <c r="D430" s="20">
        <f>IF(insurance!C427="Female",1,0)</f>
        <v>0</v>
      </c>
      <c r="E430" s="20">
        <f>IF(insurance!G427="northeast",1,IF(insurance!G427="northwest",2,IF(insurance!G427="southeast",3,IF(insurance!G427="southwest",4,"NA"))))</f>
        <v>3</v>
      </c>
      <c r="F430" s="20">
        <f>IF(insurance!F427="yes",1,0)</f>
        <v>0</v>
      </c>
      <c r="G430" s="19">
        <v>9788.8659000000007</v>
      </c>
      <c r="I430" s="14">
        <v>398</v>
      </c>
      <c r="J430" s="14">
        <v>3065.5321402041918</v>
      </c>
      <c r="K430" s="14">
        <v>13520.965569795808</v>
      </c>
      <c r="L430" s="14">
        <v>2.2363224757378624</v>
      </c>
    </row>
    <row r="431" spans="1:12" x14ac:dyDescent="0.25">
      <c r="A431" s="19">
        <v>38</v>
      </c>
      <c r="B431" s="19">
        <v>27.265000000000001</v>
      </c>
      <c r="C431" s="20">
        <v>1</v>
      </c>
      <c r="D431" s="20">
        <f>IF(insurance!C428="Female",1,0)</f>
        <v>1</v>
      </c>
      <c r="E431" s="20">
        <f>IF(insurance!G428="northeast",1,IF(insurance!G428="northwest",2,IF(insurance!G428="southeast",3,IF(insurance!G428="southwest",4,"NA"))))</f>
        <v>1</v>
      </c>
      <c r="F431" s="20">
        <f>IF(insurance!F428="yes",1,0)</f>
        <v>0</v>
      </c>
      <c r="G431" s="19">
        <v>6555.07035</v>
      </c>
      <c r="I431" s="14">
        <v>399</v>
      </c>
      <c r="J431" s="14">
        <v>12931.488012879012</v>
      </c>
      <c r="K431" s="14">
        <v>2056.9439871209888</v>
      </c>
      <c r="L431" s="14">
        <v>0.34021165470669773</v>
      </c>
    </row>
    <row r="432" spans="1:12" x14ac:dyDescent="0.25">
      <c r="A432" s="19">
        <v>18</v>
      </c>
      <c r="B432" s="19">
        <v>29.164999999999999</v>
      </c>
      <c r="C432" s="20">
        <v>0</v>
      </c>
      <c r="D432" s="20">
        <f>IF(insurance!C429="Female",1,0)</f>
        <v>1</v>
      </c>
      <c r="E432" s="20">
        <f>IF(insurance!G429="northeast",1,IF(insurance!G429="northwest",2,IF(insurance!G429="southeast",3,IF(insurance!G429="southwest",4,"NA"))))</f>
        <v>1</v>
      </c>
      <c r="F432" s="20">
        <f>IF(insurance!F429="yes",1,0)</f>
        <v>0</v>
      </c>
      <c r="G432" s="19">
        <v>7323.7348190000002</v>
      </c>
      <c r="I432" s="14">
        <v>400</v>
      </c>
      <c r="J432" s="14">
        <v>4802.6549407845505</v>
      </c>
      <c r="K432" s="14">
        <v>-3170.9866407845502</v>
      </c>
      <c r="L432" s="14">
        <v>-0.52447058299535976</v>
      </c>
    </row>
    <row r="433" spans="1:12" x14ac:dyDescent="0.25">
      <c r="A433" s="19">
        <v>21</v>
      </c>
      <c r="B433" s="19">
        <v>16.815000000000001</v>
      </c>
      <c r="C433" s="20">
        <v>1</v>
      </c>
      <c r="D433" s="20">
        <f>IF(insurance!C430="Female",1,0)</f>
        <v>1</v>
      </c>
      <c r="E433" s="20">
        <f>IF(insurance!G430="northeast",1,IF(insurance!G430="northwest",2,IF(insurance!G430="southeast",3,IF(insurance!G430="southwest",4,"NA"))))</f>
        <v>1</v>
      </c>
      <c r="F433" s="20">
        <f>IF(insurance!F430="yes",1,0)</f>
        <v>0</v>
      </c>
      <c r="G433" s="19">
        <v>3167.4558499999998</v>
      </c>
      <c r="I433" s="14">
        <v>401</v>
      </c>
      <c r="J433" s="14">
        <v>7096.2641710445878</v>
      </c>
      <c r="K433" s="14">
        <v>2168.5328289554127</v>
      </c>
      <c r="L433" s="14">
        <v>0.3586680758659484</v>
      </c>
    </row>
    <row r="434" spans="1:12" x14ac:dyDescent="0.25">
      <c r="A434" s="19">
        <v>27</v>
      </c>
      <c r="B434" s="19">
        <v>30.4</v>
      </c>
      <c r="C434" s="20">
        <v>3</v>
      </c>
      <c r="D434" s="20">
        <f>IF(insurance!C431="Female",1,0)</f>
        <v>1</v>
      </c>
      <c r="E434" s="20">
        <f>IF(insurance!G431="northeast",1,IF(insurance!G431="northwest",2,IF(insurance!G431="southeast",3,IF(insurance!G431="southwest",4,"NA"))))</f>
        <v>2</v>
      </c>
      <c r="F434" s="20">
        <f>IF(insurance!F431="yes",1,0)</f>
        <v>0</v>
      </c>
      <c r="G434" s="19">
        <v>18804.752400000001</v>
      </c>
      <c r="I434" s="14">
        <v>402</v>
      </c>
      <c r="J434" s="14">
        <v>15721.798662056834</v>
      </c>
      <c r="K434" s="14">
        <v>-7637.8788620568339</v>
      </c>
      <c r="L434" s="14">
        <v>-1.2632796140193692</v>
      </c>
    </row>
    <row r="435" spans="1:12" x14ac:dyDescent="0.25">
      <c r="A435" s="19">
        <v>19</v>
      </c>
      <c r="B435" s="19">
        <v>33.1</v>
      </c>
      <c r="C435" s="20">
        <v>0</v>
      </c>
      <c r="D435" s="20">
        <f>IF(insurance!C432="Female",1,0)</f>
        <v>0</v>
      </c>
      <c r="E435" s="20">
        <f>IF(insurance!G432="northeast",1,IF(insurance!G432="northwest",2,IF(insurance!G432="southeast",3,IF(insurance!G432="southwest",4,"NA"))))</f>
        <v>4</v>
      </c>
      <c r="F435" s="20">
        <f>IF(insurance!F432="yes",1,0)</f>
        <v>0</v>
      </c>
      <c r="G435" s="19">
        <v>23082.955330000001</v>
      </c>
      <c r="I435" s="14">
        <v>403</v>
      </c>
      <c r="J435" s="14">
        <v>15260.518862493082</v>
      </c>
      <c r="K435" s="14">
        <v>-567.84951249308142</v>
      </c>
      <c r="L435" s="14">
        <v>-9.3920409830926296E-2</v>
      </c>
    </row>
    <row r="436" spans="1:12" x14ac:dyDescent="0.25">
      <c r="A436" s="19">
        <v>29</v>
      </c>
      <c r="B436" s="19">
        <v>20.234999999999999</v>
      </c>
      <c r="C436" s="20">
        <v>2</v>
      </c>
      <c r="D436" s="20">
        <f>IF(insurance!C433="Female",1,0)</f>
        <v>1</v>
      </c>
      <c r="E436" s="20">
        <f>IF(insurance!G433="northeast",1,IF(insurance!G433="northwest",2,IF(insurance!G433="southeast",3,IF(insurance!G433="southwest",4,"NA"))))</f>
        <v>2</v>
      </c>
      <c r="F436" s="20">
        <f>IF(insurance!F433="yes",1,0)</f>
        <v>0</v>
      </c>
      <c r="G436" s="19">
        <v>4906.4096499999996</v>
      </c>
      <c r="I436" s="14">
        <v>404</v>
      </c>
      <c r="J436" s="14">
        <v>12487.036202694286</v>
      </c>
      <c r="K436" s="14">
        <v>-2217.5762026942866</v>
      </c>
      <c r="L436" s="14">
        <v>-0.36677968582546644</v>
      </c>
    </row>
    <row r="437" spans="1:12" x14ac:dyDescent="0.25">
      <c r="A437" s="19">
        <v>42</v>
      </c>
      <c r="B437" s="19">
        <v>26.9</v>
      </c>
      <c r="C437" s="20">
        <v>0</v>
      </c>
      <c r="D437" s="20">
        <f>IF(insurance!C434="Female",1,0)</f>
        <v>0</v>
      </c>
      <c r="E437" s="20">
        <f>IF(insurance!G434="northeast",1,IF(insurance!G434="northwest",2,IF(insurance!G434="southeast",3,IF(insurance!G434="southwest",4,"NA"))))</f>
        <v>4</v>
      </c>
      <c r="F437" s="20">
        <f>IF(insurance!F434="yes",1,0)</f>
        <v>0</v>
      </c>
      <c r="G437" s="19">
        <v>5969.723</v>
      </c>
      <c r="I437" s="14">
        <v>405</v>
      </c>
      <c r="J437" s="14">
        <v>1752.8780678127723</v>
      </c>
      <c r="K437" s="14">
        <v>1507.3209321872278</v>
      </c>
      <c r="L437" s="14">
        <v>0.24930583998605288</v>
      </c>
    </row>
    <row r="438" spans="1:12" x14ac:dyDescent="0.25">
      <c r="A438" s="19">
        <v>60</v>
      </c>
      <c r="B438" s="19">
        <v>30.5</v>
      </c>
      <c r="C438" s="20">
        <v>0</v>
      </c>
      <c r="D438" s="20">
        <f>IF(insurance!C435="Female",1,0)</f>
        <v>1</v>
      </c>
      <c r="E438" s="20">
        <f>IF(insurance!G435="northeast",1,IF(insurance!G435="northwest",2,IF(insurance!G435="southeast",3,IF(insurance!G435="southwest",4,"NA"))))</f>
        <v>4</v>
      </c>
      <c r="F438" s="20">
        <f>IF(insurance!F435="yes",1,0)</f>
        <v>0</v>
      </c>
      <c r="G438" s="19">
        <v>12638.195</v>
      </c>
      <c r="I438" s="14">
        <v>406</v>
      </c>
      <c r="J438" s="14">
        <v>15286.308033937472</v>
      </c>
      <c r="K438" s="14">
        <v>-3889.4078339374719</v>
      </c>
      <c r="L438" s="14">
        <v>-0.64329504512425439</v>
      </c>
    </row>
    <row r="439" spans="1:12" x14ac:dyDescent="0.25">
      <c r="A439" s="19">
        <v>31</v>
      </c>
      <c r="B439" s="19">
        <v>28.594999999999999</v>
      </c>
      <c r="C439" s="20">
        <v>1</v>
      </c>
      <c r="D439" s="20">
        <f>IF(insurance!C436="Female",1,0)</f>
        <v>0</v>
      </c>
      <c r="E439" s="20">
        <f>IF(insurance!G436="northeast",1,IF(insurance!G436="northwest",2,IF(insurance!G436="southeast",3,IF(insurance!G436="southwest",4,"NA"))))</f>
        <v>2</v>
      </c>
      <c r="F439" s="20">
        <f>IF(insurance!F436="yes",1,0)</f>
        <v>0</v>
      </c>
      <c r="G439" s="19">
        <v>4243.5900499999998</v>
      </c>
      <c r="I439" s="14">
        <v>407</v>
      </c>
      <c r="J439" s="14">
        <v>4052.554030777238</v>
      </c>
      <c r="K439" s="14">
        <v>132.54386922276171</v>
      </c>
      <c r="L439" s="14">
        <v>2.1922312591806881E-2</v>
      </c>
    </row>
    <row r="440" spans="1:12" x14ac:dyDescent="0.25">
      <c r="A440" s="19">
        <v>60</v>
      </c>
      <c r="B440" s="19">
        <v>33.11</v>
      </c>
      <c r="C440" s="20">
        <v>3</v>
      </c>
      <c r="D440" s="20">
        <f>IF(insurance!C437="Female",1,0)</f>
        <v>0</v>
      </c>
      <c r="E440" s="20">
        <f>IF(insurance!G437="northeast",1,IF(insurance!G437="northwest",2,IF(insurance!G437="southeast",3,IF(insurance!G437="southwest",4,"NA"))))</f>
        <v>3</v>
      </c>
      <c r="F440" s="20">
        <f>IF(insurance!F437="yes",1,0)</f>
        <v>0</v>
      </c>
      <c r="G440" s="19">
        <v>13919.822899999999</v>
      </c>
      <c r="I440" s="14">
        <v>408</v>
      </c>
      <c r="J440" s="14">
        <v>7544.1916618843588</v>
      </c>
      <c r="K440" s="14">
        <v>995.47933811564144</v>
      </c>
      <c r="L440" s="14">
        <v>0.16464895250778158</v>
      </c>
    </row>
    <row r="441" spans="1:12" x14ac:dyDescent="0.25">
      <c r="A441" s="19">
        <v>22</v>
      </c>
      <c r="B441" s="19">
        <v>31.73</v>
      </c>
      <c r="C441" s="20">
        <v>0</v>
      </c>
      <c r="D441" s="20">
        <f>IF(insurance!C438="Female",1,0)</f>
        <v>0</v>
      </c>
      <c r="E441" s="20">
        <f>IF(insurance!G438="northeast",1,IF(insurance!G438="northwest",2,IF(insurance!G438="southeast",3,IF(insurance!G438="southwest",4,"NA"))))</f>
        <v>1</v>
      </c>
      <c r="F441" s="20">
        <f>IF(insurance!F438="yes",1,0)</f>
        <v>0</v>
      </c>
      <c r="G441" s="19">
        <v>2254.7966999999999</v>
      </c>
      <c r="I441" s="14">
        <v>409</v>
      </c>
      <c r="J441" s="14">
        <v>5585.0932842278817</v>
      </c>
      <c r="K441" s="14">
        <v>1067.4355157721184</v>
      </c>
      <c r="L441" s="14">
        <v>0.17655026358876202</v>
      </c>
    </row>
    <row r="442" spans="1:12" x14ac:dyDescent="0.25">
      <c r="A442" s="19">
        <v>35</v>
      </c>
      <c r="B442" s="19">
        <v>28.9</v>
      </c>
      <c r="C442" s="20">
        <v>3</v>
      </c>
      <c r="D442" s="20">
        <f>IF(insurance!C439="Female",1,0)</f>
        <v>0</v>
      </c>
      <c r="E442" s="20">
        <f>IF(insurance!G439="northeast",1,IF(insurance!G439="northwest",2,IF(insurance!G439="southeast",3,IF(insurance!G439="southwest",4,"NA"))))</f>
        <v>4</v>
      </c>
      <c r="F442" s="20">
        <f>IF(insurance!F439="yes",1,0)</f>
        <v>0</v>
      </c>
      <c r="G442" s="19">
        <v>5926.8459999999995</v>
      </c>
      <c r="I442" s="14">
        <v>410</v>
      </c>
      <c r="J442" s="14">
        <v>6045.8259262681258</v>
      </c>
      <c r="K442" s="14">
        <v>-1971.3722262681258</v>
      </c>
      <c r="L442" s="14">
        <v>-0.32605837171105045</v>
      </c>
    </row>
    <row r="443" spans="1:12" x14ac:dyDescent="0.25">
      <c r="A443" s="19">
        <v>52</v>
      </c>
      <c r="B443" s="19">
        <v>46.75</v>
      </c>
      <c r="C443" s="20">
        <v>5</v>
      </c>
      <c r="D443" s="20">
        <f>IF(insurance!C440="Female",1,0)</f>
        <v>1</v>
      </c>
      <c r="E443" s="20">
        <f>IF(insurance!G440="northeast",1,IF(insurance!G440="northwest",2,IF(insurance!G440="southeast",3,IF(insurance!G440="southwest",4,"NA"))))</f>
        <v>3</v>
      </c>
      <c r="F443" s="20">
        <f>IF(insurance!F440="yes",1,0)</f>
        <v>0</v>
      </c>
      <c r="G443" s="19">
        <v>12592.5345</v>
      </c>
      <c r="I443" s="14">
        <v>411</v>
      </c>
      <c r="J443" s="14">
        <v>-1598.4035835137929</v>
      </c>
      <c r="K443" s="14">
        <v>3219.743783513793</v>
      </c>
      <c r="L443" s="14">
        <v>0.5325348513033672</v>
      </c>
    </row>
    <row r="444" spans="1:12" x14ac:dyDescent="0.25">
      <c r="A444" s="19">
        <v>26</v>
      </c>
      <c r="B444" s="19">
        <v>29.45</v>
      </c>
      <c r="C444" s="20">
        <v>0</v>
      </c>
      <c r="D444" s="20">
        <f>IF(insurance!C441="Female",1,0)</f>
        <v>0</v>
      </c>
      <c r="E444" s="20">
        <f>IF(insurance!G441="northeast",1,IF(insurance!G441="northwest",2,IF(insurance!G441="southeast",3,IF(insurance!G441="southwest",4,"NA"))))</f>
        <v>1</v>
      </c>
      <c r="F444" s="20">
        <f>IF(insurance!F441="yes",1,0)</f>
        <v>0</v>
      </c>
      <c r="G444" s="19">
        <v>2897.3235</v>
      </c>
      <c r="I444" s="14">
        <v>412</v>
      </c>
      <c r="J444" s="14">
        <v>30534.583114664347</v>
      </c>
      <c r="K444" s="14">
        <v>-10939.773464664348</v>
      </c>
      <c r="L444" s="14">
        <v>-1.8094019359949463</v>
      </c>
    </row>
    <row r="445" spans="1:12" x14ac:dyDescent="0.25">
      <c r="A445" s="19">
        <v>31</v>
      </c>
      <c r="B445" s="19">
        <v>32.68</v>
      </c>
      <c r="C445" s="20">
        <v>1</v>
      </c>
      <c r="D445" s="20">
        <f>IF(insurance!C442="Female",1,0)</f>
        <v>1</v>
      </c>
      <c r="E445" s="20">
        <f>IF(insurance!G442="northeast",1,IF(insurance!G442="northwest",2,IF(insurance!G442="southeast",3,IF(insurance!G442="southwest",4,"NA"))))</f>
        <v>2</v>
      </c>
      <c r="F445" s="20">
        <f>IF(insurance!F442="yes",1,0)</f>
        <v>0</v>
      </c>
      <c r="G445" s="19">
        <v>4738.2682000000004</v>
      </c>
      <c r="I445" s="14">
        <v>413</v>
      </c>
      <c r="J445" s="14">
        <v>25371.753958747777</v>
      </c>
      <c r="K445" s="14">
        <v>-10916.109908747776</v>
      </c>
      <c r="L445" s="14">
        <v>-1.805488063004224</v>
      </c>
    </row>
    <row r="446" spans="1:12" x14ac:dyDescent="0.25">
      <c r="A446" s="19">
        <v>33</v>
      </c>
      <c r="B446" s="19">
        <v>33.5</v>
      </c>
      <c r="C446" s="20">
        <v>0</v>
      </c>
      <c r="D446" s="20">
        <f>IF(insurance!C443="Female",1,0)</f>
        <v>1</v>
      </c>
      <c r="E446" s="20">
        <f>IF(insurance!G443="northeast",1,IF(insurance!G443="northwest",2,IF(insurance!G443="southeast",3,IF(insurance!G443="southwest",4,"NA"))))</f>
        <v>4</v>
      </c>
      <c r="F446" s="20">
        <f>IF(insurance!F443="yes",1,0)</f>
        <v>1</v>
      </c>
      <c r="G446" s="19">
        <v>37079.372000000003</v>
      </c>
      <c r="I446" s="14">
        <v>414</v>
      </c>
      <c r="J446" s="14">
        <v>3769.9920492380734</v>
      </c>
      <c r="K446" s="14">
        <v>1310.1039507619262</v>
      </c>
      <c r="L446" s="14">
        <v>0.21668681097648199</v>
      </c>
    </row>
    <row r="447" spans="1:12" x14ac:dyDescent="0.25">
      <c r="A447" s="19">
        <v>18</v>
      </c>
      <c r="B447" s="19">
        <v>43.01</v>
      </c>
      <c r="C447" s="20">
        <v>0</v>
      </c>
      <c r="D447" s="20">
        <f>IF(insurance!C444="Female",1,0)</f>
        <v>0</v>
      </c>
      <c r="E447" s="20">
        <f>IF(insurance!G444="northeast",1,IF(insurance!G444="northwest",2,IF(insurance!G444="southeast",3,IF(insurance!G444="southwest",4,"NA"))))</f>
        <v>3</v>
      </c>
      <c r="F447" s="20">
        <f>IF(insurance!F444="yes",1,0)</f>
        <v>0</v>
      </c>
      <c r="G447" s="19">
        <v>1149.3959</v>
      </c>
      <c r="I447" s="14">
        <v>415</v>
      </c>
      <c r="J447" s="14">
        <v>4409.2212328297164</v>
      </c>
      <c r="K447" s="14">
        <v>-2274.3197328297165</v>
      </c>
      <c r="L447" s="14">
        <v>-0.37616487589488296</v>
      </c>
    </row>
    <row r="448" spans="1:12" x14ac:dyDescent="0.25">
      <c r="A448" s="19">
        <v>59</v>
      </c>
      <c r="B448" s="19">
        <v>36.520000000000003</v>
      </c>
      <c r="C448" s="20">
        <v>1</v>
      </c>
      <c r="D448" s="20">
        <f>IF(insurance!C445="Female",1,0)</f>
        <v>1</v>
      </c>
      <c r="E448" s="20">
        <f>IF(insurance!G445="northeast",1,IF(insurance!G445="northwest",2,IF(insurance!G445="southeast",3,IF(insurance!G445="southwest",4,"NA"))))</f>
        <v>3</v>
      </c>
      <c r="F448" s="20">
        <f>IF(insurance!F445="yes",1,0)</f>
        <v>0</v>
      </c>
      <c r="G448" s="19">
        <v>28287.897659999999</v>
      </c>
      <c r="I448" s="14">
        <v>416</v>
      </c>
      <c r="J448" s="14">
        <v>10872.82377120821</v>
      </c>
      <c r="K448" s="14">
        <v>-3527.0971712082101</v>
      </c>
      <c r="L448" s="14">
        <v>-0.58337007348828529</v>
      </c>
    </row>
    <row r="449" spans="1:12" x14ac:dyDescent="0.25">
      <c r="A449" s="19">
        <v>56</v>
      </c>
      <c r="B449" s="19">
        <v>26.695</v>
      </c>
      <c r="C449" s="20">
        <v>1</v>
      </c>
      <c r="D449" s="20">
        <f>IF(insurance!C446="Female",1,0)</f>
        <v>0</v>
      </c>
      <c r="E449" s="20">
        <f>IF(insurance!G446="northeast",1,IF(insurance!G446="northwest",2,IF(insurance!G446="southeast",3,IF(insurance!G446="southwest",4,"NA"))))</f>
        <v>2</v>
      </c>
      <c r="F449" s="20">
        <f>IF(insurance!F446="yes",1,0)</f>
        <v>1</v>
      </c>
      <c r="G449" s="19">
        <v>26109.32905</v>
      </c>
      <c r="I449" s="14">
        <v>417</v>
      </c>
      <c r="J449" s="14">
        <v>12065.778468110384</v>
      </c>
      <c r="K449" s="14">
        <v>-2924.8274681103849</v>
      </c>
      <c r="L449" s="14">
        <v>-0.483756679271649</v>
      </c>
    </row>
    <row r="450" spans="1:12" x14ac:dyDescent="0.25">
      <c r="A450" s="19">
        <v>45</v>
      </c>
      <c r="B450" s="19">
        <v>33.1</v>
      </c>
      <c r="C450" s="20">
        <v>0</v>
      </c>
      <c r="D450" s="20">
        <f>IF(insurance!C447="Female",1,0)</f>
        <v>1</v>
      </c>
      <c r="E450" s="20">
        <f>IF(insurance!G447="northeast",1,IF(insurance!G447="northwest",2,IF(insurance!G447="southeast",3,IF(insurance!G447="southwest",4,"NA"))))</f>
        <v>4</v>
      </c>
      <c r="F450" s="20">
        <f>IF(insurance!F447="yes",1,0)</f>
        <v>0</v>
      </c>
      <c r="G450" s="19">
        <v>7345.0839999999998</v>
      </c>
      <c r="I450" s="14">
        <v>418</v>
      </c>
      <c r="J450" s="14">
        <v>28681.256222421485</v>
      </c>
      <c r="K450" s="14">
        <v>-10072.994222421486</v>
      </c>
      <c r="L450" s="14">
        <v>-1.6660395488248401</v>
      </c>
    </row>
    <row r="451" spans="1:12" x14ac:dyDescent="0.25">
      <c r="A451" s="19">
        <v>60</v>
      </c>
      <c r="B451" s="19">
        <v>29.64</v>
      </c>
      <c r="C451" s="20">
        <v>0</v>
      </c>
      <c r="D451" s="20">
        <f>IF(insurance!C448="Female",1,0)</f>
        <v>0</v>
      </c>
      <c r="E451" s="20">
        <f>IF(insurance!G448="northeast",1,IF(insurance!G448="northwest",2,IF(insurance!G448="southeast",3,IF(insurance!G448="southwest",4,"NA"))))</f>
        <v>1</v>
      </c>
      <c r="F451" s="20">
        <f>IF(insurance!F448="yes",1,0)</f>
        <v>0</v>
      </c>
      <c r="G451" s="19">
        <v>12730.999599999999</v>
      </c>
      <c r="I451" s="14">
        <v>419</v>
      </c>
      <c r="J451" s="14">
        <v>17315.409629098274</v>
      </c>
      <c r="K451" s="14">
        <v>-2897.1292290982747</v>
      </c>
      <c r="L451" s="14">
        <v>-0.47917548319349967</v>
      </c>
    </row>
    <row r="452" spans="1:12" x14ac:dyDescent="0.25">
      <c r="A452" s="19">
        <v>56</v>
      </c>
      <c r="B452" s="19">
        <v>25.65</v>
      </c>
      <c r="C452" s="20">
        <v>0</v>
      </c>
      <c r="D452" s="20">
        <f>IF(insurance!C449="Female",1,0)</f>
        <v>1</v>
      </c>
      <c r="E452" s="20">
        <f>IF(insurance!G449="northeast",1,IF(insurance!G449="northwest",2,IF(insurance!G449="southeast",3,IF(insurance!G449="southwest",4,"NA"))))</f>
        <v>2</v>
      </c>
      <c r="F452" s="20">
        <f>IF(insurance!F449="yes",1,0)</f>
        <v>0</v>
      </c>
      <c r="G452" s="19">
        <v>11454.021500000001</v>
      </c>
      <c r="I452" s="14">
        <v>420</v>
      </c>
      <c r="J452" s="14">
        <v>36833.232668837853</v>
      </c>
      <c r="K452" s="14">
        <v>-7882.763468837853</v>
      </c>
      <c r="L452" s="14">
        <v>-1.3037827088079532</v>
      </c>
    </row>
    <row r="453" spans="1:12" x14ac:dyDescent="0.25">
      <c r="A453" s="19">
        <v>40</v>
      </c>
      <c r="B453" s="19">
        <v>29.6</v>
      </c>
      <c r="C453" s="20">
        <v>0</v>
      </c>
      <c r="D453" s="20">
        <f>IF(insurance!C450="Female",1,0)</f>
        <v>1</v>
      </c>
      <c r="E453" s="20">
        <f>IF(insurance!G450="northeast",1,IF(insurance!G450="northwest",2,IF(insurance!G450="southeast",3,IF(insurance!G450="southwest",4,"NA"))))</f>
        <v>4</v>
      </c>
      <c r="F453" s="20">
        <f>IF(insurance!F450="yes",1,0)</f>
        <v>0</v>
      </c>
      <c r="G453" s="19">
        <v>5910.9440000000004</v>
      </c>
      <c r="I453" s="14">
        <v>421</v>
      </c>
      <c r="J453" s="14">
        <v>38900.504059986801</v>
      </c>
      <c r="K453" s="14">
        <v>7988.7571400132001</v>
      </c>
      <c r="L453" s="14">
        <v>1.3213137074568149</v>
      </c>
    </row>
    <row r="454" spans="1:12" x14ac:dyDescent="0.25">
      <c r="A454" s="19">
        <v>35</v>
      </c>
      <c r="B454" s="19">
        <v>38.6</v>
      </c>
      <c r="C454" s="20">
        <v>1</v>
      </c>
      <c r="D454" s="20">
        <f>IF(insurance!C451="Female",1,0)</f>
        <v>0</v>
      </c>
      <c r="E454" s="20">
        <f>IF(insurance!G451="northeast",1,IF(insurance!G451="northwest",2,IF(insurance!G451="southeast",3,IF(insurance!G451="southwest",4,"NA"))))</f>
        <v>4</v>
      </c>
      <c r="F454" s="20">
        <f>IF(insurance!F451="yes",1,0)</f>
        <v>0</v>
      </c>
      <c r="G454" s="19">
        <v>4762.3289999999997</v>
      </c>
      <c r="I454" s="14">
        <v>422</v>
      </c>
      <c r="J454" s="14">
        <v>38787.128697252367</v>
      </c>
      <c r="K454" s="14">
        <v>7811.9797027476307</v>
      </c>
      <c r="L454" s="14">
        <v>1.2920753106781517</v>
      </c>
    </row>
    <row r="455" spans="1:12" x14ac:dyDescent="0.25">
      <c r="A455" s="19">
        <v>39</v>
      </c>
      <c r="B455" s="19">
        <v>29.6</v>
      </c>
      <c r="C455" s="20">
        <v>4</v>
      </c>
      <c r="D455" s="20">
        <f>IF(insurance!C452="Female",1,0)</f>
        <v>0</v>
      </c>
      <c r="E455" s="20">
        <f>IF(insurance!G452="northeast",1,IF(insurance!G452="northwest",2,IF(insurance!G452="southeast",3,IF(insurance!G452="southwest",4,"NA"))))</f>
        <v>4</v>
      </c>
      <c r="F455" s="20">
        <f>IF(insurance!F452="yes",1,0)</f>
        <v>0</v>
      </c>
      <c r="G455" s="19">
        <v>7512.2669999999998</v>
      </c>
      <c r="I455" s="14">
        <v>423</v>
      </c>
      <c r="J455" s="14">
        <v>33544.749693928388</v>
      </c>
      <c r="K455" s="14">
        <v>5580.5825560716112</v>
      </c>
      <c r="L455" s="14">
        <v>0.92300968695108254</v>
      </c>
    </row>
    <row r="456" spans="1:12" x14ac:dyDescent="0.25">
      <c r="A456" s="19">
        <v>30</v>
      </c>
      <c r="B456" s="19">
        <v>24.13</v>
      </c>
      <c r="C456" s="20">
        <v>1</v>
      </c>
      <c r="D456" s="20">
        <f>IF(insurance!C453="Female",1,0)</f>
        <v>0</v>
      </c>
      <c r="E456" s="20">
        <f>IF(insurance!G453="northeast",1,IF(insurance!G453="northwest",2,IF(insurance!G453="southeast",3,IF(insurance!G453="southwest",4,"NA"))))</f>
        <v>2</v>
      </c>
      <c r="F456" s="20">
        <f>IF(insurance!F453="yes",1,0)</f>
        <v>0</v>
      </c>
      <c r="G456" s="19">
        <v>4032.2406999999998</v>
      </c>
      <c r="I456" s="14">
        <v>424</v>
      </c>
      <c r="J456" s="14">
        <v>4658.9593158899361</v>
      </c>
      <c r="K456" s="14">
        <v>-1931.5642158899359</v>
      </c>
      <c r="L456" s="14">
        <v>-0.31947425995781742</v>
      </c>
    </row>
    <row r="457" spans="1:12" x14ac:dyDescent="0.25">
      <c r="A457" s="19">
        <v>24</v>
      </c>
      <c r="B457" s="19">
        <v>23.4</v>
      </c>
      <c r="C457" s="20">
        <v>0</v>
      </c>
      <c r="D457" s="20">
        <f>IF(insurance!C454="Female",1,0)</f>
        <v>0</v>
      </c>
      <c r="E457" s="20">
        <f>IF(insurance!G454="northeast",1,IF(insurance!G454="northwest",2,IF(insurance!G454="southeast",3,IF(insurance!G454="southwest",4,"NA"))))</f>
        <v>4</v>
      </c>
      <c r="F457" s="20">
        <f>IF(insurance!F454="yes",1,0)</f>
        <v>0</v>
      </c>
      <c r="G457" s="19">
        <v>1969.614</v>
      </c>
      <c r="I457" s="14">
        <v>425</v>
      </c>
      <c r="J457" s="14">
        <v>10344.701423464589</v>
      </c>
      <c r="K457" s="14">
        <v>-1376.3714234645886</v>
      </c>
      <c r="L457" s="14">
        <v>-0.22764722928760911</v>
      </c>
    </row>
    <row r="458" spans="1:12" x14ac:dyDescent="0.25">
      <c r="A458" s="19">
        <v>20</v>
      </c>
      <c r="B458" s="19">
        <v>29.734999999999999</v>
      </c>
      <c r="C458" s="20">
        <v>0</v>
      </c>
      <c r="D458" s="20">
        <f>IF(insurance!C455="Female",1,0)</f>
        <v>0</v>
      </c>
      <c r="E458" s="20">
        <f>IF(insurance!G455="northeast",1,IF(insurance!G455="northwest",2,IF(insurance!G455="southeast",3,IF(insurance!G455="southwest",4,"NA"))))</f>
        <v>2</v>
      </c>
      <c r="F458" s="20">
        <f>IF(insurance!F455="yes",1,0)</f>
        <v>0</v>
      </c>
      <c r="G458" s="19">
        <v>1769.5316499999999</v>
      </c>
      <c r="I458" s="14">
        <v>426</v>
      </c>
      <c r="J458" s="14">
        <v>9405.7473171774946</v>
      </c>
      <c r="K458" s="14">
        <v>383.11858282250614</v>
      </c>
      <c r="L458" s="14">
        <v>6.3366532014011129E-2</v>
      </c>
    </row>
    <row r="459" spans="1:12" x14ac:dyDescent="0.25">
      <c r="A459" s="19">
        <v>32</v>
      </c>
      <c r="B459" s="19">
        <v>46.53</v>
      </c>
      <c r="C459" s="20">
        <v>2</v>
      </c>
      <c r="D459" s="20">
        <f>IF(insurance!C456="Female",1,0)</f>
        <v>0</v>
      </c>
      <c r="E459" s="20">
        <f>IF(insurance!G456="northeast",1,IF(insurance!G456="northwest",2,IF(insurance!G456="southeast",3,IF(insurance!G456="southwest",4,"NA"))))</f>
        <v>3</v>
      </c>
      <c r="F459" s="20">
        <f>IF(insurance!F456="yes",1,0)</f>
        <v>0</v>
      </c>
      <c r="G459" s="19">
        <v>4686.3887000000004</v>
      </c>
      <c r="I459" s="14">
        <v>427</v>
      </c>
      <c r="J459" s="14">
        <v>7508.3885725063474</v>
      </c>
      <c r="K459" s="14">
        <v>-953.31822250634741</v>
      </c>
      <c r="L459" s="14">
        <v>-0.15767564502078749</v>
      </c>
    </row>
    <row r="460" spans="1:12" x14ac:dyDescent="0.25">
      <c r="A460" s="19">
        <v>59</v>
      </c>
      <c r="B460" s="19">
        <v>37.4</v>
      </c>
      <c r="C460" s="20">
        <v>0</v>
      </c>
      <c r="D460" s="20">
        <f>IF(insurance!C457="Female",1,0)</f>
        <v>0</v>
      </c>
      <c r="E460" s="20">
        <f>IF(insurance!G457="northeast",1,IF(insurance!G457="northwest",2,IF(insurance!G457="southeast",3,IF(insurance!G457="southwest",4,"NA"))))</f>
        <v>4</v>
      </c>
      <c r="F460" s="20">
        <f>IF(insurance!F457="yes",1,0)</f>
        <v>0</v>
      </c>
      <c r="G460" s="19">
        <v>21797.000400000001</v>
      </c>
      <c r="I460" s="14">
        <v>428</v>
      </c>
      <c r="J460" s="14">
        <v>2515.1409330603474</v>
      </c>
      <c r="K460" s="14">
        <v>4808.5938859396529</v>
      </c>
      <c r="L460" s="14">
        <v>0.7953253433205002</v>
      </c>
    </row>
    <row r="461" spans="1:12" x14ac:dyDescent="0.25">
      <c r="A461" s="19">
        <v>55</v>
      </c>
      <c r="B461" s="19">
        <v>30.14</v>
      </c>
      <c r="C461" s="20">
        <v>2</v>
      </c>
      <c r="D461" s="20">
        <f>IF(insurance!C458="Female",1,0)</f>
        <v>1</v>
      </c>
      <c r="E461" s="20">
        <f>IF(insurance!G458="northeast",1,IF(insurance!G458="northwest",2,IF(insurance!G458="southeast",3,IF(insurance!G458="southwest",4,"NA"))))</f>
        <v>3</v>
      </c>
      <c r="F461" s="20">
        <f>IF(insurance!F458="yes",1,0)</f>
        <v>0</v>
      </c>
      <c r="G461" s="19">
        <v>11881.9696</v>
      </c>
      <c r="I461" s="14">
        <v>429</v>
      </c>
      <c r="J461" s="14">
        <v>-340.86658201270893</v>
      </c>
      <c r="K461" s="14">
        <v>3508.3224320127088</v>
      </c>
      <c r="L461" s="14">
        <v>0.58026479442945766</v>
      </c>
    </row>
    <row r="462" spans="1:12" x14ac:dyDescent="0.25">
      <c r="A462" s="19">
        <v>57</v>
      </c>
      <c r="B462" s="19">
        <v>30.495000000000001</v>
      </c>
      <c r="C462" s="20">
        <v>0</v>
      </c>
      <c r="D462" s="20">
        <f>IF(insurance!C459="Female",1,0)</f>
        <v>1</v>
      </c>
      <c r="E462" s="20">
        <f>IF(insurance!G459="northeast",1,IF(insurance!G459="northwest",2,IF(insurance!G459="southeast",3,IF(insurance!G459="southwest",4,"NA"))))</f>
        <v>2</v>
      </c>
      <c r="F462" s="20">
        <f>IF(insurance!F459="yes",1,0)</f>
        <v>0</v>
      </c>
      <c r="G462" s="19">
        <v>11840.77505</v>
      </c>
      <c r="I462" s="14">
        <v>430</v>
      </c>
      <c r="J462" s="14">
        <v>6325.9258841786805</v>
      </c>
      <c r="K462" s="14">
        <v>12478.826515821322</v>
      </c>
      <c r="L462" s="14">
        <v>2.0639561623102534</v>
      </c>
    </row>
    <row r="463" spans="1:12" x14ac:dyDescent="0.25">
      <c r="A463" s="19">
        <v>56</v>
      </c>
      <c r="B463" s="19">
        <v>39.6</v>
      </c>
      <c r="C463" s="20">
        <v>0</v>
      </c>
      <c r="D463" s="20">
        <f>IF(insurance!C460="Female",1,0)</f>
        <v>0</v>
      </c>
      <c r="E463" s="20">
        <f>IF(insurance!G460="northeast",1,IF(insurance!G460="northwest",2,IF(insurance!G460="southeast",3,IF(insurance!G460="southwest",4,"NA"))))</f>
        <v>4</v>
      </c>
      <c r="F463" s="20">
        <f>IF(insurance!F460="yes",1,0)</f>
        <v>0</v>
      </c>
      <c r="G463" s="19">
        <v>10601.412</v>
      </c>
      <c r="I463" s="14">
        <v>431</v>
      </c>
      <c r="J463" s="14">
        <v>2889.0618489932058</v>
      </c>
      <c r="K463" s="14">
        <v>20193.893481006795</v>
      </c>
      <c r="L463" s="14">
        <v>3.3400024303821816</v>
      </c>
    </row>
    <row r="464" spans="1:12" x14ac:dyDescent="0.25">
      <c r="A464" s="19">
        <v>40</v>
      </c>
      <c r="B464" s="19">
        <v>33</v>
      </c>
      <c r="C464" s="20">
        <v>3</v>
      </c>
      <c r="D464" s="20">
        <f>IF(insurance!C461="Female",1,0)</f>
        <v>1</v>
      </c>
      <c r="E464" s="20">
        <f>IF(insurance!G461="northeast",1,IF(insurance!G461="northwest",2,IF(insurance!G461="southeast",3,IF(insurance!G461="southwest",4,"NA"))))</f>
        <v>3</v>
      </c>
      <c r="F464" s="20">
        <f>IF(insurance!F461="yes",1,0)</f>
        <v>0</v>
      </c>
      <c r="G464" s="19">
        <v>7682.67</v>
      </c>
      <c r="I464" s="14">
        <v>432</v>
      </c>
      <c r="J464" s="14">
        <v>2980.5572461067259</v>
      </c>
      <c r="K464" s="14">
        <v>1925.8524038932737</v>
      </c>
      <c r="L464" s="14">
        <v>0.31852954536037331</v>
      </c>
    </row>
    <row r="465" spans="1:12" x14ac:dyDescent="0.25">
      <c r="A465" s="19">
        <v>49</v>
      </c>
      <c r="B465" s="19">
        <v>36.630000000000003</v>
      </c>
      <c r="C465" s="20">
        <v>3</v>
      </c>
      <c r="D465" s="20">
        <f>IF(insurance!C462="Female",1,0)</f>
        <v>1</v>
      </c>
      <c r="E465" s="20">
        <f>IF(insurance!G462="northeast",1,IF(insurance!G462="northwest",2,IF(insurance!G462="southeast",3,IF(insurance!G462="southwest",4,"NA"))))</f>
        <v>3</v>
      </c>
      <c r="F465" s="20">
        <f>IF(insurance!F462="yes",1,0)</f>
        <v>0</v>
      </c>
      <c r="G465" s="19">
        <v>10381.4787</v>
      </c>
      <c r="I465" s="14">
        <v>433</v>
      </c>
      <c r="J465" s="14">
        <v>6744.7527508263847</v>
      </c>
      <c r="K465" s="14">
        <v>-775.02975082638477</v>
      </c>
      <c r="L465" s="14">
        <v>-0.12818732820460355</v>
      </c>
    </row>
    <row r="466" spans="1:12" x14ac:dyDescent="0.25">
      <c r="A466" s="19">
        <v>42</v>
      </c>
      <c r="B466" s="19">
        <v>30</v>
      </c>
      <c r="C466" s="20">
        <v>0</v>
      </c>
      <c r="D466" s="20">
        <f>IF(insurance!C463="Female",1,0)</f>
        <v>0</v>
      </c>
      <c r="E466" s="20">
        <f>IF(insurance!G463="northeast",1,IF(insurance!G463="northwest",2,IF(insurance!G463="southeast",3,IF(insurance!G463="southwest",4,"NA"))))</f>
        <v>4</v>
      </c>
      <c r="F466" s="20">
        <f>IF(insurance!F463="yes",1,0)</f>
        <v>1</v>
      </c>
      <c r="G466" s="19">
        <v>22144.031999999999</v>
      </c>
      <c r="I466" s="14">
        <v>434</v>
      </c>
      <c r="J466" s="14">
        <v>12704.301153965886</v>
      </c>
      <c r="K466" s="14">
        <v>-66.106153965885824</v>
      </c>
      <c r="L466" s="14">
        <v>-1.093373673169783E-2</v>
      </c>
    </row>
    <row r="467" spans="1:12" x14ac:dyDescent="0.25">
      <c r="A467" s="19">
        <v>62</v>
      </c>
      <c r="B467" s="19">
        <v>38.094999999999999</v>
      </c>
      <c r="C467" s="20">
        <v>2</v>
      </c>
      <c r="D467" s="20">
        <f>IF(insurance!C464="Female",1,0)</f>
        <v>1</v>
      </c>
      <c r="E467" s="20">
        <f>IF(insurance!G464="northeast",1,IF(insurance!G464="northwest",2,IF(insurance!G464="southeast",3,IF(insurance!G464="southwest",4,"NA"))))</f>
        <v>1</v>
      </c>
      <c r="F467" s="20">
        <f>IF(insurance!F464="yes",1,0)</f>
        <v>0</v>
      </c>
      <c r="G467" s="19">
        <v>15230.324049999999</v>
      </c>
      <c r="I467" s="14">
        <v>435</v>
      </c>
      <c r="J467" s="14">
        <v>5664.9397282012078</v>
      </c>
      <c r="K467" s="14">
        <v>-1421.349678201208</v>
      </c>
      <c r="L467" s="14">
        <v>-0.23508648216254147</v>
      </c>
    </row>
    <row r="468" spans="1:12" x14ac:dyDescent="0.25">
      <c r="A468" s="19">
        <v>56</v>
      </c>
      <c r="B468" s="19">
        <v>25.934999999999999</v>
      </c>
      <c r="C468" s="20">
        <v>0</v>
      </c>
      <c r="D468" s="20">
        <f>IF(insurance!C465="Female",1,0)</f>
        <v>0</v>
      </c>
      <c r="E468" s="20">
        <f>IF(insurance!G465="northeast",1,IF(insurance!G465="northwest",2,IF(insurance!G465="southeast",3,IF(insurance!G465="southwest",4,"NA"))))</f>
        <v>1</v>
      </c>
      <c r="F468" s="20">
        <f>IF(insurance!F465="yes",1,0)</f>
        <v>0</v>
      </c>
      <c r="G468" s="19">
        <v>11165.417649999999</v>
      </c>
      <c r="I468" s="14">
        <v>436</v>
      </c>
      <c r="J468" s="14">
        <v>15232.946816690384</v>
      </c>
      <c r="K468" s="14">
        <v>-1313.1239166903852</v>
      </c>
      <c r="L468" s="14">
        <v>-0.21718630323884394</v>
      </c>
    </row>
    <row r="469" spans="1:12" x14ac:dyDescent="0.25">
      <c r="A469" s="19">
        <v>19</v>
      </c>
      <c r="B469" s="19">
        <v>25.175000000000001</v>
      </c>
      <c r="C469" s="20">
        <v>0</v>
      </c>
      <c r="D469" s="20">
        <f>IF(insurance!C466="Female",1,0)</f>
        <v>0</v>
      </c>
      <c r="E469" s="20">
        <f>IF(insurance!G466="northeast",1,IF(insurance!G466="northwest",2,IF(insurance!G466="southeast",3,IF(insurance!G466="southwest",4,"NA"))))</f>
        <v>2</v>
      </c>
      <c r="F469" s="20">
        <f>IF(insurance!F466="yes",1,0)</f>
        <v>0</v>
      </c>
      <c r="G469" s="19">
        <v>1632.0362500000001</v>
      </c>
      <c r="I469" s="14">
        <v>437</v>
      </c>
      <c r="J469" s="14">
        <v>4266.2250420719693</v>
      </c>
      <c r="K469" s="14">
        <v>-2011.4283420719694</v>
      </c>
      <c r="L469" s="14">
        <v>-0.33268351927173956</v>
      </c>
    </row>
    <row r="470" spans="1:12" x14ac:dyDescent="0.25">
      <c r="A470" s="19">
        <v>30</v>
      </c>
      <c r="B470" s="19">
        <v>28.38</v>
      </c>
      <c r="C470" s="20">
        <v>1</v>
      </c>
      <c r="D470" s="20">
        <f>IF(insurance!C467="Female",1,0)</f>
        <v>1</v>
      </c>
      <c r="E470" s="20">
        <f>IF(insurance!G467="northeast",1,IF(insurance!G467="northwest",2,IF(insurance!G467="southeast",3,IF(insurance!G467="southwest",4,"NA"))))</f>
        <v>3</v>
      </c>
      <c r="F470" s="20">
        <f>IF(insurance!F467="yes",1,0)</f>
        <v>1</v>
      </c>
      <c r="G470" s="19">
        <v>19521.968199999999</v>
      </c>
      <c r="I470" s="14">
        <v>438</v>
      </c>
      <c r="J470" s="14">
        <v>7046.9846719399247</v>
      </c>
      <c r="K470" s="14">
        <v>-1120.1386719399252</v>
      </c>
      <c r="L470" s="14">
        <v>-0.18526718931954539</v>
      </c>
    </row>
    <row r="471" spans="1:12" x14ac:dyDescent="0.25">
      <c r="A471" s="19">
        <v>60</v>
      </c>
      <c r="B471" s="19">
        <v>28.7</v>
      </c>
      <c r="C471" s="20">
        <v>1</v>
      </c>
      <c r="D471" s="20">
        <f>IF(insurance!C468="Female",1,0)</f>
        <v>1</v>
      </c>
      <c r="E471" s="20">
        <f>IF(insurance!G468="northeast",1,IF(insurance!G468="northwest",2,IF(insurance!G468="southeast",3,IF(insurance!G468="southwest",4,"NA"))))</f>
        <v>4</v>
      </c>
      <c r="F471" s="20">
        <f>IF(insurance!F468="yes",1,0)</f>
        <v>0</v>
      </c>
      <c r="G471" s="19">
        <v>13224.692999999999</v>
      </c>
      <c r="I471" s="14">
        <v>439</v>
      </c>
      <c r="J471" s="14">
        <v>18800.748188323196</v>
      </c>
      <c r="K471" s="14">
        <v>-6208.213688323196</v>
      </c>
      <c r="L471" s="14">
        <v>-1.0268177767122504</v>
      </c>
    </row>
    <row r="472" spans="1:12" x14ac:dyDescent="0.25">
      <c r="A472" s="19">
        <v>56</v>
      </c>
      <c r="B472" s="19">
        <v>33.82</v>
      </c>
      <c r="C472" s="20">
        <v>2</v>
      </c>
      <c r="D472" s="20">
        <f>IF(insurance!C469="Female",1,0)</f>
        <v>1</v>
      </c>
      <c r="E472" s="20">
        <f>IF(insurance!G469="northeast",1,IF(insurance!G469="northwest",2,IF(insurance!G469="southeast",3,IF(insurance!G469="southwest",4,"NA"))))</f>
        <v>2</v>
      </c>
      <c r="F472" s="20">
        <f>IF(insurance!F469="yes",1,0)</f>
        <v>0</v>
      </c>
      <c r="G472" s="19">
        <v>12643.3778</v>
      </c>
      <c r="I472" s="14">
        <v>440</v>
      </c>
      <c r="J472" s="14">
        <v>4537.1174399917782</v>
      </c>
      <c r="K472" s="14">
        <v>-1639.7939399917782</v>
      </c>
      <c r="L472" s="14">
        <v>-0.27121643233632892</v>
      </c>
    </row>
    <row r="473" spans="1:12" x14ac:dyDescent="0.25">
      <c r="A473" s="19">
        <v>28</v>
      </c>
      <c r="B473" s="19">
        <v>24.32</v>
      </c>
      <c r="C473" s="20">
        <v>1</v>
      </c>
      <c r="D473" s="20">
        <f>IF(insurance!C470="Female",1,0)</f>
        <v>1</v>
      </c>
      <c r="E473" s="20">
        <f>IF(insurance!G470="northeast",1,IF(insurance!G470="northwest",2,IF(insurance!G470="southeast",3,IF(insurance!G470="southwest",4,"NA"))))</f>
        <v>1</v>
      </c>
      <c r="F473" s="20">
        <f>IF(insurance!F470="yes",1,0)</f>
        <v>0</v>
      </c>
      <c r="G473" s="19">
        <v>23288.928400000001</v>
      </c>
      <c r="I473" s="14">
        <v>441</v>
      </c>
      <c r="J473" s="14">
        <v>7154.5992980331121</v>
      </c>
      <c r="K473" s="14">
        <v>-2416.3310980331116</v>
      </c>
      <c r="L473" s="14">
        <v>-0.39965308065179861</v>
      </c>
    </row>
    <row r="474" spans="1:12" x14ac:dyDescent="0.25">
      <c r="A474" s="19">
        <v>18</v>
      </c>
      <c r="B474" s="19">
        <v>24.09</v>
      </c>
      <c r="C474" s="20">
        <v>1</v>
      </c>
      <c r="D474" s="20">
        <f>IF(insurance!C471="Female",1,0)</f>
        <v>1</v>
      </c>
      <c r="E474" s="20">
        <f>IF(insurance!G471="northeast",1,IF(insurance!G471="northwest",2,IF(insurance!G471="southeast",3,IF(insurance!G471="southwest",4,"NA"))))</f>
        <v>3</v>
      </c>
      <c r="F474" s="20">
        <f>IF(insurance!F471="yes",1,0)</f>
        <v>0</v>
      </c>
      <c r="G474" s="19">
        <v>2201.0971</v>
      </c>
      <c r="I474" s="14">
        <v>442</v>
      </c>
      <c r="J474" s="14">
        <v>30575.667652198084</v>
      </c>
      <c r="K474" s="14">
        <v>6503.7043478019186</v>
      </c>
      <c r="L474" s="14">
        <v>1.0756909433327648</v>
      </c>
    </row>
    <row r="475" spans="1:12" x14ac:dyDescent="0.25">
      <c r="A475" s="19">
        <v>27</v>
      </c>
      <c r="B475" s="19">
        <v>32.67</v>
      </c>
      <c r="C475" s="20">
        <v>0</v>
      </c>
      <c r="D475" s="20">
        <f>IF(insurance!C472="Female",1,0)</f>
        <v>0</v>
      </c>
      <c r="E475" s="20">
        <f>IF(insurance!G472="northeast",1,IF(insurance!G472="northwest",2,IF(insurance!G472="southeast",3,IF(insurance!G472="southwest",4,"NA"))))</f>
        <v>3</v>
      </c>
      <c r="F475" s="20">
        <f>IF(insurance!F472="yes",1,0)</f>
        <v>0</v>
      </c>
      <c r="G475" s="19">
        <v>2497.0383000000002</v>
      </c>
      <c r="I475" s="14">
        <v>443</v>
      </c>
      <c r="J475" s="14">
        <v>6281.1838012151484</v>
      </c>
      <c r="K475" s="14">
        <v>-5131.7879012151479</v>
      </c>
      <c r="L475" s="14">
        <v>-0.84878055231823091</v>
      </c>
    </row>
    <row r="476" spans="1:12" x14ac:dyDescent="0.25">
      <c r="A476" s="19">
        <v>18</v>
      </c>
      <c r="B476" s="19">
        <v>30.114999999999998</v>
      </c>
      <c r="C476" s="20">
        <v>0</v>
      </c>
      <c r="D476" s="20">
        <f>IF(insurance!C473="Female",1,0)</f>
        <v>1</v>
      </c>
      <c r="E476" s="20">
        <f>IF(insurance!G473="northeast",1,IF(insurance!G473="northwest",2,IF(insurance!G473="southeast",3,IF(insurance!G473="southwest",4,"NA"))))</f>
        <v>1</v>
      </c>
      <c r="F476" s="20">
        <f>IF(insurance!F473="yes",1,0)</f>
        <v>0</v>
      </c>
      <c r="G476" s="19">
        <v>2203.4718499999999</v>
      </c>
      <c r="I476" s="14">
        <v>444</v>
      </c>
      <c r="J476" s="14">
        <v>15282.094685310423</v>
      </c>
      <c r="K476" s="14">
        <v>13005.802974689575</v>
      </c>
      <c r="L476" s="14">
        <v>2.1511163057976699</v>
      </c>
    </row>
    <row r="477" spans="1:12" x14ac:dyDescent="0.25">
      <c r="A477" s="19">
        <v>19</v>
      </c>
      <c r="B477" s="19">
        <v>29.8</v>
      </c>
      <c r="C477" s="20">
        <v>0</v>
      </c>
      <c r="D477" s="20">
        <f>IF(insurance!C474="Female",1,0)</f>
        <v>1</v>
      </c>
      <c r="E477" s="20">
        <f>IF(insurance!G474="northeast",1,IF(insurance!G474="northwest",2,IF(insurance!G474="southeast",3,IF(insurance!G474="southwest",4,"NA"))))</f>
        <v>4</v>
      </c>
      <c r="F477" s="20">
        <f>IF(insurance!F474="yes",1,0)</f>
        <v>0</v>
      </c>
      <c r="G477" s="19">
        <v>1744.4649999999999</v>
      </c>
      <c r="I477" s="14">
        <v>445</v>
      </c>
      <c r="J477" s="14">
        <v>35285.692471065369</v>
      </c>
      <c r="K477" s="14">
        <v>-9176.363421065369</v>
      </c>
      <c r="L477" s="14">
        <v>-1.5177398136350093</v>
      </c>
    </row>
    <row r="478" spans="1:12" x14ac:dyDescent="0.25">
      <c r="A478" s="19">
        <v>47</v>
      </c>
      <c r="B478" s="19">
        <v>33.344999999999999</v>
      </c>
      <c r="C478" s="20">
        <v>0</v>
      </c>
      <c r="D478" s="20">
        <f>IF(insurance!C475="Female",1,0)</f>
        <v>1</v>
      </c>
      <c r="E478" s="20">
        <f>IF(insurance!G475="northeast",1,IF(insurance!G475="northwest",2,IF(insurance!G475="southeast",3,IF(insurance!G475="southwest",4,"NA"))))</f>
        <v>1</v>
      </c>
      <c r="F478" s="20">
        <f>IF(insurance!F475="yes",1,0)</f>
        <v>0</v>
      </c>
      <c r="G478" s="19">
        <v>20878.78443</v>
      </c>
      <c r="I478" s="14">
        <v>446</v>
      </c>
      <c r="J478" s="14">
        <v>9709.662374924932</v>
      </c>
      <c r="K478" s="14">
        <v>-2364.5783749249322</v>
      </c>
      <c r="L478" s="14">
        <v>-0.3910933533697471</v>
      </c>
    </row>
    <row r="479" spans="1:12" x14ac:dyDescent="0.25">
      <c r="A479" s="19">
        <v>54</v>
      </c>
      <c r="B479" s="19">
        <v>25.1</v>
      </c>
      <c r="C479" s="20">
        <v>3</v>
      </c>
      <c r="D479" s="20">
        <f>IF(insurance!C476="Female",1,0)</f>
        <v>0</v>
      </c>
      <c r="E479" s="20">
        <f>IF(insurance!G476="northeast",1,IF(insurance!G476="northwest",2,IF(insurance!G476="southeast",3,IF(insurance!G476="southwest",4,"NA"))))</f>
        <v>4</v>
      </c>
      <c r="F479" s="20">
        <f>IF(insurance!F476="yes",1,0)</f>
        <v>1</v>
      </c>
      <c r="G479" s="19">
        <v>25382.296999999999</v>
      </c>
      <c r="I479" s="14">
        <v>447</v>
      </c>
      <c r="J479" s="14">
        <v>13348.100310291919</v>
      </c>
      <c r="K479" s="14">
        <v>-617.10071029191931</v>
      </c>
      <c r="L479" s="14">
        <v>-0.10206639319476202</v>
      </c>
    </row>
    <row r="480" spans="1:12" x14ac:dyDescent="0.25">
      <c r="A480" s="19">
        <v>61</v>
      </c>
      <c r="B480" s="19">
        <v>28.31</v>
      </c>
      <c r="C480" s="20">
        <v>1</v>
      </c>
      <c r="D480" s="20">
        <f>IF(insurance!C477="Female",1,0)</f>
        <v>0</v>
      </c>
      <c r="E480" s="20">
        <f>IF(insurance!G477="northeast",1,IF(insurance!G477="northwest",2,IF(insurance!G477="southeast",3,IF(insurance!G477="southwest",4,"NA"))))</f>
        <v>2</v>
      </c>
      <c r="F480" s="20">
        <f>IF(insurance!F477="yes",1,0)</f>
        <v>1</v>
      </c>
      <c r="G480" s="19">
        <v>28868.6639</v>
      </c>
      <c r="I480" s="14">
        <v>448</v>
      </c>
      <c r="J480" s="14">
        <v>10769.46374627618</v>
      </c>
      <c r="K480" s="14">
        <v>684.5577537238205</v>
      </c>
      <c r="L480" s="14">
        <v>0.11322356252522604</v>
      </c>
    </row>
    <row r="481" spans="1:12" x14ac:dyDescent="0.25">
      <c r="A481" s="19">
        <v>24</v>
      </c>
      <c r="B481" s="19">
        <v>28.5</v>
      </c>
      <c r="C481" s="20">
        <v>0</v>
      </c>
      <c r="D481" s="20">
        <f>IF(insurance!C478="Female",1,0)</f>
        <v>0</v>
      </c>
      <c r="E481" s="20">
        <f>IF(insurance!G478="northeast",1,IF(insurance!G478="northwest",2,IF(insurance!G478="southeast",3,IF(insurance!G478="southwest",4,"NA"))))</f>
        <v>1</v>
      </c>
      <c r="F481" s="20">
        <f>IF(insurance!F478="yes",1,0)</f>
        <v>1</v>
      </c>
      <c r="G481" s="19">
        <v>35147.528480000001</v>
      </c>
      <c r="I481" s="14">
        <v>449</v>
      </c>
      <c r="J481" s="14">
        <v>7259.2265377865824</v>
      </c>
      <c r="K481" s="14">
        <v>-1348.282537786582</v>
      </c>
      <c r="L481" s="14">
        <v>-0.22300142155768779</v>
      </c>
    </row>
    <row r="482" spans="1:12" x14ac:dyDescent="0.25">
      <c r="A482" s="19">
        <v>25</v>
      </c>
      <c r="B482" s="19">
        <v>35.625</v>
      </c>
      <c r="C482" s="20">
        <v>0</v>
      </c>
      <c r="D482" s="20">
        <f>IF(insurance!C479="Female",1,0)</f>
        <v>0</v>
      </c>
      <c r="E482" s="20">
        <f>IF(insurance!G479="northeast",1,IF(insurance!G479="northwest",2,IF(insurance!G479="southeast",3,IF(insurance!G479="southwest",4,"NA"))))</f>
        <v>2</v>
      </c>
      <c r="F482" s="20">
        <f>IF(insurance!F479="yes",1,0)</f>
        <v>0</v>
      </c>
      <c r="G482" s="19">
        <v>2534.3937500000002</v>
      </c>
      <c r="I482" s="14">
        <v>450</v>
      </c>
      <c r="J482" s="14">
        <v>9314.1761675999551</v>
      </c>
      <c r="K482" s="14">
        <v>-4551.8471675999554</v>
      </c>
      <c r="L482" s="14">
        <v>-0.75286029496052009</v>
      </c>
    </row>
    <row r="483" spans="1:12" x14ac:dyDescent="0.25">
      <c r="A483" s="19">
        <v>21</v>
      </c>
      <c r="B483" s="19">
        <v>36.85</v>
      </c>
      <c r="C483" s="20">
        <v>0</v>
      </c>
      <c r="D483" s="20">
        <f>IF(insurance!C480="Female",1,0)</f>
        <v>0</v>
      </c>
      <c r="E483" s="20">
        <f>IF(insurance!G480="northeast",1,IF(insurance!G480="northwest",2,IF(insurance!G480="southeast",3,IF(insurance!G480="southwest",4,"NA"))))</f>
        <v>3</v>
      </c>
      <c r="F483" s="20">
        <f>IF(insurance!F480="yes",1,0)</f>
        <v>0</v>
      </c>
      <c r="G483" s="19">
        <v>1534.3045</v>
      </c>
      <c r="I483" s="14">
        <v>451</v>
      </c>
      <c r="J483" s="14">
        <v>8788.3054574869075</v>
      </c>
      <c r="K483" s="14">
        <v>-1276.0384574869076</v>
      </c>
      <c r="L483" s="14">
        <v>-0.21105249234259679</v>
      </c>
    </row>
    <row r="484" spans="1:12" x14ac:dyDescent="0.25">
      <c r="A484" s="19">
        <v>23</v>
      </c>
      <c r="B484" s="19">
        <v>32.56</v>
      </c>
      <c r="C484" s="20">
        <v>0</v>
      </c>
      <c r="D484" s="20">
        <f>IF(insurance!C481="Female",1,0)</f>
        <v>0</v>
      </c>
      <c r="E484" s="20">
        <f>IF(insurance!G481="northeast",1,IF(insurance!G481="northwest",2,IF(insurance!G481="southeast",3,IF(insurance!G481="southwest",4,"NA"))))</f>
        <v>3</v>
      </c>
      <c r="F484" s="20">
        <f>IF(insurance!F481="yes",1,0)</f>
        <v>0</v>
      </c>
      <c r="G484" s="19">
        <v>1824.2854</v>
      </c>
      <c r="I484" s="14">
        <v>452</v>
      </c>
      <c r="J484" s="14">
        <v>3922.7260128812895</v>
      </c>
      <c r="K484" s="14">
        <v>109.5146871187103</v>
      </c>
      <c r="L484" s="14">
        <v>1.8113362907607067E-2</v>
      </c>
    </row>
    <row r="485" spans="1:12" x14ac:dyDescent="0.25">
      <c r="A485" s="19">
        <v>63</v>
      </c>
      <c r="B485" s="19">
        <v>41.325000000000003</v>
      </c>
      <c r="C485" s="20">
        <v>3</v>
      </c>
      <c r="D485" s="20">
        <f>IF(insurance!C482="Female",1,0)</f>
        <v>0</v>
      </c>
      <c r="E485" s="20">
        <f>IF(insurance!G482="northeast",1,IF(insurance!G482="northwest",2,IF(insurance!G482="southeast",3,IF(insurance!G482="southwest",4,"NA"))))</f>
        <v>2</v>
      </c>
      <c r="F485" s="20">
        <f>IF(insurance!F482="yes",1,0)</f>
        <v>0</v>
      </c>
      <c r="G485" s="19">
        <v>15555.188749999999</v>
      </c>
      <c r="I485" s="14">
        <v>453</v>
      </c>
      <c r="J485" s="14">
        <v>949.57194053323019</v>
      </c>
      <c r="K485" s="14">
        <v>1020.0420594667698</v>
      </c>
      <c r="L485" s="14">
        <v>0.16871154445354633</v>
      </c>
    </row>
    <row r="486" spans="1:12" x14ac:dyDescent="0.25">
      <c r="A486" s="19">
        <v>49</v>
      </c>
      <c r="B486" s="19">
        <v>37.51</v>
      </c>
      <c r="C486" s="20">
        <v>2</v>
      </c>
      <c r="D486" s="20">
        <f>IF(insurance!C483="Female",1,0)</f>
        <v>0</v>
      </c>
      <c r="E486" s="20">
        <f>IF(insurance!G483="northeast",1,IF(insurance!G483="northwest",2,IF(insurance!G483="southeast",3,IF(insurance!G483="southwest",4,"NA"))))</f>
        <v>3</v>
      </c>
      <c r="F486" s="20">
        <f>IF(insurance!F483="yes",1,0)</f>
        <v>0</v>
      </c>
      <c r="G486" s="19">
        <v>9304.7019</v>
      </c>
      <c r="I486" s="14">
        <v>454</v>
      </c>
      <c r="J486" s="14">
        <v>2734.5314619736209</v>
      </c>
      <c r="K486" s="14">
        <v>-964.99981197362104</v>
      </c>
      <c r="L486" s="14">
        <v>-0.15960774084213653</v>
      </c>
    </row>
    <row r="487" spans="1:12" x14ac:dyDescent="0.25">
      <c r="A487" s="19">
        <v>18</v>
      </c>
      <c r="B487" s="19">
        <v>31.35</v>
      </c>
      <c r="C487" s="20">
        <v>0</v>
      </c>
      <c r="D487" s="20">
        <f>IF(insurance!C484="Female",1,0)</f>
        <v>1</v>
      </c>
      <c r="E487" s="20">
        <f>IF(insurance!G484="northeast",1,IF(insurance!G484="northwest",2,IF(insurance!G484="southeast",3,IF(insurance!G484="southwest",4,"NA"))))</f>
        <v>3</v>
      </c>
      <c r="F487" s="20">
        <f>IF(insurance!F484="yes",1,0)</f>
        <v>0</v>
      </c>
      <c r="G487" s="19">
        <v>1622.1885</v>
      </c>
      <c r="I487" s="14">
        <v>455</v>
      </c>
      <c r="J487" s="14">
        <v>12012.602501811156</v>
      </c>
      <c r="K487" s="14">
        <v>-7326.2138018111555</v>
      </c>
      <c r="L487" s="14">
        <v>-1.2117312556176154</v>
      </c>
    </row>
    <row r="488" spans="1:12" x14ac:dyDescent="0.25">
      <c r="A488" s="19">
        <v>51</v>
      </c>
      <c r="B488" s="19">
        <v>39.5</v>
      </c>
      <c r="C488" s="20">
        <v>1</v>
      </c>
      <c r="D488" s="20">
        <f>IF(insurance!C485="Female",1,0)</f>
        <v>1</v>
      </c>
      <c r="E488" s="20">
        <f>IF(insurance!G485="northeast",1,IF(insurance!G485="northwest",2,IF(insurance!G485="southeast",3,IF(insurance!G485="southwest",4,"NA"))))</f>
        <v>4</v>
      </c>
      <c r="F488" s="20">
        <f>IF(insurance!F485="yes",1,0)</f>
        <v>0</v>
      </c>
      <c r="G488" s="19">
        <v>9880.0679999999993</v>
      </c>
      <c r="I488" s="14">
        <v>456</v>
      </c>
      <c r="J488" s="14">
        <v>14610.636411957557</v>
      </c>
      <c r="K488" s="14">
        <v>7186.3639880424435</v>
      </c>
      <c r="L488" s="14">
        <v>1.1886005642373068</v>
      </c>
    </row>
    <row r="489" spans="1:12" x14ac:dyDescent="0.25">
      <c r="A489" s="19">
        <v>48</v>
      </c>
      <c r="B489" s="19">
        <v>34.299999999999997</v>
      </c>
      <c r="C489" s="20">
        <v>3</v>
      </c>
      <c r="D489" s="20">
        <f>IF(insurance!C486="Female",1,0)</f>
        <v>0</v>
      </c>
      <c r="E489" s="20">
        <f>IF(insurance!G486="northeast",1,IF(insurance!G486="northwest",2,IF(insurance!G486="southeast",3,IF(insurance!G486="southwest",4,"NA"))))</f>
        <v>4</v>
      </c>
      <c r="F489" s="20">
        <f>IF(insurance!F486="yes",1,0)</f>
        <v>0</v>
      </c>
      <c r="G489" s="19">
        <v>9563.0290000000005</v>
      </c>
      <c r="I489" s="14">
        <v>457</v>
      </c>
      <c r="J489" s="14">
        <v>12610.514335717446</v>
      </c>
      <c r="K489" s="14">
        <v>-728.54473571744529</v>
      </c>
      <c r="L489" s="14">
        <v>-0.120498862204412</v>
      </c>
    </row>
    <row r="490" spans="1:12" x14ac:dyDescent="0.25">
      <c r="A490" s="19">
        <v>31</v>
      </c>
      <c r="B490" s="19">
        <v>31.065000000000001</v>
      </c>
      <c r="C490" s="20">
        <v>0</v>
      </c>
      <c r="D490" s="20">
        <f>IF(insurance!C487="Female",1,0)</f>
        <v>1</v>
      </c>
      <c r="E490" s="20">
        <f>IF(insurance!G487="northeast",1,IF(insurance!G487="northwest",2,IF(insurance!G487="southeast",3,IF(insurance!G487="southwest",4,"NA"))))</f>
        <v>1</v>
      </c>
      <c r="F490" s="20">
        <f>IF(insurance!F487="yes",1,0)</f>
        <v>0</v>
      </c>
      <c r="G490" s="19">
        <v>4347.0233500000004</v>
      </c>
      <c r="I490" s="14">
        <v>458</v>
      </c>
      <c r="J490" s="14">
        <v>12638.054111848174</v>
      </c>
      <c r="K490" s="14">
        <v>-797.27906184817402</v>
      </c>
      <c r="L490" s="14">
        <v>-0.13186728982057419</v>
      </c>
    </row>
    <row r="491" spans="1:12" x14ac:dyDescent="0.25">
      <c r="A491" s="19">
        <v>54</v>
      </c>
      <c r="B491" s="19">
        <v>21.47</v>
      </c>
      <c r="C491" s="20">
        <v>3</v>
      </c>
      <c r="D491" s="20">
        <f>IF(insurance!C488="Female",1,0)</f>
        <v>1</v>
      </c>
      <c r="E491" s="20">
        <f>IF(insurance!G488="northeast",1,IF(insurance!G488="northwest",2,IF(insurance!G488="southeast",3,IF(insurance!G488="southwest",4,"NA"))))</f>
        <v>2</v>
      </c>
      <c r="F491" s="20">
        <f>IF(insurance!F488="yes",1,0)</f>
        <v>0</v>
      </c>
      <c r="G491" s="19">
        <v>12475.3513</v>
      </c>
      <c r="I491" s="14">
        <v>459</v>
      </c>
      <c r="J491" s="14">
        <v>14570.426478316425</v>
      </c>
      <c r="K491" s="14">
        <v>-3969.0144783164251</v>
      </c>
      <c r="L491" s="14">
        <v>-0.65646171780925944</v>
      </c>
    </row>
    <row r="492" spans="1:12" x14ac:dyDescent="0.25">
      <c r="A492" s="19">
        <v>19</v>
      </c>
      <c r="B492" s="19">
        <v>28.7</v>
      </c>
      <c r="C492" s="20">
        <v>0</v>
      </c>
      <c r="D492" s="20">
        <f>IF(insurance!C489="Female",1,0)</f>
        <v>0</v>
      </c>
      <c r="E492" s="20">
        <f>IF(insurance!G489="northeast",1,IF(insurance!G489="northwest",2,IF(insurance!G489="southeast",3,IF(insurance!G489="southwest",4,"NA"))))</f>
        <v>4</v>
      </c>
      <c r="F492" s="20">
        <f>IF(insurance!F489="yes",1,0)</f>
        <v>0</v>
      </c>
      <c r="G492" s="19">
        <v>1253.9359999999999</v>
      </c>
      <c r="I492" s="14">
        <v>460</v>
      </c>
      <c r="J492" s="14">
        <v>10181.713184604614</v>
      </c>
      <c r="K492" s="14">
        <v>-2499.043184604614</v>
      </c>
      <c r="L492" s="14">
        <v>-0.41333338308731615</v>
      </c>
    </row>
    <row r="493" spans="1:12" x14ac:dyDescent="0.25">
      <c r="A493" s="19">
        <v>44</v>
      </c>
      <c r="B493" s="19">
        <v>38.06</v>
      </c>
      <c r="C493" s="20">
        <v>0</v>
      </c>
      <c r="D493" s="20">
        <f>IF(insurance!C490="Female",1,0)</f>
        <v>1</v>
      </c>
      <c r="E493" s="20">
        <f>IF(insurance!G490="northeast",1,IF(insurance!G490="northwest",2,IF(insurance!G490="southeast",3,IF(insurance!G490="southwest",4,"NA"))))</f>
        <v>3</v>
      </c>
      <c r="F493" s="20">
        <f>IF(insurance!F490="yes",1,0)</f>
        <v>1</v>
      </c>
      <c r="G493" s="19">
        <v>48885.135609999998</v>
      </c>
      <c r="I493" s="14">
        <v>461</v>
      </c>
      <c r="J493" s="14">
        <v>13704.535438366709</v>
      </c>
      <c r="K493" s="14">
        <v>-3323.0567383667094</v>
      </c>
      <c r="L493" s="14">
        <v>-0.54962246843986706</v>
      </c>
    </row>
    <row r="494" spans="1:12" x14ac:dyDescent="0.25">
      <c r="A494" s="19">
        <v>53</v>
      </c>
      <c r="B494" s="19">
        <v>31.16</v>
      </c>
      <c r="C494" s="20">
        <v>1</v>
      </c>
      <c r="D494" s="20">
        <f>IF(insurance!C491="Female",1,0)</f>
        <v>0</v>
      </c>
      <c r="E494" s="20">
        <f>IF(insurance!G491="northeast",1,IF(insurance!G491="northwest",2,IF(insurance!G491="southeast",3,IF(insurance!G491="southwest",4,"NA"))))</f>
        <v>2</v>
      </c>
      <c r="F494" s="20">
        <f>IF(insurance!F491="yes",1,0)</f>
        <v>0</v>
      </c>
      <c r="G494" s="19">
        <v>10461.9794</v>
      </c>
      <c r="I494" s="14">
        <v>462</v>
      </c>
      <c r="J494" s="14">
        <v>31596.154283450483</v>
      </c>
      <c r="K494" s="14">
        <v>-9452.1222834504842</v>
      </c>
      <c r="L494" s="14">
        <v>-1.563349407021841</v>
      </c>
    </row>
    <row r="495" spans="1:12" x14ac:dyDescent="0.25">
      <c r="A495" s="19">
        <v>19</v>
      </c>
      <c r="B495" s="19">
        <v>32.9</v>
      </c>
      <c r="C495" s="20">
        <v>0</v>
      </c>
      <c r="D495" s="20">
        <f>IF(insurance!C492="Female",1,0)</f>
        <v>1</v>
      </c>
      <c r="E495" s="20">
        <f>IF(insurance!G492="northeast",1,IF(insurance!G492="northwest",2,IF(insurance!G492="southeast",3,IF(insurance!G492="southwest",4,"NA"))))</f>
        <v>4</v>
      </c>
      <c r="F495" s="20">
        <f>IF(insurance!F492="yes",1,0)</f>
        <v>0</v>
      </c>
      <c r="G495" s="19">
        <v>1748.7739999999999</v>
      </c>
      <c r="I495" s="14">
        <v>463</v>
      </c>
      <c r="J495" s="14">
        <v>17764.406294829038</v>
      </c>
      <c r="K495" s="14">
        <v>-2534.0822448290382</v>
      </c>
      <c r="L495" s="14">
        <v>-0.41912872643791649</v>
      </c>
    </row>
    <row r="496" spans="1:12" x14ac:dyDescent="0.25">
      <c r="A496" s="19">
        <v>61</v>
      </c>
      <c r="B496" s="19">
        <v>25.08</v>
      </c>
      <c r="C496" s="20">
        <v>0</v>
      </c>
      <c r="D496" s="20">
        <f>IF(insurance!C493="Female",1,0)</f>
        <v>1</v>
      </c>
      <c r="E496" s="20">
        <f>IF(insurance!G493="northeast",1,IF(insurance!G493="northwest",2,IF(insurance!G493="southeast",3,IF(insurance!G493="southwest",4,"NA"))))</f>
        <v>3</v>
      </c>
      <c r="F496" s="20">
        <f>IF(insurance!F493="yes",1,0)</f>
        <v>0</v>
      </c>
      <c r="G496" s="19">
        <v>24513.091260000001</v>
      </c>
      <c r="I496" s="14">
        <v>464</v>
      </c>
      <c r="J496" s="14">
        <v>11086.77567090196</v>
      </c>
      <c r="K496" s="14">
        <v>78.641979098039883</v>
      </c>
      <c r="L496" s="14">
        <v>1.3007120274481235E-2</v>
      </c>
    </row>
    <row r="497" spans="1:12" x14ac:dyDescent="0.25">
      <c r="A497" s="19">
        <v>18</v>
      </c>
      <c r="B497" s="19">
        <v>25.08</v>
      </c>
      <c r="C497" s="20">
        <v>0</v>
      </c>
      <c r="D497" s="20">
        <f>IF(insurance!C494="Female",1,0)</f>
        <v>1</v>
      </c>
      <c r="E497" s="20">
        <f>IF(insurance!G494="northeast",1,IF(insurance!G494="northwest",2,IF(insurance!G494="southeast",3,IF(insurance!G494="southwest",4,"NA"))))</f>
        <v>1</v>
      </c>
      <c r="F497" s="20">
        <f>IF(insurance!F494="yes",1,0)</f>
        <v>0</v>
      </c>
      <c r="G497" s="19">
        <v>2196.4731999999999</v>
      </c>
      <c r="I497" s="14">
        <v>465</v>
      </c>
      <c r="J497" s="14">
        <v>960.72358409068329</v>
      </c>
      <c r="K497" s="14">
        <v>671.31266590931682</v>
      </c>
      <c r="L497" s="14">
        <v>0.11103286930736411</v>
      </c>
    </row>
    <row r="498" spans="1:12" x14ac:dyDescent="0.25">
      <c r="A498" s="19">
        <v>61</v>
      </c>
      <c r="B498" s="19">
        <v>43.4</v>
      </c>
      <c r="C498" s="20">
        <v>0</v>
      </c>
      <c r="D498" s="20">
        <f>IF(insurance!C495="Female",1,0)</f>
        <v>0</v>
      </c>
      <c r="E498" s="20">
        <f>IF(insurance!G495="northeast",1,IF(insurance!G495="northwest",2,IF(insurance!G495="southeast",3,IF(insurance!G495="southwest",4,"NA"))))</f>
        <v>4</v>
      </c>
      <c r="F498" s="20">
        <f>IF(insurance!F495="yes",1,0)</f>
        <v>0</v>
      </c>
      <c r="G498" s="19">
        <v>12574.049000000001</v>
      </c>
      <c r="I498" s="14">
        <v>466</v>
      </c>
      <c r="J498" s="14">
        <v>28934.053760647308</v>
      </c>
      <c r="K498" s="14">
        <v>-9412.0855606473087</v>
      </c>
      <c r="L498" s="14">
        <v>-1.5567274669985902</v>
      </c>
    </row>
    <row r="499" spans="1:12" x14ac:dyDescent="0.25">
      <c r="A499" s="19">
        <v>21</v>
      </c>
      <c r="B499" s="19">
        <v>25.7</v>
      </c>
      <c r="C499" s="20">
        <v>4</v>
      </c>
      <c r="D499" s="20">
        <f>IF(insurance!C496="Female",1,0)</f>
        <v>0</v>
      </c>
      <c r="E499" s="20">
        <f>IF(insurance!G496="northeast",1,IF(insurance!G496="northwest",2,IF(insurance!G496="southeast",3,IF(insurance!G496="southwest",4,"NA"))))</f>
        <v>4</v>
      </c>
      <c r="F499" s="20">
        <f>IF(insurance!F496="yes",1,0)</f>
        <v>1</v>
      </c>
      <c r="G499" s="19">
        <v>17942.106</v>
      </c>
      <c r="I499" s="14">
        <v>467</v>
      </c>
      <c r="J499" s="14">
        <v>12585.044309474877</v>
      </c>
      <c r="K499" s="14">
        <v>639.64869052512222</v>
      </c>
      <c r="L499" s="14">
        <v>0.10579575369921054</v>
      </c>
    </row>
    <row r="500" spans="1:12" x14ac:dyDescent="0.25">
      <c r="A500" s="19">
        <v>20</v>
      </c>
      <c r="B500" s="19">
        <v>27.93</v>
      </c>
      <c r="C500" s="20">
        <v>0</v>
      </c>
      <c r="D500" s="20">
        <f>IF(insurance!C497="Female",1,0)</f>
        <v>0</v>
      </c>
      <c r="E500" s="20">
        <f>IF(insurance!G497="northeast",1,IF(insurance!G497="northwest",2,IF(insurance!G497="southeast",3,IF(insurance!G497="southwest",4,"NA"))))</f>
        <v>1</v>
      </c>
      <c r="F500" s="20">
        <f>IF(insurance!F497="yes",1,0)</f>
        <v>0</v>
      </c>
      <c r="G500" s="19">
        <v>1967.0227</v>
      </c>
      <c r="I500" s="14">
        <v>468</v>
      </c>
      <c r="J500" s="14">
        <v>14445.300513786002</v>
      </c>
      <c r="K500" s="14">
        <v>-1801.9227137860016</v>
      </c>
      <c r="L500" s="14">
        <v>-0.29803198917864376</v>
      </c>
    </row>
    <row r="501" spans="1:12" x14ac:dyDescent="0.25">
      <c r="A501" s="19">
        <v>31</v>
      </c>
      <c r="B501" s="19">
        <v>23.6</v>
      </c>
      <c r="C501" s="20">
        <v>2</v>
      </c>
      <c r="D501" s="20">
        <f>IF(insurance!C498="Female",1,0)</f>
        <v>1</v>
      </c>
      <c r="E501" s="20">
        <f>IF(insurance!G498="northeast",1,IF(insurance!G498="northwest",2,IF(insurance!G498="southeast",3,IF(insurance!G498="southwest",4,"NA"))))</f>
        <v>4</v>
      </c>
      <c r="F501" s="20">
        <f>IF(insurance!F498="yes",1,0)</f>
        <v>0</v>
      </c>
      <c r="G501" s="19">
        <v>4931.6469999999999</v>
      </c>
      <c r="I501" s="14">
        <v>469</v>
      </c>
      <c r="J501" s="14">
        <v>3956.0887844721638</v>
      </c>
      <c r="K501" s="14">
        <v>19332.839615527839</v>
      </c>
      <c r="L501" s="14">
        <v>3.1975870013766454</v>
      </c>
    </row>
    <row r="502" spans="1:12" x14ac:dyDescent="0.25">
      <c r="A502" s="19">
        <v>45</v>
      </c>
      <c r="B502" s="19">
        <v>28.7</v>
      </c>
      <c r="C502" s="20">
        <v>2</v>
      </c>
      <c r="D502" s="20">
        <f>IF(insurance!C499="Female",1,0)</f>
        <v>0</v>
      </c>
      <c r="E502" s="20">
        <f>IF(insurance!G499="northeast",1,IF(insurance!G499="northwest",2,IF(insurance!G499="southeast",3,IF(insurance!G499="southwest",4,"NA"))))</f>
        <v>4</v>
      </c>
      <c r="F502" s="20">
        <f>IF(insurance!F499="yes",1,0)</f>
        <v>0</v>
      </c>
      <c r="G502" s="19">
        <v>8027.9679999999998</v>
      </c>
      <c r="I502" s="14">
        <v>470</v>
      </c>
      <c r="J502" s="14">
        <v>599.43687235813263</v>
      </c>
      <c r="K502" s="14">
        <v>1601.6602276418673</v>
      </c>
      <c r="L502" s="14">
        <v>0.2649092438762139</v>
      </c>
    </row>
    <row r="503" spans="1:12" x14ac:dyDescent="0.25">
      <c r="A503" s="19">
        <v>44</v>
      </c>
      <c r="B503" s="19">
        <v>23.98</v>
      </c>
      <c r="C503" s="20">
        <v>2</v>
      </c>
      <c r="D503" s="20">
        <f>IF(insurance!C500="Female",1,0)</f>
        <v>1</v>
      </c>
      <c r="E503" s="20">
        <f>IF(insurance!G500="northeast",1,IF(insurance!G500="northwest",2,IF(insurance!G500="southeast",3,IF(insurance!G500="southwest",4,"NA"))))</f>
        <v>3</v>
      </c>
      <c r="F503" s="20">
        <f>IF(insurance!F500="yes",1,0)</f>
        <v>0</v>
      </c>
      <c r="G503" s="19">
        <v>8211.1002000000008</v>
      </c>
      <c r="I503" s="14">
        <v>471</v>
      </c>
      <c r="J503" s="14">
        <v>5158.0013075523539</v>
      </c>
      <c r="K503" s="14">
        <v>-2660.9630075523537</v>
      </c>
      <c r="L503" s="14">
        <v>-0.44011438015859217</v>
      </c>
    </row>
    <row r="504" spans="1:12" x14ac:dyDescent="0.25">
      <c r="A504" s="19">
        <v>62</v>
      </c>
      <c r="B504" s="19">
        <v>39.200000000000003</v>
      </c>
      <c r="C504" s="20">
        <v>0</v>
      </c>
      <c r="D504" s="20">
        <f>IF(insurance!C501="Female",1,0)</f>
        <v>1</v>
      </c>
      <c r="E504" s="20">
        <f>IF(insurance!G501="northeast",1,IF(insurance!G501="northwest",2,IF(insurance!G501="southeast",3,IF(insurance!G501="southwest",4,"NA"))))</f>
        <v>4</v>
      </c>
      <c r="F504" s="20">
        <f>IF(insurance!F501="yes",1,0)</f>
        <v>0</v>
      </c>
      <c r="G504" s="19">
        <v>13470.86</v>
      </c>
      <c r="I504" s="14">
        <v>472</v>
      </c>
      <c r="J504" s="14">
        <v>2831.0825586905303</v>
      </c>
      <c r="K504" s="14">
        <v>-627.61070869053037</v>
      </c>
      <c r="L504" s="14">
        <v>-0.103804711772489</v>
      </c>
    </row>
    <row r="505" spans="1:12" x14ac:dyDescent="0.25">
      <c r="A505" s="19">
        <v>29</v>
      </c>
      <c r="B505" s="19">
        <v>34.4</v>
      </c>
      <c r="C505" s="20">
        <v>0</v>
      </c>
      <c r="D505" s="20">
        <f>IF(insurance!C502="Female",1,0)</f>
        <v>0</v>
      </c>
      <c r="E505" s="20">
        <f>IF(insurance!G502="northeast",1,IF(insurance!G502="northwest",2,IF(insurance!G502="southeast",3,IF(insurance!G502="southwest",4,"NA"))))</f>
        <v>4</v>
      </c>
      <c r="F505" s="20">
        <f>IF(insurance!F502="yes",1,0)</f>
        <v>1</v>
      </c>
      <c r="G505" s="19">
        <v>36197.699000000001</v>
      </c>
      <c r="I505" s="14">
        <v>473</v>
      </c>
      <c r="J505" s="14">
        <v>1922.6909922157438</v>
      </c>
      <c r="K505" s="14">
        <v>-178.22599221574387</v>
      </c>
      <c r="L505" s="14">
        <v>-2.9477982921804639E-2</v>
      </c>
    </row>
    <row r="506" spans="1:12" x14ac:dyDescent="0.25">
      <c r="A506" s="19">
        <v>43</v>
      </c>
      <c r="B506" s="19">
        <v>26.03</v>
      </c>
      <c r="C506" s="20">
        <v>0</v>
      </c>
      <c r="D506" s="20">
        <f>IF(insurance!C503="Female",1,0)</f>
        <v>0</v>
      </c>
      <c r="E506" s="20">
        <f>IF(insurance!G503="northeast",1,IF(insurance!G503="northwest",2,IF(insurance!G503="southeast",3,IF(insurance!G503="southwest",4,"NA"))))</f>
        <v>1</v>
      </c>
      <c r="F506" s="20">
        <f>IF(insurance!F503="yes",1,0)</f>
        <v>0</v>
      </c>
      <c r="G506" s="19">
        <v>6837.3687</v>
      </c>
      <c r="I506" s="14">
        <v>474</v>
      </c>
      <c r="J506" s="14">
        <v>11366.638256716944</v>
      </c>
      <c r="K506" s="14">
        <v>9512.1461732830558</v>
      </c>
      <c r="L506" s="14">
        <v>1.5732771576119062</v>
      </c>
    </row>
    <row r="507" spans="1:12" x14ac:dyDescent="0.25">
      <c r="A507" s="19">
        <v>51</v>
      </c>
      <c r="B507" s="19">
        <v>23.21</v>
      </c>
      <c r="C507" s="20">
        <v>1</v>
      </c>
      <c r="D507" s="20">
        <f>IF(insurance!C504="Female",1,0)</f>
        <v>0</v>
      </c>
      <c r="E507" s="20">
        <f>IF(insurance!G504="northeast",1,IF(insurance!G504="northwest",2,IF(insurance!G504="southeast",3,IF(insurance!G504="southwest",4,"NA"))))</f>
        <v>3</v>
      </c>
      <c r="F507" s="20">
        <f>IF(insurance!F504="yes",1,0)</f>
        <v>1</v>
      </c>
      <c r="G507" s="19">
        <v>22218.1149</v>
      </c>
      <c r="I507" s="14">
        <v>475</v>
      </c>
      <c r="J507" s="14">
        <v>34492.125714395348</v>
      </c>
      <c r="K507" s="14">
        <v>-9109.8287143953494</v>
      </c>
      <c r="L507" s="14">
        <v>-1.506735195719616</v>
      </c>
    </row>
    <row r="508" spans="1:12" x14ac:dyDescent="0.25">
      <c r="A508" s="19">
        <v>19</v>
      </c>
      <c r="B508" s="19">
        <v>30.25</v>
      </c>
      <c r="C508" s="20">
        <v>0</v>
      </c>
      <c r="D508" s="20">
        <f>IF(insurance!C505="Female",1,0)</f>
        <v>0</v>
      </c>
      <c r="E508" s="20">
        <f>IF(insurance!G505="northeast",1,IF(insurance!G505="northwest",2,IF(insurance!G505="southeast",3,IF(insurance!G505="southwest",4,"NA"))))</f>
        <v>3</v>
      </c>
      <c r="F508" s="20">
        <f>IF(insurance!F505="yes",1,0)</f>
        <v>1</v>
      </c>
      <c r="G508" s="19">
        <v>32548.340499999998</v>
      </c>
      <c r="I508" s="14">
        <v>476</v>
      </c>
      <c r="J508" s="14">
        <v>37109.233608926988</v>
      </c>
      <c r="K508" s="14">
        <v>-8240.5697089269888</v>
      </c>
      <c r="L508" s="14">
        <v>-1.3629626640071644</v>
      </c>
    </row>
    <row r="509" spans="1:12" x14ac:dyDescent="0.25">
      <c r="A509" s="19">
        <v>38</v>
      </c>
      <c r="B509" s="19">
        <v>28.93</v>
      </c>
      <c r="C509" s="20">
        <v>1</v>
      </c>
      <c r="D509" s="20">
        <f>IF(insurance!C506="Female",1,0)</f>
        <v>1</v>
      </c>
      <c r="E509" s="20">
        <f>IF(insurance!G506="northeast",1,IF(insurance!G506="northwest",2,IF(insurance!G506="southeast",3,IF(insurance!G506="southwest",4,"NA"))))</f>
        <v>3</v>
      </c>
      <c r="F509" s="20">
        <f>IF(insurance!F506="yes",1,0)</f>
        <v>0</v>
      </c>
      <c r="G509" s="19">
        <v>5974.3846999999996</v>
      </c>
      <c r="I509" s="14">
        <v>477</v>
      </c>
      <c r="J509" s="14">
        <v>27527.033787318447</v>
      </c>
      <c r="K509" s="14">
        <v>7620.4946926815537</v>
      </c>
      <c r="L509" s="14">
        <v>1.2604043305571571</v>
      </c>
    </row>
    <row r="510" spans="1:12" x14ac:dyDescent="0.25">
      <c r="A510" s="19">
        <v>37</v>
      </c>
      <c r="B510" s="19">
        <v>30.875</v>
      </c>
      <c r="C510" s="20">
        <v>3</v>
      </c>
      <c r="D510" s="20">
        <f>IF(insurance!C507="Female",1,0)</f>
        <v>0</v>
      </c>
      <c r="E510" s="20">
        <f>IF(insurance!G507="northeast",1,IF(insurance!G507="northwest",2,IF(insurance!G507="southeast",3,IF(insurance!G507="southwest",4,"NA"))))</f>
        <v>2</v>
      </c>
      <c r="F510" s="20">
        <f>IF(insurance!F507="yes",1,0)</f>
        <v>0</v>
      </c>
      <c r="G510" s="19">
        <v>6796.8632500000003</v>
      </c>
      <c r="I510" s="14">
        <v>478</v>
      </c>
      <c r="J510" s="14">
        <v>5979.8099151710603</v>
      </c>
      <c r="K510" s="14">
        <v>-3445.4161651710601</v>
      </c>
      <c r="L510" s="14">
        <v>-0.56986030832404211</v>
      </c>
    </row>
    <row r="511" spans="1:12" x14ac:dyDescent="0.25">
      <c r="A511" s="19">
        <v>22</v>
      </c>
      <c r="B511" s="19">
        <v>31.35</v>
      </c>
      <c r="C511" s="20">
        <v>1</v>
      </c>
      <c r="D511" s="20">
        <f>IF(insurance!C508="Female",1,0)</f>
        <v>0</v>
      </c>
      <c r="E511" s="20">
        <f>IF(insurance!G508="northeast",1,IF(insurance!G508="northwest",2,IF(insurance!G508="southeast",3,IF(insurance!G508="southwest",4,"NA"))))</f>
        <v>2</v>
      </c>
      <c r="F511" s="20">
        <f>IF(insurance!F508="yes",1,0)</f>
        <v>0</v>
      </c>
      <c r="G511" s="19">
        <v>2643.2685000000001</v>
      </c>
      <c r="I511" s="14">
        <v>479</v>
      </c>
      <c r="J511" s="14">
        <v>5004.4160111767851</v>
      </c>
      <c r="K511" s="14">
        <v>-3470.1115111767849</v>
      </c>
      <c r="L511" s="14">
        <v>-0.57394483594402923</v>
      </c>
    </row>
    <row r="512" spans="1:12" x14ac:dyDescent="0.25">
      <c r="A512" s="19">
        <v>21</v>
      </c>
      <c r="B512" s="19">
        <v>23.75</v>
      </c>
      <c r="C512" s="20">
        <v>2</v>
      </c>
      <c r="D512" s="20">
        <f>IF(insurance!C509="Female",1,0)</f>
        <v>0</v>
      </c>
      <c r="E512" s="20">
        <f>IF(insurance!G509="northeast",1,IF(insurance!G509="northwest",2,IF(insurance!G509="southeast",3,IF(insurance!G509="southwest",4,"NA"))))</f>
        <v>2</v>
      </c>
      <c r="F512" s="20">
        <f>IF(insurance!F509="yes",1,0)</f>
        <v>0</v>
      </c>
      <c r="G512" s="19">
        <v>3077.0954999999999</v>
      </c>
      <c r="I512" s="14">
        <v>480</v>
      </c>
      <c r="J512" s="14">
        <v>4092.2662935734552</v>
      </c>
      <c r="K512" s="14">
        <v>-2267.9808935734554</v>
      </c>
      <c r="L512" s="14">
        <v>-0.37511645308619446</v>
      </c>
    </row>
    <row r="513" spans="1:12" x14ac:dyDescent="0.25">
      <c r="A513" s="19">
        <v>24</v>
      </c>
      <c r="B513" s="19">
        <v>25.27</v>
      </c>
      <c r="C513" s="20">
        <v>0</v>
      </c>
      <c r="D513" s="20">
        <f>IF(insurance!C510="Female",1,0)</f>
        <v>1</v>
      </c>
      <c r="E513" s="20">
        <f>IF(insurance!G510="northeast",1,IF(insurance!G510="northwest",2,IF(insurance!G510="southeast",3,IF(insurance!G510="southwest",4,"NA"))))</f>
        <v>1</v>
      </c>
      <c r="F513" s="20">
        <f>IF(insurance!F510="yes",1,0)</f>
        <v>0</v>
      </c>
      <c r="G513" s="19">
        <v>3044.2132999999999</v>
      </c>
      <c r="I513" s="14">
        <v>481</v>
      </c>
      <c r="J513" s="14">
        <v>19090.514694193884</v>
      </c>
      <c r="K513" s="14">
        <v>-3535.3259441938844</v>
      </c>
      <c r="L513" s="14">
        <v>-0.58473108501372817</v>
      </c>
    </row>
    <row r="514" spans="1:12" x14ac:dyDescent="0.25">
      <c r="A514" s="19">
        <v>57</v>
      </c>
      <c r="B514" s="19">
        <v>28.7</v>
      </c>
      <c r="C514" s="20">
        <v>0</v>
      </c>
      <c r="D514" s="20">
        <f>IF(insurance!C511="Female",1,0)</f>
        <v>1</v>
      </c>
      <c r="E514" s="20">
        <f>IF(insurance!G511="northeast",1,IF(insurance!G511="northwest",2,IF(insurance!G511="southeast",3,IF(insurance!G511="southwest",4,"NA"))))</f>
        <v>4</v>
      </c>
      <c r="F514" s="20">
        <f>IF(insurance!F511="yes",1,0)</f>
        <v>0</v>
      </c>
      <c r="G514" s="19">
        <v>11455.28</v>
      </c>
      <c r="I514" s="14">
        <v>482</v>
      </c>
      <c r="J514" s="14">
        <v>13386.717181572685</v>
      </c>
      <c r="K514" s="14">
        <v>-4082.0152815726851</v>
      </c>
      <c r="L514" s="14">
        <v>-0.67515167266447496</v>
      </c>
    </row>
    <row r="515" spans="1:12" x14ac:dyDescent="0.25">
      <c r="A515" s="19">
        <v>56</v>
      </c>
      <c r="B515" s="19">
        <v>32.11</v>
      </c>
      <c r="C515" s="20">
        <v>1</v>
      </c>
      <c r="D515" s="20">
        <f>IF(insurance!C512="Female",1,0)</f>
        <v>0</v>
      </c>
      <c r="E515" s="20">
        <f>IF(insurance!G512="northeast",1,IF(insurance!G512="northwest",2,IF(insurance!G512="southeast",3,IF(insurance!G512="southwest",4,"NA"))))</f>
        <v>1</v>
      </c>
      <c r="F515" s="20">
        <f>IF(insurance!F512="yes",1,0)</f>
        <v>0</v>
      </c>
      <c r="G515" s="19">
        <v>11763.000899999999</v>
      </c>
      <c r="I515" s="14">
        <v>483</v>
      </c>
      <c r="J515" s="14">
        <v>2534.5266388920845</v>
      </c>
      <c r="K515" s="14">
        <v>-912.33813889208454</v>
      </c>
      <c r="L515" s="14">
        <v>-0.1508976762750556</v>
      </c>
    </row>
    <row r="516" spans="1:12" x14ac:dyDescent="0.25">
      <c r="A516" s="19">
        <v>27</v>
      </c>
      <c r="B516" s="19">
        <v>33.659999999999997</v>
      </c>
      <c r="C516" s="20">
        <v>0</v>
      </c>
      <c r="D516" s="20">
        <f>IF(insurance!C513="Female",1,0)</f>
        <v>0</v>
      </c>
      <c r="E516" s="20">
        <f>IF(insurance!G513="northeast",1,IF(insurance!G513="northwest",2,IF(insurance!G513="southeast",3,IF(insurance!G513="southwest",4,"NA"))))</f>
        <v>3</v>
      </c>
      <c r="F516" s="20">
        <f>IF(insurance!F513="yes",1,0)</f>
        <v>0</v>
      </c>
      <c r="G516" s="19">
        <v>2498.4144000000001</v>
      </c>
      <c r="I516" s="14">
        <v>484</v>
      </c>
      <c r="J516" s="14">
        <v>13861.209063969131</v>
      </c>
      <c r="K516" s="14">
        <v>-3981.1410639691312</v>
      </c>
      <c r="L516" s="14">
        <v>-0.65846741451110502</v>
      </c>
    </row>
    <row r="517" spans="1:12" x14ac:dyDescent="0.25">
      <c r="A517" s="19">
        <v>51</v>
      </c>
      <c r="B517" s="19">
        <v>22.42</v>
      </c>
      <c r="C517" s="20">
        <v>0</v>
      </c>
      <c r="D517" s="20">
        <f>IF(insurance!C514="Female",1,0)</f>
        <v>0</v>
      </c>
      <c r="E517" s="20">
        <f>IF(insurance!G514="northeast",1,IF(insurance!G514="northwest",2,IF(insurance!G514="southeast",3,IF(insurance!G514="southwest",4,"NA"))))</f>
        <v>1</v>
      </c>
      <c r="F517" s="20">
        <f>IF(insurance!F514="yes",1,0)</f>
        <v>0</v>
      </c>
      <c r="G517" s="19">
        <v>9361.3268000000007</v>
      </c>
      <c r="I517" s="14">
        <v>485</v>
      </c>
      <c r="J517" s="14">
        <v>12187.608359203132</v>
      </c>
      <c r="K517" s="14">
        <v>-2624.5793592031314</v>
      </c>
      <c r="L517" s="14">
        <v>-0.43409664642998413</v>
      </c>
    </row>
    <row r="518" spans="1:12" x14ac:dyDescent="0.25">
      <c r="A518" s="19">
        <v>19</v>
      </c>
      <c r="B518" s="19">
        <v>30.4</v>
      </c>
      <c r="C518" s="20">
        <v>0</v>
      </c>
      <c r="D518" s="20">
        <f>IF(insurance!C515="Female",1,0)</f>
        <v>0</v>
      </c>
      <c r="E518" s="20">
        <f>IF(insurance!G515="northeast",1,IF(insurance!G515="northwest",2,IF(insurance!G515="southeast",3,IF(insurance!G515="southwest",4,"NA"))))</f>
        <v>4</v>
      </c>
      <c r="F518" s="20">
        <f>IF(insurance!F515="yes",1,0)</f>
        <v>0</v>
      </c>
      <c r="G518" s="19">
        <v>1256.299</v>
      </c>
      <c r="I518" s="14">
        <v>486</v>
      </c>
      <c r="J518" s="14">
        <v>6491.7691574755172</v>
      </c>
      <c r="K518" s="14">
        <v>-2144.7458074755168</v>
      </c>
      <c r="L518" s="14">
        <v>-0.35473378208406181</v>
      </c>
    </row>
    <row r="519" spans="1:12" x14ac:dyDescent="0.25">
      <c r="A519" s="19">
        <v>39</v>
      </c>
      <c r="B519" s="19">
        <v>28.3</v>
      </c>
      <c r="C519" s="20">
        <v>1</v>
      </c>
      <c r="D519" s="20">
        <f>IF(insurance!C516="Female",1,0)</f>
        <v>0</v>
      </c>
      <c r="E519" s="20">
        <f>IF(insurance!G516="northeast",1,IF(insurance!G516="northwest",2,IF(insurance!G516="southeast",3,IF(insurance!G516="southwest",4,"NA"))))</f>
        <v>4</v>
      </c>
      <c r="F519" s="20">
        <f>IF(insurance!F516="yes",1,0)</f>
        <v>1</v>
      </c>
      <c r="G519" s="19">
        <v>21082.16</v>
      </c>
      <c r="I519" s="14">
        <v>487</v>
      </c>
      <c r="J519" s="14">
        <v>10302.852624422634</v>
      </c>
      <c r="K519" s="14">
        <v>2172.4986755773662</v>
      </c>
      <c r="L519" s="14">
        <v>0.35932401363091215</v>
      </c>
    </row>
    <row r="520" spans="1:12" x14ac:dyDescent="0.25">
      <c r="A520" s="19">
        <v>58</v>
      </c>
      <c r="B520" s="19">
        <v>35.700000000000003</v>
      </c>
      <c r="C520" s="20">
        <v>0</v>
      </c>
      <c r="D520" s="20">
        <f>IF(insurance!C517="Female",1,0)</f>
        <v>0</v>
      </c>
      <c r="E520" s="20">
        <f>IF(insurance!G517="northeast",1,IF(insurance!G517="northwest",2,IF(insurance!G517="southeast",3,IF(insurance!G517="southwest",4,"NA"))))</f>
        <v>4</v>
      </c>
      <c r="F520" s="20">
        <f>IF(insurance!F517="yes",1,0)</f>
        <v>0</v>
      </c>
      <c r="G520" s="19">
        <v>11362.754999999999</v>
      </c>
      <c r="I520" s="14">
        <v>488</v>
      </c>
      <c r="J520" s="14">
        <v>1425.7532671270965</v>
      </c>
      <c r="K520" s="14">
        <v>-171.81726712709656</v>
      </c>
      <c r="L520" s="14">
        <v>-2.8418001230217239E-2</v>
      </c>
    </row>
    <row r="521" spans="1:12" x14ac:dyDescent="0.25">
      <c r="A521" s="19">
        <v>20</v>
      </c>
      <c r="B521" s="19">
        <v>35.31</v>
      </c>
      <c r="C521" s="20">
        <v>1</v>
      </c>
      <c r="D521" s="20">
        <f>IF(insurance!C518="Female",1,0)</f>
        <v>0</v>
      </c>
      <c r="E521" s="20">
        <f>IF(insurance!G518="northeast",1,IF(insurance!G518="northwest",2,IF(insurance!G518="southeast",3,IF(insurance!G518="southwest",4,"NA"))))</f>
        <v>3</v>
      </c>
      <c r="F521" s="20">
        <f>IF(insurance!F518="yes",1,0)</f>
        <v>0</v>
      </c>
      <c r="G521" s="19">
        <v>27724.28875</v>
      </c>
      <c r="I521" s="14">
        <v>489</v>
      </c>
      <c r="J521" s="14">
        <v>35275.996295220481</v>
      </c>
      <c r="K521" s="14">
        <v>13609.139314779517</v>
      </c>
      <c r="L521" s="14">
        <v>2.2509061182047536</v>
      </c>
    </row>
    <row r="522" spans="1:12" x14ac:dyDescent="0.25">
      <c r="A522" s="19">
        <v>45</v>
      </c>
      <c r="B522" s="19">
        <v>30.495000000000001</v>
      </c>
      <c r="C522" s="20">
        <v>2</v>
      </c>
      <c r="D522" s="20">
        <f>IF(insurance!C519="Female",1,0)</f>
        <v>0</v>
      </c>
      <c r="E522" s="20">
        <f>IF(insurance!G519="northeast",1,IF(insurance!G519="northwest",2,IF(insurance!G519="southeast",3,IF(insurance!G519="southwest",4,"NA"))))</f>
        <v>2</v>
      </c>
      <c r="F522" s="20">
        <f>IF(insurance!F519="yes",1,0)</f>
        <v>0</v>
      </c>
      <c r="G522" s="19">
        <v>8413.4630500000003</v>
      </c>
      <c r="I522" s="14">
        <v>490</v>
      </c>
      <c r="J522" s="14">
        <v>12178.319764280062</v>
      </c>
      <c r="K522" s="14">
        <v>-1716.3403642800622</v>
      </c>
      <c r="L522" s="14">
        <v>-0.2838769548551982</v>
      </c>
    </row>
    <row r="523" spans="1:12" x14ac:dyDescent="0.25">
      <c r="A523" s="19">
        <v>35</v>
      </c>
      <c r="B523" s="19">
        <v>31</v>
      </c>
      <c r="C523" s="20">
        <v>1</v>
      </c>
      <c r="D523" s="20">
        <f>IF(insurance!C520="Female",1,0)</f>
        <v>1</v>
      </c>
      <c r="E523" s="20">
        <f>IF(insurance!G520="northeast",1,IF(insurance!G520="northwest",2,IF(insurance!G520="southeast",3,IF(insurance!G520="southwest",4,"NA"))))</f>
        <v>4</v>
      </c>
      <c r="F523" s="20">
        <f>IF(insurance!F520="yes",1,0)</f>
        <v>0</v>
      </c>
      <c r="G523" s="19">
        <v>5240.7650000000003</v>
      </c>
      <c r="I523" s="14">
        <v>491</v>
      </c>
      <c r="J523" s="14">
        <v>2953.6584021668632</v>
      </c>
      <c r="K523" s="14">
        <v>-1204.8844021668633</v>
      </c>
      <c r="L523" s="14">
        <v>-0.19928384961285175</v>
      </c>
    </row>
    <row r="524" spans="1:12" x14ac:dyDescent="0.25">
      <c r="A524" s="19">
        <v>31</v>
      </c>
      <c r="B524" s="19">
        <v>30.875</v>
      </c>
      <c r="C524" s="20">
        <v>0</v>
      </c>
      <c r="D524" s="20">
        <f>IF(insurance!C521="Female",1,0)</f>
        <v>0</v>
      </c>
      <c r="E524" s="20">
        <f>IF(insurance!G521="northeast",1,IF(insurance!G521="northwest",2,IF(insurance!G521="southeast",3,IF(insurance!G521="southwest",4,"NA"))))</f>
        <v>1</v>
      </c>
      <c r="F524" s="20">
        <f>IF(insurance!F521="yes",1,0)</f>
        <v>0</v>
      </c>
      <c r="G524" s="19">
        <v>3857.7592500000001</v>
      </c>
      <c r="I524" s="14">
        <v>492</v>
      </c>
      <c r="J524" s="14">
        <v>11512.69912862954</v>
      </c>
      <c r="K524" s="14">
        <v>13000.392131370461</v>
      </c>
      <c r="L524" s="14">
        <v>2.1502213704127104</v>
      </c>
    </row>
    <row r="525" spans="1:12" x14ac:dyDescent="0.25">
      <c r="A525" s="19">
        <v>50</v>
      </c>
      <c r="B525" s="19">
        <v>27.36</v>
      </c>
      <c r="C525" s="20">
        <v>0</v>
      </c>
      <c r="D525" s="20">
        <f>IF(insurance!C522="Female",1,0)</f>
        <v>1</v>
      </c>
      <c r="E525" s="20">
        <f>IF(insurance!G522="northeast",1,IF(insurance!G522="northwest",2,IF(insurance!G522="southeast",3,IF(insurance!G522="southwest",4,"NA"))))</f>
        <v>1</v>
      </c>
      <c r="F525" s="20">
        <f>IF(insurance!F522="yes",1,0)</f>
        <v>0</v>
      </c>
      <c r="G525" s="19">
        <v>25656.575260000001</v>
      </c>
      <c r="I525" s="14">
        <v>493</v>
      </c>
      <c r="J525" s="14">
        <v>1156.5919428505638</v>
      </c>
      <c r="K525" s="14">
        <v>1039.8812571494361</v>
      </c>
      <c r="L525" s="14">
        <v>0.17199288138538965</v>
      </c>
    </row>
    <row r="526" spans="1:12" x14ac:dyDescent="0.25">
      <c r="A526" s="19">
        <v>32</v>
      </c>
      <c r="B526" s="19">
        <v>44.22</v>
      </c>
      <c r="C526" s="20">
        <v>0</v>
      </c>
      <c r="D526" s="20">
        <f>IF(insurance!C523="Female",1,0)</f>
        <v>1</v>
      </c>
      <c r="E526" s="20">
        <f>IF(insurance!G523="northeast",1,IF(insurance!G523="northwest",2,IF(insurance!G523="southeast",3,IF(insurance!G523="southwest",4,"NA"))))</f>
        <v>3</v>
      </c>
      <c r="F526" s="20">
        <f>IF(insurance!F523="yes",1,0)</f>
        <v>0</v>
      </c>
      <c r="G526" s="19">
        <v>3994.1777999999999</v>
      </c>
      <c r="I526" s="14">
        <v>494</v>
      </c>
      <c r="J526" s="14">
        <v>17120.633355127466</v>
      </c>
      <c r="K526" s="14">
        <v>-4546.5843551274647</v>
      </c>
      <c r="L526" s="14">
        <v>-0.75198984338240837</v>
      </c>
    </row>
    <row r="527" spans="1:12" x14ac:dyDescent="0.25">
      <c r="A527" s="19">
        <v>51</v>
      </c>
      <c r="B527" s="19">
        <v>33.914999999999999</v>
      </c>
      <c r="C527" s="20">
        <v>0</v>
      </c>
      <c r="D527" s="20">
        <f>IF(insurance!C524="Female",1,0)</f>
        <v>1</v>
      </c>
      <c r="E527" s="20">
        <f>IF(insurance!G524="northeast",1,IF(insurance!G524="northwest",2,IF(insurance!G524="southeast",3,IF(insurance!G524="southwest",4,"NA"))))</f>
        <v>1</v>
      </c>
      <c r="F527" s="20">
        <f>IF(insurance!F524="yes",1,0)</f>
        <v>0</v>
      </c>
      <c r="G527" s="19">
        <v>9866.3048500000004</v>
      </c>
      <c r="I527" s="14">
        <v>495</v>
      </c>
      <c r="J527" s="14">
        <v>26680.530716969814</v>
      </c>
      <c r="K527" s="14">
        <v>-8738.4247169698137</v>
      </c>
      <c r="L527" s="14">
        <v>-1.4453062169433499</v>
      </c>
    </row>
    <row r="528" spans="1:12" x14ac:dyDescent="0.25">
      <c r="A528" s="19">
        <v>38</v>
      </c>
      <c r="B528" s="19">
        <v>37.729999999999997</v>
      </c>
      <c r="C528" s="20">
        <v>0</v>
      </c>
      <c r="D528" s="20">
        <f>IF(insurance!C525="Female",1,0)</f>
        <v>1</v>
      </c>
      <c r="E528" s="20">
        <f>IF(insurance!G525="northeast",1,IF(insurance!G525="northwest",2,IF(insurance!G525="southeast",3,IF(insurance!G525="southwest",4,"NA"))))</f>
        <v>3</v>
      </c>
      <c r="F528" s="20">
        <f>IF(insurance!F525="yes",1,0)</f>
        <v>0</v>
      </c>
      <c r="G528" s="19">
        <v>5397.6166999999996</v>
      </c>
      <c r="I528" s="14">
        <v>496</v>
      </c>
      <c r="J528" s="14">
        <v>2487.8823898351156</v>
      </c>
      <c r="K528" s="14">
        <v>-520.85968983511566</v>
      </c>
      <c r="L528" s="14">
        <v>-8.6148450350777117E-2</v>
      </c>
    </row>
    <row r="529" spans="1:12" x14ac:dyDescent="0.25">
      <c r="A529" s="19">
        <v>42</v>
      </c>
      <c r="B529" s="19">
        <v>26.07</v>
      </c>
      <c r="C529" s="20">
        <v>1</v>
      </c>
      <c r="D529" s="20">
        <f>IF(insurance!C526="Female",1,0)</f>
        <v>0</v>
      </c>
      <c r="E529" s="20">
        <f>IF(insurance!G526="northeast",1,IF(insurance!G526="northwest",2,IF(insurance!G526="southeast",3,IF(insurance!G526="southwest",4,"NA"))))</f>
        <v>3</v>
      </c>
      <c r="F529" s="20">
        <f>IF(insurance!F526="yes",1,0)</f>
        <v>1</v>
      </c>
      <c r="G529" s="19">
        <v>38245.593269999998</v>
      </c>
      <c r="I529" s="14">
        <v>497</v>
      </c>
      <c r="J529" s="14">
        <v>3906.9518577004956</v>
      </c>
      <c r="K529" s="14">
        <v>1024.6951422995044</v>
      </c>
      <c r="L529" s="14">
        <v>0.16948114878887274</v>
      </c>
    </row>
    <row r="530" spans="1:12" x14ac:dyDescent="0.25">
      <c r="A530" s="19">
        <v>18</v>
      </c>
      <c r="B530" s="19">
        <v>33.880000000000003</v>
      </c>
      <c r="C530" s="20">
        <v>0</v>
      </c>
      <c r="D530" s="20">
        <f>IF(insurance!C527="Female",1,0)</f>
        <v>1</v>
      </c>
      <c r="E530" s="20">
        <f>IF(insurance!G527="northeast",1,IF(insurance!G527="northwest",2,IF(insurance!G527="southeast",3,IF(insurance!G527="southwest",4,"NA"))))</f>
        <v>3</v>
      </c>
      <c r="F530" s="20">
        <f>IF(insurance!F527="yes",1,0)</f>
        <v>0</v>
      </c>
      <c r="G530" s="19">
        <v>11482.63485</v>
      </c>
      <c r="I530" s="14">
        <v>498</v>
      </c>
      <c r="J530" s="14">
        <v>9073.9820005269576</v>
      </c>
      <c r="K530" s="14">
        <v>-1046.0140005269577</v>
      </c>
      <c r="L530" s="14">
        <v>-0.17300721662515398</v>
      </c>
    </row>
    <row r="531" spans="1:12" x14ac:dyDescent="0.25">
      <c r="A531" s="19">
        <v>19</v>
      </c>
      <c r="B531" s="19">
        <v>30.59</v>
      </c>
      <c r="C531" s="20">
        <v>2</v>
      </c>
      <c r="D531" s="20">
        <f>IF(insurance!C528="Female",1,0)</f>
        <v>1</v>
      </c>
      <c r="E531" s="20">
        <f>IF(insurance!G528="northeast",1,IF(insurance!G528="northwest",2,IF(insurance!G528="southeast",3,IF(insurance!G528="southwest",4,"NA"))))</f>
        <v>2</v>
      </c>
      <c r="F531" s="20">
        <f>IF(insurance!F528="yes",1,0)</f>
        <v>0</v>
      </c>
      <c r="G531" s="19">
        <v>24059.680189999999</v>
      </c>
      <c r="I531" s="14">
        <v>499</v>
      </c>
      <c r="J531" s="14">
        <v>7731.7134976662146</v>
      </c>
      <c r="K531" s="14">
        <v>479.38670233378616</v>
      </c>
      <c r="L531" s="14">
        <v>7.9288956950956321E-2</v>
      </c>
    </row>
    <row r="532" spans="1:12" x14ac:dyDescent="0.25">
      <c r="A532" s="19">
        <v>51</v>
      </c>
      <c r="B532" s="19">
        <v>25.8</v>
      </c>
      <c r="C532" s="20">
        <v>1</v>
      </c>
      <c r="D532" s="20">
        <f>IF(insurance!C529="Female",1,0)</f>
        <v>1</v>
      </c>
      <c r="E532" s="20">
        <f>IF(insurance!G529="northeast",1,IF(insurance!G529="northwest",2,IF(insurance!G529="southeast",3,IF(insurance!G529="southwest",4,"NA"))))</f>
        <v>4</v>
      </c>
      <c r="F532" s="20">
        <f>IF(insurance!F529="yes",1,0)</f>
        <v>0</v>
      </c>
      <c r="G532" s="19">
        <v>9861.0249999999996</v>
      </c>
      <c r="I532" s="14">
        <v>500</v>
      </c>
      <c r="J532" s="14">
        <v>16112.237454189995</v>
      </c>
      <c r="K532" s="14">
        <v>-2641.3774541899948</v>
      </c>
      <c r="L532" s="14">
        <v>-0.4368749951488522</v>
      </c>
    </row>
    <row r="533" spans="1:12" x14ac:dyDescent="0.25">
      <c r="A533" s="19">
        <v>46</v>
      </c>
      <c r="B533" s="19">
        <v>39.424999999999997</v>
      </c>
      <c r="C533" s="20">
        <v>1</v>
      </c>
      <c r="D533" s="20">
        <f>IF(insurance!C530="Female",1,0)</f>
        <v>0</v>
      </c>
      <c r="E533" s="20">
        <f>IF(insurance!G530="northeast",1,IF(insurance!G530="northwest",2,IF(insurance!G530="southeast",3,IF(insurance!G530="southwest",4,"NA"))))</f>
        <v>1</v>
      </c>
      <c r="F533" s="20">
        <f>IF(insurance!F530="yes",1,0)</f>
        <v>0</v>
      </c>
      <c r="G533" s="19">
        <v>8342.9087500000005</v>
      </c>
      <c r="I533" s="14">
        <v>501</v>
      </c>
      <c r="J533" s="14">
        <v>29714.717892161785</v>
      </c>
      <c r="K533" s="14">
        <v>6482.9811078382154</v>
      </c>
      <c r="L533" s="14">
        <v>1.072263388764882</v>
      </c>
    </row>
    <row r="534" spans="1:12" x14ac:dyDescent="0.25">
      <c r="A534" s="19">
        <v>18</v>
      </c>
      <c r="B534" s="19">
        <v>25.46</v>
      </c>
      <c r="C534" s="20">
        <v>0</v>
      </c>
      <c r="D534" s="20">
        <f>IF(insurance!C531="Female",1,0)</f>
        <v>0</v>
      </c>
      <c r="E534" s="20">
        <f>IF(insurance!G531="northeast",1,IF(insurance!G531="northwest",2,IF(insurance!G531="southeast",3,IF(insurance!G531="southwest",4,"NA"))))</f>
        <v>1</v>
      </c>
      <c r="F534" s="20">
        <f>IF(insurance!F531="yes",1,0)</f>
        <v>0</v>
      </c>
      <c r="G534" s="19">
        <v>1708.0014000000001</v>
      </c>
      <c r="I534" s="14">
        <v>502</v>
      </c>
      <c r="J534" s="14">
        <v>7773.624860310174</v>
      </c>
      <c r="K534" s="14">
        <v>-936.25616031017398</v>
      </c>
      <c r="L534" s="14">
        <v>-0.15485363700850643</v>
      </c>
    </row>
    <row r="535" spans="1:12" x14ac:dyDescent="0.25">
      <c r="A535" s="19">
        <v>57</v>
      </c>
      <c r="B535" s="19">
        <v>42.13</v>
      </c>
      <c r="C535" s="20">
        <v>1</v>
      </c>
      <c r="D535" s="20">
        <f>IF(insurance!C532="Female",1,0)</f>
        <v>0</v>
      </c>
      <c r="E535" s="20">
        <f>IF(insurance!G532="northeast",1,IF(insurance!G532="northwest",2,IF(insurance!G532="southeast",3,IF(insurance!G532="southwest",4,"NA"))))</f>
        <v>3</v>
      </c>
      <c r="F535" s="20">
        <f>IF(insurance!F532="yes",1,0)</f>
        <v>1</v>
      </c>
      <c r="G535" s="19">
        <v>48675.517699999997</v>
      </c>
      <c r="I535" s="14">
        <v>503</v>
      </c>
      <c r="J535" s="14">
        <v>32486.605169351809</v>
      </c>
      <c r="K535" s="14">
        <v>-10268.490269351809</v>
      </c>
      <c r="L535" s="14">
        <v>-1.6983739410257062</v>
      </c>
    </row>
    <row r="536" spans="1:12" x14ac:dyDescent="0.25">
      <c r="A536" s="19">
        <v>62</v>
      </c>
      <c r="B536" s="19">
        <v>31.73</v>
      </c>
      <c r="C536" s="20">
        <v>0</v>
      </c>
      <c r="D536" s="20">
        <f>IF(insurance!C533="Female",1,0)</f>
        <v>1</v>
      </c>
      <c r="E536" s="20">
        <f>IF(insurance!G533="northeast",1,IF(insurance!G533="northwest",2,IF(insurance!G533="southeast",3,IF(insurance!G533="southwest",4,"NA"))))</f>
        <v>1</v>
      </c>
      <c r="F536" s="20">
        <f>IF(insurance!F533="yes",1,0)</f>
        <v>0</v>
      </c>
      <c r="G536" s="19">
        <v>14043.476699999999</v>
      </c>
      <c r="I536" s="14">
        <v>504</v>
      </c>
      <c r="J536" s="14">
        <v>26115.311111334478</v>
      </c>
      <c r="K536" s="14">
        <v>6433.0293886655199</v>
      </c>
      <c r="L536" s="14">
        <v>1.0640015415091515</v>
      </c>
    </row>
    <row r="537" spans="1:12" x14ac:dyDescent="0.25">
      <c r="A537" s="19">
        <v>59</v>
      </c>
      <c r="B537" s="19">
        <v>29.7</v>
      </c>
      <c r="C537" s="20">
        <v>2</v>
      </c>
      <c r="D537" s="20">
        <f>IF(insurance!C534="Female",1,0)</f>
        <v>0</v>
      </c>
      <c r="E537" s="20">
        <f>IF(insurance!G534="northeast",1,IF(insurance!G534="northwest",2,IF(insurance!G534="southeast",3,IF(insurance!G534="southwest",4,"NA"))))</f>
        <v>3</v>
      </c>
      <c r="F537" s="20">
        <f>IF(insurance!F534="yes",1,0)</f>
        <v>0</v>
      </c>
      <c r="G537" s="19">
        <v>12925.886</v>
      </c>
      <c r="I537" s="14">
        <v>505</v>
      </c>
      <c r="J537" s="14">
        <v>7354.8378095720873</v>
      </c>
      <c r="K537" s="14">
        <v>-1380.4531095720877</v>
      </c>
      <c r="L537" s="14">
        <v>-0.22832232651598294</v>
      </c>
    </row>
    <row r="538" spans="1:12" x14ac:dyDescent="0.25">
      <c r="A538" s="19">
        <v>37</v>
      </c>
      <c r="B538" s="19">
        <v>36.19</v>
      </c>
      <c r="C538" s="20">
        <v>0</v>
      </c>
      <c r="D538" s="20">
        <f>IF(insurance!C535="Female",1,0)</f>
        <v>0</v>
      </c>
      <c r="E538" s="20">
        <f>IF(insurance!G535="northeast",1,IF(insurance!G535="northwest",2,IF(insurance!G535="southeast",3,IF(insurance!G535="southwest",4,"NA"))))</f>
        <v>3</v>
      </c>
      <c r="F538" s="20">
        <f>IF(insurance!F535="yes",1,0)</f>
        <v>0</v>
      </c>
      <c r="G538" s="19">
        <v>19214.705529999999</v>
      </c>
      <c r="I538" s="14">
        <v>506</v>
      </c>
      <c r="J538" s="14">
        <v>8925.6668659522693</v>
      </c>
      <c r="K538" s="14">
        <v>-2128.803615952269</v>
      </c>
      <c r="L538" s="14">
        <v>-0.35209699693495983</v>
      </c>
    </row>
    <row r="539" spans="1:12" x14ac:dyDescent="0.25">
      <c r="A539" s="19">
        <v>64</v>
      </c>
      <c r="B539" s="19">
        <v>40.479999999999997</v>
      </c>
      <c r="C539" s="20">
        <v>0</v>
      </c>
      <c r="D539" s="20">
        <f>IF(insurance!C536="Female",1,0)</f>
        <v>0</v>
      </c>
      <c r="E539" s="20">
        <f>IF(insurance!G536="northeast",1,IF(insurance!G536="northwest",2,IF(insurance!G536="southeast",3,IF(insurance!G536="southwest",4,"NA"))))</f>
        <v>3</v>
      </c>
      <c r="F539" s="20">
        <f>IF(insurance!F536="yes",1,0)</f>
        <v>0</v>
      </c>
      <c r="G539" s="19">
        <v>13831.1152</v>
      </c>
      <c r="I539" s="14">
        <v>507</v>
      </c>
      <c r="J539" s="14">
        <v>4265.5777688061817</v>
      </c>
      <c r="K539" s="14">
        <v>-1622.3092688061815</v>
      </c>
      <c r="L539" s="14">
        <v>-0.26832452621088299</v>
      </c>
    </row>
    <row r="540" spans="1:12" x14ac:dyDescent="0.25">
      <c r="A540" s="19">
        <v>38</v>
      </c>
      <c r="B540" s="19">
        <v>28.024999999999999</v>
      </c>
      <c r="C540" s="20">
        <v>1</v>
      </c>
      <c r="D540" s="20">
        <f>IF(insurance!C537="Female",1,0)</f>
        <v>0</v>
      </c>
      <c r="E540" s="20">
        <f>IF(insurance!G537="northeast",1,IF(insurance!G537="northwest",2,IF(insurance!G537="southeast",3,IF(insurance!G537="southwest",4,"NA"))))</f>
        <v>1</v>
      </c>
      <c r="F540" s="20">
        <f>IF(insurance!F537="yes",1,0)</f>
        <v>0</v>
      </c>
      <c r="G540" s="19">
        <v>6067.1267500000004</v>
      </c>
      <c r="I540" s="14">
        <v>508</v>
      </c>
      <c r="J540" s="14">
        <v>1960.1260824517867</v>
      </c>
      <c r="K540" s="14">
        <v>1116.9694175482132</v>
      </c>
      <c r="L540" s="14">
        <v>0.18474300524475201</v>
      </c>
    </row>
    <row r="541" spans="1:12" x14ac:dyDescent="0.25">
      <c r="A541" s="19">
        <v>33</v>
      </c>
      <c r="B541" s="19">
        <v>38.9</v>
      </c>
      <c r="C541" s="20">
        <v>3</v>
      </c>
      <c r="D541" s="20">
        <f>IF(insurance!C538="Female",1,0)</f>
        <v>1</v>
      </c>
      <c r="E541" s="20">
        <f>IF(insurance!G538="northeast",1,IF(insurance!G538="northwest",2,IF(insurance!G538="southeast",3,IF(insurance!G538="southwest",4,"NA"))))</f>
        <v>4</v>
      </c>
      <c r="F541" s="20">
        <f>IF(insurance!F538="yes",1,0)</f>
        <v>0</v>
      </c>
      <c r="G541" s="19">
        <v>5972.3779999999997</v>
      </c>
      <c r="I541" s="14">
        <v>509</v>
      </c>
      <c r="J541" s="14">
        <v>2763.5087171249716</v>
      </c>
      <c r="K541" s="14">
        <v>280.70458287502834</v>
      </c>
      <c r="L541" s="14">
        <v>4.6427599011741844E-2</v>
      </c>
    </row>
    <row r="542" spans="1:12" x14ac:dyDescent="0.25">
      <c r="A542" s="19">
        <v>46</v>
      </c>
      <c r="B542" s="19">
        <v>30.2</v>
      </c>
      <c r="C542" s="20">
        <v>2</v>
      </c>
      <c r="D542" s="20">
        <f>IF(insurance!C539="Female",1,0)</f>
        <v>1</v>
      </c>
      <c r="E542" s="20">
        <f>IF(insurance!G539="northeast",1,IF(insurance!G539="northwest",2,IF(insurance!G539="southeast",3,IF(insurance!G539="southwest",4,"NA"))))</f>
        <v>4</v>
      </c>
      <c r="F542" s="20">
        <f>IF(insurance!F539="yes",1,0)</f>
        <v>0</v>
      </c>
      <c r="G542" s="19">
        <v>8825.0859999999993</v>
      </c>
      <c r="I542" s="14">
        <v>510</v>
      </c>
      <c r="J542" s="14">
        <v>11333.810691355566</v>
      </c>
      <c r="K542" s="14">
        <v>121.46930864443493</v>
      </c>
      <c r="L542" s="14">
        <v>2.0090617318093772E-2</v>
      </c>
    </row>
    <row r="543" spans="1:12" x14ac:dyDescent="0.25">
      <c r="A543" s="19">
        <v>46</v>
      </c>
      <c r="B543" s="19">
        <v>28.05</v>
      </c>
      <c r="C543" s="20">
        <v>1</v>
      </c>
      <c r="D543" s="20">
        <f>IF(insurance!C540="Female",1,0)</f>
        <v>1</v>
      </c>
      <c r="E543" s="20">
        <f>IF(insurance!G540="northeast",1,IF(insurance!G540="northwest",2,IF(insurance!G540="southeast",3,IF(insurance!G540="southwest",4,"NA"))))</f>
        <v>3</v>
      </c>
      <c r="F543" s="20">
        <f>IF(insurance!F540="yes",1,0)</f>
        <v>0</v>
      </c>
      <c r="G543" s="19">
        <v>8233.0974999999999</v>
      </c>
      <c r="I543" s="14">
        <v>511</v>
      </c>
      <c r="J543" s="14">
        <v>13619.76563104327</v>
      </c>
      <c r="K543" s="14">
        <v>-1856.7647310432712</v>
      </c>
      <c r="L543" s="14">
        <v>-0.30710267537883706</v>
      </c>
    </row>
    <row r="544" spans="1:12" x14ac:dyDescent="0.25">
      <c r="A544" s="19">
        <v>53</v>
      </c>
      <c r="B544" s="19">
        <v>31.35</v>
      </c>
      <c r="C544" s="20">
        <v>0</v>
      </c>
      <c r="D544" s="20">
        <f>IF(insurance!C541="Female",1,0)</f>
        <v>0</v>
      </c>
      <c r="E544" s="20">
        <f>IF(insurance!G541="northeast",1,IF(insurance!G541="northwest",2,IF(insurance!G541="southeast",3,IF(insurance!G541="southwest",4,"NA"))))</f>
        <v>3</v>
      </c>
      <c r="F544" s="20">
        <f>IF(insurance!F541="yes",1,0)</f>
        <v>0</v>
      </c>
      <c r="G544" s="19">
        <v>27346.04207</v>
      </c>
      <c r="I544" s="14">
        <v>512</v>
      </c>
      <c r="J544" s="14">
        <v>5487.2457384722265</v>
      </c>
      <c r="K544" s="14">
        <v>-2988.8313384722264</v>
      </c>
      <c r="L544" s="14">
        <v>-0.49434270532766839</v>
      </c>
    </row>
    <row r="545" spans="1:12" x14ac:dyDescent="0.25">
      <c r="A545" s="19">
        <v>34</v>
      </c>
      <c r="B545" s="19">
        <v>38</v>
      </c>
      <c r="C545" s="20">
        <v>3</v>
      </c>
      <c r="D545" s="20">
        <f>IF(insurance!C542="Female",1,0)</f>
        <v>1</v>
      </c>
      <c r="E545" s="20">
        <f>IF(insurance!G542="northeast",1,IF(insurance!G542="northwest",2,IF(insurance!G542="southeast",3,IF(insurance!G542="southwest",4,"NA"))))</f>
        <v>4</v>
      </c>
      <c r="F545" s="20">
        <f>IF(insurance!F542="yes",1,0)</f>
        <v>0</v>
      </c>
      <c r="G545" s="19">
        <v>6196.4480000000003</v>
      </c>
      <c r="I545" s="14">
        <v>513</v>
      </c>
      <c r="J545" s="14">
        <v>8631.3512817799765</v>
      </c>
      <c r="K545" s="14">
        <v>729.97551822002424</v>
      </c>
      <c r="L545" s="14">
        <v>0.12073550884417251</v>
      </c>
    </row>
    <row r="546" spans="1:12" x14ac:dyDescent="0.25">
      <c r="A546" s="19">
        <v>20</v>
      </c>
      <c r="B546" s="19">
        <v>31.79</v>
      </c>
      <c r="C546" s="20">
        <v>2</v>
      </c>
      <c r="D546" s="20">
        <f>IF(insurance!C543="Female",1,0)</f>
        <v>1</v>
      </c>
      <c r="E546" s="20">
        <f>IF(insurance!G543="northeast",1,IF(insurance!G543="northwest",2,IF(insurance!G543="southeast",3,IF(insurance!G543="southwest",4,"NA"))))</f>
        <v>3</v>
      </c>
      <c r="F546" s="20">
        <f>IF(insurance!F543="yes",1,0)</f>
        <v>0</v>
      </c>
      <c r="G546" s="19">
        <v>3056.3881000000001</v>
      </c>
      <c r="I546" s="14">
        <v>514</v>
      </c>
      <c r="J546" s="14">
        <v>1991.1224919390024</v>
      </c>
      <c r="K546" s="14">
        <v>-734.82349193900245</v>
      </c>
      <c r="L546" s="14">
        <v>-0.12153734748014658</v>
      </c>
    </row>
    <row r="547" spans="1:12" x14ac:dyDescent="0.25">
      <c r="A547" s="19">
        <v>63</v>
      </c>
      <c r="B547" s="19">
        <v>36.299999999999997</v>
      </c>
      <c r="C547" s="20">
        <v>0</v>
      </c>
      <c r="D547" s="20">
        <f>IF(insurance!C544="Female",1,0)</f>
        <v>1</v>
      </c>
      <c r="E547" s="20">
        <f>IF(insurance!G544="northeast",1,IF(insurance!G544="northwest",2,IF(insurance!G544="southeast",3,IF(insurance!G544="southwest",4,"NA"))))</f>
        <v>3</v>
      </c>
      <c r="F547" s="20">
        <f>IF(insurance!F544="yes",1,0)</f>
        <v>0</v>
      </c>
      <c r="G547" s="19">
        <v>13887.204</v>
      </c>
      <c r="I547" s="14">
        <v>515</v>
      </c>
      <c r="J547" s="14">
        <v>30738.290227609519</v>
      </c>
      <c r="K547" s="14">
        <v>-9656.1302276095194</v>
      </c>
      <c r="L547" s="14">
        <v>-1.5970916385508587</v>
      </c>
    </row>
    <row r="548" spans="1:12" x14ac:dyDescent="0.25">
      <c r="A548" s="19">
        <v>54</v>
      </c>
      <c r="B548" s="19">
        <v>47.41</v>
      </c>
      <c r="C548" s="20">
        <v>0</v>
      </c>
      <c r="D548" s="20">
        <f>IF(insurance!C545="Female",1,0)</f>
        <v>1</v>
      </c>
      <c r="E548" s="20">
        <f>IF(insurance!G545="northeast",1,IF(insurance!G545="northwest",2,IF(insurance!G545="southeast",3,IF(insurance!G545="southwest",4,"NA"))))</f>
        <v>3</v>
      </c>
      <c r="F548" s="20">
        <f>IF(insurance!F545="yes",1,0)</f>
        <v>1</v>
      </c>
      <c r="G548" s="19">
        <v>63770.428010000003</v>
      </c>
      <c r="I548" s="14">
        <v>516</v>
      </c>
      <c r="J548" s="14">
        <v>13787.97911228759</v>
      </c>
      <c r="K548" s="14">
        <v>-2425.2241122875912</v>
      </c>
      <c r="L548" s="14">
        <v>-0.40112395546112262</v>
      </c>
    </row>
    <row r="549" spans="1:12" x14ac:dyDescent="0.25">
      <c r="A549" s="19">
        <v>54</v>
      </c>
      <c r="B549" s="19">
        <v>30.21</v>
      </c>
      <c r="C549" s="20">
        <v>0</v>
      </c>
      <c r="D549" s="20">
        <f>IF(insurance!C546="Female",1,0)</f>
        <v>0</v>
      </c>
      <c r="E549" s="20">
        <f>IF(insurance!G546="northeast",1,IF(insurance!G546="northwest",2,IF(insurance!G546="southeast",3,IF(insurance!G546="southwest",4,"NA"))))</f>
        <v>2</v>
      </c>
      <c r="F549" s="20">
        <f>IF(insurance!F546="yes",1,0)</f>
        <v>0</v>
      </c>
      <c r="G549" s="19">
        <v>10231.499900000001</v>
      </c>
      <c r="I549" s="14">
        <v>517</v>
      </c>
      <c r="J549" s="14">
        <v>4714.339326210712</v>
      </c>
      <c r="K549" s="14">
        <v>23009.949423789287</v>
      </c>
      <c r="L549" s="14">
        <v>3.8057686632204453</v>
      </c>
    </row>
    <row r="550" spans="1:12" x14ac:dyDescent="0.25">
      <c r="A550" s="19">
        <v>49</v>
      </c>
      <c r="B550" s="19">
        <v>25.84</v>
      </c>
      <c r="C550" s="20">
        <v>2</v>
      </c>
      <c r="D550" s="20">
        <f>IF(insurance!C547="Female",1,0)</f>
        <v>0</v>
      </c>
      <c r="E550" s="20">
        <f>IF(insurance!G547="northeast",1,IF(insurance!G547="northwest",2,IF(insurance!G547="southeast",3,IF(insurance!G547="southwest",4,"NA"))))</f>
        <v>2</v>
      </c>
      <c r="F550" s="20">
        <f>IF(insurance!F547="yes",1,0)</f>
        <v>1</v>
      </c>
      <c r="G550" s="19">
        <v>23807.240600000001</v>
      </c>
      <c r="I550" s="14">
        <v>518</v>
      </c>
      <c r="J550" s="14">
        <v>10378.225421019566</v>
      </c>
      <c r="K550" s="14">
        <v>-1964.7623710195658</v>
      </c>
      <c r="L550" s="14">
        <v>-0.32496512376382181</v>
      </c>
    </row>
    <row r="551" spans="1:12" x14ac:dyDescent="0.25">
      <c r="A551" s="19">
        <v>28</v>
      </c>
      <c r="B551" s="19">
        <v>35.435000000000002</v>
      </c>
      <c r="C551" s="20">
        <v>0</v>
      </c>
      <c r="D551" s="20">
        <f>IF(insurance!C548="Female",1,0)</f>
        <v>0</v>
      </c>
      <c r="E551" s="20">
        <f>IF(insurance!G548="northeast",1,IF(insurance!G548="northwest",2,IF(insurance!G548="southeast",3,IF(insurance!G548="southwest",4,"NA"))))</f>
        <v>1</v>
      </c>
      <c r="F551" s="20">
        <f>IF(insurance!F548="yes",1,0)</f>
        <v>0</v>
      </c>
      <c r="G551" s="19">
        <v>3268.84665</v>
      </c>
      <c r="I551" s="14">
        <v>519</v>
      </c>
      <c r="J551" s="14">
        <v>6917.7537421806137</v>
      </c>
      <c r="K551" s="14">
        <v>-1676.9887421806134</v>
      </c>
      <c r="L551" s="14">
        <v>-0.27736832819658674</v>
      </c>
    </row>
    <row r="552" spans="1:12" x14ac:dyDescent="0.25">
      <c r="A552" s="19">
        <v>54</v>
      </c>
      <c r="B552" s="19">
        <v>46.7</v>
      </c>
      <c r="C552" s="20">
        <v>2</v>
      </c>
      <c r="D552" s="20">
        <f>IF(insurance!C549="Female",1,0)</f>
        <v>1</v>
      </c>
      <c r="E552" s="20">
        <f>IF(insurance!G549="northeast",1,IF(insurance!G549="northwest",2,IF(insurance!G549="southeast",3,IF(insurance!G549="southwest",4,"NA"))))</f>
        <v>4</v>
      </c>
      <c r="F552" s="20">
        <f>IF(insurance!F549="yes",1,0)</f>
        <v>0</v>
      </c>
      <c r="G552" s="19">
        <v>11538.421</v>
      </c>
      <c r="I552" s="14">
        <v>520</v>
      </c>
      <c r="J552" s="14">
        <v>6297.4702527273612</v>
      </c>
      <c r="K552" s="14">
        <v>-2439.7110027273611</v>
      </c>
      <c r="L552" s="14">
        <v>-0.40352003867920144</v>
      </c>
    </row>
    <row r="553" spans="1:12" x14ac:dyDescent="0.25">
      <c r="A553" s="19">
        <v>25</v>
      </c>
      <c r="B553" s="19">
        <v>28.594999999999999</v>
      </c>
      <c r="C553" s="20">
        <v>0</v>
      </c>
      <c r="D553" s="20">
        <f>IF(insurance!C550="Female",1,0)</f>
        <v>1</v>
      </c>
      <c r="E553" s="20">
        <f>IF(insurance!G550="northeast",1,IF(insurance!G550="northwest",2,IF(insurance!G550="southeast",3,IF(insurance!G550="southwest",4,"NA"))))</f>
        <v>1</v>
      </c>
      <c r="F553" s="20">
        <f>IF(insurance!F550="yes",1,0)</f>
        <v>0</v>
      </c>
      <c r="G553" s="19">
        <v>3213.6220499999999</v>
      </c>
      <c r="I553" s="14">
        <v>521</v>
      </c>
      <c r="J553" s="14">
        <v>10148.07023982098</v>
      </c>
      <c r="K553" s="14">
        <v>15508.505020179022</v>
      </c>
      <c r="L553" s="14">
        <v>2.56505485223594</v>
      </c>
    </row>
    <row r="554" spans="1:12" x14ac:dyDescent="0.25">
      <c r="A554" s="19">
        <v>43</v>
      </c>
      <c r="B554" s="19">
        <v>46.2</v>
      </c>
      <c r="C554" s="20">
        <v>0</v>
      </c>
      <c r="D554" s="20">
        <f>IF(insurance!C551="Female",1,0)</f>
        <v>1</v>
      </c>
      <c r="E554" s="20">
        <f>IF(insurance!G551="northeast",1,IF(insurance!G551="northwest",2,IF(insurance!G551="southeast",3,IF(insurance!G551="southwest",4,"NA"))))</f>
        <v>3</v>
      </c>
      <c r="F554" s="20">
        <f>IF(insurance!F551="yes",1,0)</f>
        <v>1</v>
      </c>
      <c r="G554" s="19">
        <v>45863.205000000002</v>
      </c>
      <c r="I554" s="14">
        <v>522</v>
      </c>
      <c r="J554" s="14">
        <v>10416.737288863313</v>
      </c>
      <c r="K554" s="14">
        <v>-6422.5594888633132</v>
      </c>
      <c r="L554" s="14">
        <v>-1.0622698551051344</v>
      </c>
    </row>
    <row r="555" spans="1:12" x14ac:dyDescent="0.25">
      <c r="A555" s="19">
        <v>63</v>
      </c>
      <c r="B555" s="19">
        <v>30.8</v>
      </c>
      <c r="C555" s="20">
        <v>0</v>
      </c>
      <c r="D555" s="20">
        <f>IF(insurance!C552="Female",1,0)</f>
        <v>0</v>
      </c>
      <c r="E555" s="20">
        <f>IF(insurance!G552="northeast",1,IF(insurance!G552="northwest",2,IF(insurance!G552="southeast",3,IF(insurance!G552="southwest",4,"NA"))))</f>
        <v>4</v>
      </c>
      <c r="F555" s="20">
        <f>IF(insurance!F552="yes",1,0)</f>
        <v>0</v>
      </c>
      <c r="G555" s="19">
        <v>13390.558999999999</v>
      </c>
      <c r="I555" s="14">
        <v>523</v>
      </c>
      <c r="J555" s="14">
        <v>12585.355531527301</v>
      </c>
      <c r="K555" s="14">
        <v>-2719.0506815273002</v>
      </c>
      <c r="L555" s="14">
        <v>-0.44972188712271705</v>
      </c>
    </row>
    <row r="556" spans="1:12" x14ac:dyDescent="0.25">
      <c r="A556" s="19">
        <v>32</v>
      </c>
      <c r="B556" s="19">
        <v>28.93</v>
      </c>
      <c r="C556" s="20">
        <v>0</v>
      </c>
      <c r="D556" s="20">
        <f>IF(insurance!C553="Female",1,0)</f>
        <v>1</v>
      </c>
      <c r="E556" s="20">
        <f>IF(insurance!G553="northeast",1,IF(insurance!G553="northwest",2,IF(insurance!G553="southeast",3,IF(insurance!G553="southwest",4,"NA"))))</f>
        <v>3</v>
      </c>
      <c r="F556" s="20">
        <f>IF(insurance!F553="yes",1,0)</f>
        <v>0</v>
      </c>
      <c r="G556" s="19">
        <v>3972.9247</v>
      </c>
      <c r="I556" s="14">
        <v>524</v>
      </c>
      <c r="J556" s="14">
        <v>9802.0855797591757</v>
      </c>
      <c r="K556" s="14">
        <v>-4404.4688797591762</v>
      </c>
      <c r="L556" s="14">
        <v>-0.7284844191524823</v>
      </c>
    </row>
    <row r="557" spans="1:12" x14ac:dyDescent="0.25">
      <c r="A557" s="19">
        <v>62</v>
      </c>
      <c r="B557" s="19">
        <v>21.4</v>
      </c>
      <c r="C557" s="20">
        <v>0</v>
      </c>
      <c r="D557" s="20">
        <f>IF(insurance!C554="Female",1,0)</f>
        <v>0</v>
      </c>
      <c r="E557" s="20">
        <f>IF(insurance!G554="northeast",1,IF(insurance!G554="northwest",2,IF(insurance!G554="southeast",3,IF(insurance!G554="southwest",4,"NA"))))</f>
        <v>4</v>
      </c>
      <c r="F557" s="20">
        <f>IF(insurance!F554="yes",1,0)</f>
        <v>0</v>
      </c>
      <c r="G557" s="19">
        <v>12957.118</v>
      </c>
      <c r="I557" s="14">
        <v>525</v>
      </c>
      <c r="J557" s="14">
        <v>31122.163073842225</v>
      </c>
      <c r="K557" s="14">
        <v>7123.430196157773</v>
      </c>
      <c r="L557" s="14">
        <v>1.1781915255818505</v>
      </c>
    </row>
    <row r="558" spans="1:12" x14ac:dyDescent="0.25">
      <c r="A558" s="19">
        <v>52</v>
      </c>
      <c r="B558" s="19">
        <v>31.73</v>
      </c>
      <c r="C558" s="20">
        <v>2</v>
      </c>
      <c r="D558" s="20">
        <f>IF(insurance!C555="Female",1,0)</f>
        <v>1</v>
      </c>
      <c r="E558" s="20">
        <f>IF(insurance!G555="northeast",1,IF(insurance!G555="northwest",2,IF(insurance!G555="southeast",3,IF(insurance!G555="southwest",4,"NA"))))</f>
        <v>2</v>
      </c>
      <c r="F558" s="20">
        <f>IF(insurance!F555="yes",1,0)</f>
        <v>0</v>
      </c>
      <c r="G558" s="19">
        <v>11187.6567</v>
      </c>
      <c r="I558" s="14">
        <v>526</v>
      </c>
      <c r="J558" s="14">
        <v>3375.9290734650967</v>
      </c>
      <c r="K558" s="14">
        <v>8106.7057765349036</v>
      </c>
      <c r="L558" s="14">
        <v>1.3408220173829459</v>
      </c>
    </row>
    <row r="559" spans="1:12" x14ac:dyDescent="0.25">
      <c r="A559" s="19">
        <v>25</v>
      </c>
      <c r="B559" s="19">
        <v>41.325000000000003</v>
      </c>
      <c r="C559" s="20">
        <v>0</v>
      </c>
      <c r="D559" s="20">
        <f>IF(insurance!C556="Female",1,0)</f>
        <v>1</v>
      </c>
      <c r="E559" s="20">
        <f>IF(insurance!G556="northeast",1,IF(insurance!G556="northwest",2,IF(insurance!G556="southeast",3,IF(insurance!G556="southwest",4,"NA"))))</f>
        <v>1</v>
      </c>
      <c r="F559" s="20">
        <f>IF(insurance!F556="yes",1,0)</f>
        <v>0</v>
      </c>
      <c r="G559" s="19">
        <v>17878.900679999999</v>
      </c>
      <c r="I559" s="14">
        <v>527</v>
      </c>
      <c r="J559" s="14">
        <v>3851.4402168950955</v>
      </c>
      <c r="K559" s="14">
        <v>20208.239973104904</v>
      </c>
      <c r="L559" s="14">
        <v>3.3423752921842018</v>
      </c>
    </row>
    <row r="560" spans="1:12" x14ac:dyDescent="0.25">
      <c r="A560" s="19">
        <v>28</v>
      </c>
      <c r="B560" s="19">
        <v>23.8</v>
      </c>
      <c r="C560" s="20">
        <v>2</v>
      </c>
      <c r="D560" s="20">
        <f>IF(insurance!C557="Female",1,0)</f>
        <v>0</v>
      </c>
      <c r="E560" s="20">
        <f>IF(insurance!G557="northeast",1,IF(insurance!G557="northwest",2,IF(insurance!G557="southeast",3,IF(insurance!G557="southwest",4,"NA"))))</f>
        <v>4</v>
      </c>
      <c r="F560" s="20">
        <f>IF(insurance!F557="yes",1,0)</f>
        <v>0</v>
      </c>
      <c r="G560" s="19">
        <v>3847.674</v>
      </c>
      <c r="I560" s="14">
        <v>528</v>
      </c>
      <c r="J560" s="14">
        <v>9304.9982522496593</v>
      </c>
      <c r="K560" s="14">
        <v>556.02674775034029</v>
      </c>
      <c r="L560" s="14">
        <v>9.1964964091265824E-2</v>
      </c>
    </row>
    <row r="561" spans="1:12" x14ac:dyDescent="0.25">
      <c r="A561" s="19">
        <v>46</v>
      </c>
      <c r="B561" s="19">
        <v>33.44</v>
      </c>
      <c r="C561" s="20">
        <v>1</v>
      </c>
      <c r="D561" s="20">
        <f>IF(insurance!C558="Female",1,0)</f>
        <v>0</v>
      </c>
      <c r="E561" s="20">
        <f>IF(insurance!G558="northeast",1,IF(insurance!G558="northwest",2,IF(insurance!G558="southeast",3,IF(insurance!G558="southwest",4,"NA"))))</f>
        <v>1</v>
      </c>
      <c r="F561" s="20">
        <f>IF(insurance!F558="yes",1,0)</f>
        <v>0</v>
      </c>
      <c r="G561" s="19">
        <v>8334.5895999999993</v>
      </c>
      <c r="I561" s="14">
        <v>529</v>
      </c>
      <c r="J561" s="14">
        <v>13479.635399815057</v>
      </c>
      <c r="K561" s="14">
        <v>-5136.7266498150566</v>
      </c>
      <c r="L561" s="14">
        <v>-0.84959740481585622</v>
      </c>
    </row>
    <row r="562" spans="1:12" x14ac:dyDescent="0.25">
      <c r="A562" s="19">
        <v>34</v>
      </c>
      <c r="B562" s="19">
        <v>34.21</v>
      </c>
      <c r="C562" s="20">
        <v>0</v>
      </c>
      <c r="D562" s="20">
        <f>IF(insurance!C559="Female",1,0)</f>
        <v>0</v>
      </c>
      <c r="E562" s="20">
        <f>IF(insurance!G559="northeast",1,IF(insurance!G559="northwest",2,IF(insurance!G559="southeast",3,IF(insurance!G559="southwest",4,"NA"))))</f>
        <v>3</v>
      </c>
      <c r="F562" s="20">
        <f>IF(insurance!F559="yes",1,0)</f>
        <v>0</v>
      </c>
      <c r="G562" s="19">
        <v>3935.1799000000001</v>
      </c>
      <c r="I562" s="14">
        <v>530</v>
      </c>
      <c r="J562" s="14">
        <v>1151.8580134805188</v>
      </c>
      <c r="K562" s="14">
        <v>556.14338651948128</v>
      </c>
      <c r="L562" s="14">
        <v>9.1984255753508867E-2</v>
      </c>
    </row>
    <row r="563" spans="1:12" x14ac:dyDescent="0.25">
      <c r="A563" s="19">
        <v>35</v>
      </c>
      <c r="B563" s="19">
        <v>34.104999999999997</v>
      </c>
      <c r="C563" s="20">
        <v>3</v>
      </c>
      <c r="D563" s="20">
        <f>IF(insurance!C560="Female",1,0)</f>
        <v>1</v>
      </c>
      <c r="E563" s="20">
        <f>IF(insurance!G560="northeast",1,IF(insurance!G560="northwest",2,IF(insurance!G560="southeast",3,IF(insurance!G560="southwest",4,"NA"))))</f>
        <v>2</v>
      </c>
      <c r="F563" s="20">
        <f>IF(insurance!F560="yes",1,0)</f>
        <v>1</v>
      </c>
      <c r="G563" s="19">
        <v>39983.425949999997</v>
      </c>
      <c r="I563" s="14">
        <v>531</v>
      </c>
      <c r="J563" s="14">
        <v>40322.56052052445</v>
      </c>
      <c r="K563" s="14">
        <v>8352.9571794755466</v>
      </c>
      <c r="L563" s="14">
        <v>1.3815511756842089</v>
      </c>
    </row>
    <row r="564" spans="1:12" x14ac:dyDescent="0.25">
      <c r="A564" s="19">
        <v>19</v>
      </c>
      <c r="B564" s="19">
        <v>35.53</v>
      </c>
      <c r="C564" s="20">
        <v>0</v>
      </c>
      <c r="D564" s="20">
        <f>IF(insurance!C561="Female",1,0)</f>
        <v>0</v>
      </c>
      <c r="E564" s="20">
        <f>IF(insurance!G561="northeast",1,IF(insurance!G561="northwest",2,IF(insurance!G561="southeast",3,IF(insurance!G561="southwest",4,"NA"))))</f>
        <v>2</v>
      </c>
      <c r="F564" s="20">
        <f>IF(insurance!F561="yes",1,0)</f>
        <v>0</v>
      </c>
      <c r="G564" s="19">
        <v>1646.4296999999999</v>
      </c>
      <c r="I564" s="14">
        <v>532</v>
      </c>
      <c r="J564" s="14">
        <v>14688.858616016561</v>
      </c>
      <c r="K564" s="14">
        <v>-645.38191601656217</v>
      </c>
      <c r="L564" s="14">
        <v>-0.10674401001705974</v>
      </c>
    </row>
    <row r="565" spans="1:12" x14ac:dyDescent="0.25">
      <c r="A565" s="19">
        <v>46</v>
      </c>
      <c r="B565" s="19">
        <v>19.95</v>
      </c>
      <c r="C565" s="20">
        <v>2</v>
      </c>
      <c r="D565" s="20">
        <f>IF(insurance!C562="Female",1,0)</f>
        <v>1</v>
      </c>
      <c r="E565" s="20">
        <f>IF(insurance!G562="northeast",1,IF(insurance!G562="northwest",2,IF(insurance!G562="southeast",3,IF(insurance!G562="southwest",4,"NA"))))</f>
        <v>2</v>
      </c>
      <c r="F565" s="20">
        <f>IF(insurance!F562="yes",1,0)</f>
        <v>0</v>
      </c>
      <c r="G565" s="19">
        <v>9193.8384999999998</v>
      </c>
      <c r="I565" s="14">
        <v>533</v>
      </c>
      <c r="J565" s="14">
        <v>13362.225197340964</v>
      </c>
      <c r="K565" s="14">
        <v>-436.33919734096344</v>
      </c>
      <c r="L565" s="14">
        <v>-7.2169043625022078E-2</v>
      </c>
    </row>
    <row r="566" spans="1:12" x14ac:dyDescent="0.25">
      <c r="A566" s="19">
        <v>54</v>
      </c>
      <c r="B566" s="19">
        <v>32.68</v>
      </c>
      <c r="C566" s="20">
        <v>0</v>
      </c>
      <c r="D566" s="20">
        <f>IF(insurance!C563="Female",1,0)</f>
        <v>1</v>
      </c>
      <c r="E566" s="20">
        <f>IF(insurance!G563="northeast",1,IF(insurance!G563="northwest",2,IF(insurance!G563="southeast",3,IF(insurance!G563="southwest",4,"NA"))))</f>
        <v>1</v>
      </c>
      <c r="F566" s="20">
        <f>IF(insurance!F563="yes",1,0)</f>
        <v>0</v>
      </c>
      <c r="G566" s="19">
        <v>10923.933199999999</v>
      </c>
      <c r="I566" s="14">
        <v>534</v>
      </c>
      <c r="J566" s="14">
        <v>8901.528921625857</v>
      </c>
      <c r="K566" s="14">
        <v>10313.176608374142</v>
      </c>
      <c r="L566" s="14">
        <v>1.7057649120179941</v>
      </c>
    </row>
    <row r="567" spans="1:12" x14ac:dyDescent="0.25">
      <c r="A567" s="19">
        <v>27</v>
      </c>
      <c r="B567" s="19">
        <v>30.5</v>
      </c>
      <c r="C567" s="20">
        <v>0</v>
      </c>
      <c r="D567" s="20">
        <f>IF(insurance!C564="Female",1,0)</f>
        <v>0</v>
      </c>
      <c r="E567" s="20">
        <f>IF(insurance!G564="northeast",1,IF(insurance!G564="northwest",2,IF(insurance!G564="southeast",3,IF(insurance!G564="southwest",4,"NA"))))</f>
        <v>4</v>
      </c>
      <c r="F567" s="20">
        <f>IF(insurance!F564="yes",1,0)</f>
        <v>0</v>
      </c>
      <c r="G567" s="19">
        <v>2494.0219999999999</v>
      </c>
      <c r="I567" s="14">
        <v>535</v>
      </c>
      <c r="J567" s="14">
        <v>17275.032810112982</v>
      </c>
      <c r="K567" s="14">
        <v>-3443.9176101129815</v>
      </c>
      <c r="L567" s="14">
        <v>-0.56961245233031055</v>
      </c>
    </row>
    <row r="568" spans="1:12" x14ac:dyDescent="0.25">
      <c r="A568" s="19">
        <v>50</v>
      </c>
      <c r="B568" s="19">
        <v>44.77</v>
      </c>
      <c r="C568" s="20">
        <v>1</v>
      </c>
      <c r="D568" s="20">
        <f>IF(insurance!C565="Female",1,0)</f>
        <v>0</v>
      </c>
      <c r="E568" s="20">
        <f>IF(insurance!G565="northeast",1,IF(insurance!G565="northwest",2,IF(insurance!G565="southeast",3,IF(insurance!G565="southwest",4,"NA"))))</f>
        <v>3</v>
      </c>
      <c r="F568" s="20">
        <f>IF(insurance!F565="yes",1,0)</f>
        <v>0</v>
      </c>
      <c r="G568" s="19">
        <v>9058.7302999999993</v>
      </c>
      <c r="I568" s="14">
        <v>536</v>
      </c>
      <c r="J568" s="14">
        <v>7630.0312933883743</v>
      </c>
      <c r="K568" s="14">
        <v>-1562.9045433883739</v>
      </c>
      <c r="L568" s="14">
        <v>-0.25849918334382871</v>
      </c>
    </row>
    <row r="569" spans="1:12" x14ac:dyDescent="0.25">
      <c r="A569" s="19">
        <v>18</v>
      </c>
      <c r="B569" s="19">
        <v>32.119999999999997</v>
      </c>
      <c r="C569" s="20">
        <v>2</v>
      </c>
      <c r="D569" s="20">
        <f>IF(insurance!C566="Female",1,0)</f>
        <v>1</v>
      </c>
      <c r="E569" s="20">
        <f>IF(insurance!G566="northeast",1,IF(insurance!G566="northwest",2,IF(insurance!G566="southeast",3,IF(insurance!G566="southwest",4,"NA"))))</f>
        <v>3</v>
      </c>
      <c r="F569" s="20">
        <f>IF(insurance!F566="yes",1,0)</f>
        <v>0</v>
      </c>
      <c r="G569" s="19">
        <v>2801.2588000000001</v>
      </c>
      <c r="I569" s="14">
        <v>537</v>
      </c>
      <c r="J569" s="14">
        <v>9989.2204242688895</v>
      </c>
      <c r="K569" s="14">
        <v>-4016.8424242688898</v>
      </c>
      <c r="L569" s="14">
        <v>-0.66437230007867998</v>
      </c>
    </row>
    <row r="570" spans="1:12" x14ac:dyDescent="0.25">
      <c r="A570" s="19">
        <v>19</v>
      </c>
      <c r="B570" s="19">
        <v>30.495000000000001</v>
      </c>
      <c r="C570" s="20">
        <v>0</v>
      </c>
      <c r="D570" s="20">
        <f>IF(insurance!C567="Female",1,0)</f>
        <v>1</v>
      </c>
      <c r="E570" s="20">
        <f>IF(insurance!G567="northeast",1,IF(insurance!G567="northwest",2,IF(insurance!G567="southeast",3,IF(insurance!G567="southwest",4,"NA"))))</f>
        <v>2</v>
      </c>
      <c r="F570" s="20">
        <f>IF(insurance!F567="yes",1,0)</f>
        <v>0</v>
      </c>
      <c r="G570" s="19">
        <v>2128.4310500000001</v>
      </c>
      <c r="I570" s="14">
        <v>538</v>
      </c>
      <c r="J570" s="14">
        <v>9961.2358533705847</v>
      </c>
      <c r="K570" s="14">
        <v>-1136.1498533705853</v>
      </c>
      <c r="L570" s="14">
        <v>-0.18791538516855255</v>
      </c>
    </row>
    <row r="571" spans="1:12" x14ac:dyDescent="0.25">
      <c r="A571" s="19">
        <v>38</v>
      </c>
      <c r="B571" s="19">
        <v>40.564999999999998</v>
      </c>
      <c r="C571" s="20">
        <v>1</v>
      </c>
      <c r="D571" s="20">
        <f>IF(insurance!C568="Female",1,0)</f>
        <v>1</v>
      </c>
      <c r="E571" s="20">
        <f>IF(insurance!G568="northeast",1,IF(insurance!G568="northwest",2,IF(insurance!G568="southeast",3,IF(insurance!G568="southwest",4,"NA"))))</f>
        <v>2</v>
      </c>
      <c r="F571" s="20">
        <f>IF(insurance!F568="yes",1,0)</f>
        <v>0</v>
      </c>
      <c r="G571" s="19">
        <v>6373.55735</v>
      </c>
      <c r="I571" s="14">
        <v>539</v>
      </c>
      <c r="J571" s="14">
        <v>9120.4806920633619</v>
      </c>
      <c r="K571" s="14">
        <v>-887.383192063362</v>
      </c>
      <c r="L571" s="14">
        <v>-0.14677021154734543</v>
      </c>
    </row>
    <row r="572" spans="1:12" x14ac:dyDescent="0.25">
      <c r="A572" s="19">
        <v>41</v>
      </c>
      <c r="B572" s="19">
        <v>30.59</v>
      </c>
      <c r="C572" s="20">
        <v>2</v>
      </c>
      <c r="D572" s="20">
        <f>IF(insurance!C569="Female",1,0)</f>
        <v>0</v>
      </c>
      <c r="E572" s="20">
        <f>IF(insurance!G569="northeast",1,IF(insurance!G569="northwest",2,IF(insurance!G569="southeast",3,IF(insurance!G569="southwest",4,"NA"))))</f>
        <v>2</v>
      </c>
      <c r="F572" s="20">
        <f>IF(insurance!F569="yes",1,0)</f>
        <v>0</v>
      </c>
      <c r="G572" s="19">
        <v>7256.7231000000002</v>
      </c>
      <c r="I572" s="14">
        <v>540</v>
      </c>
      <c r="J572" s="14">
        <v>11408.498679302131</v>
      </c>
      <c r="K572" s="14">
        <v>15937.543390697869</v>
      </c>
      <c r="L572" s="14">
        <v>2.636016363526863</v>
      </c>
    </row>
    <row r="573" spans="1:12" x14ac:dyDescent="0.25">
      <c r="A573" s="19">
        <v>49</v>
      </c>
      <c r="B573" s="19">
        <v>31.9</v>
      </c>
      <c r="C573" s="20">
        <v>5</v>
      </c>
      <c r="D573" s="20">
        <f>IF(insurance!C570="Female",1,0)</f>
        <v>1</v>
      </c>
      <c r="E573" s="20">
        <f>IF(insurance!G570="northeast",1,IF(insurance!G570="northwest",2,IF(insurance!G570="southeast",3,IF(insurance!G570="southwest",4,"NA"))))</f>
        <v>4</v>
      </c>
      <c r="F573" s="20">
        <f>IF(insurance!F570="yes",1,0)</f>
        <v>0</v>
      </c>
      <c r="G573" s="19">
        <v>11552.904</v>
      </c>
      <c r="I573" s="14">
        <v>541</v>
      </c>
      <c r="J573" s="14">
        <v>9947.1953801088857</v>
      </c>
      <c r="K573" s="14">
        <v>-3750.7473801088854</v>
      </c>
      <c r="L573" s="14">
        <v>-0.62036106989946849</v>
      </c>
    </row>
    <row r="574" spans="1:12" x14ac:dyDescent="0.25">
      <c r="A574" s="19">
        <v>48</v>
      </c>
      <c r="B574" s="19">
        <v>40.564999999999998</v>
      </c>
      <c r="C574" s="20">
        <v>2</v>
      </c>
      <c r="D574" s="20">
        <f>IF(insurance!C571="Female",1,0)</f>
        <v>0</v>
      </c>
      <c r="E574" s="20">
        <f>IF(insurance!G571="northeast",1,IF(insurance!G571="northwest",2,IF(insurance!G571="southeast",3,IF(insurance!G571="southwest",4,"NA"))))</f>
        <v>2</v>
      </c>
      <c r="F574" s="20">
        <f>IF(insurance!F571="yes",1,0)</f>
        <v>1</v>
      </c>
      <c r="G574" s="19">
        <v>45702.022349999999</v>
      </c>
      <c r="I574" s="14">
        <v>542</v>
      </c>
      <c r="J574" s="14">
        <v>4154.1724338850709</v>
      </c>
      <c r="K574" s="14">
        <v>-1097.7843338850707</v>
      </c>
      <c r="L574" s="14">
        <v>-0.18156985658363575</v>
      </c>
    </row>
    <row r="575" spans="1:12" x14ac:dyDescent="0.25">
      <c r="A575" s="19">
        <v>31</v>
      </c>
      <c r="B575" s="19">
        <v>29.1</v>
      </c>
      <c r="C575" s="20">
        <v>0</v>
      </c>
      <c r="D575" s="20">
        <f>IF(insurance!C572="Female",1,0)</f>
        <v>1</v>
      </c>
      <c r="E575" s="20">
        <f>IF(insurance!G572="northeast",1,IF(insurance!G572="northwest",2,IF(insurance!G572="southeast",3,IF(insurance!G572="southwest",4,"NA"))))</f>
        <v>4</v>
      </c>
      <c r="F575" s="20">
        <f>IF(insurance!F572="yes",1,0)</f>
        <v>0</v>
      </c>
      <c r="G575" s="19">
        <v>3761.2919999999999</v>
      </c>
      <c r="I575" s="14">
        <v>543</v>
      </c>
      <c r="J575" s="14">
        <v>15758.712162104239</v>
      </c>
      <c r="K575" s="14">
        <v>-1871.5081621042391</v>
      </c>
      <c r="L575" s="14">
        <v>-0.30954118955749804</v>
      </c>
    </row>
    <row r="576" spans="1:12" x14ac:dyDescent="0.25">
      <c r="A576" s="19">
        <v>18</v>
      </c>
      <c r="B576" s="19">
        <v>37.29</v>
      </c>
      <c r="C576" s="20">
        <v>1</v>
      </c>
      <c r="D576" s="20">
        <f>IF(insurance!C573="Female",1,0)</f>
        <v>1</v>
      </c>
      <c r="E576" s="20">
        <f>IF(insurance!G573="northeast",1,IF(insurance!G573="northwest",2,IF(insurance!G573="southeast",3,IF(insurance!G573="southwest",4,"NA"))))</f>
        <v>3</v>
      </c>
      <c r="F576" s="20">
        <f>IF(insurance!F573="yes",1,0)</f>
        <v>0</v>
      </c>
      <c r="G576" s="19">
        <v>2219.4450999999999</v>
      </c>
      <c r="I576" s="14">
        <v>544</v>
      </c>
      <c r="J576" s="14">
        <v>40958.407780266578</v>
      </c>
      <c r="K576" s="14">
        <v>22812.020229733425</v>
      </c>
      <c r="L576" s="14">
        <v>3.7730318366242299</v>
      </c>
    </row>
    <row r="577" spans="1:12" x14ac:dyDescent="0.25">
      <c r="A577" s="19">
        <v>30</v>
      </c>
      <c r="B577" s="19">
        <v>43.12</v>
      </c>
      <c r="C577" s="20">
        <v>2</v>
      </c>
      <c r="D577" s="20">
        <f>IF(insurance!C574="Female",1,0)</f>
        <v>1</v>
      </c>
      <c r="E577" s="20">
        <f>IF(insurance!G574="northeast",1,IF(insurance!G574="northwest",2,IF(insurance!G574="southeast",3,IF(insurance!G574="southwest",4,"NA"))))</f>
        <v>3</v>
      </c>
      <c r="F577" s="20">
        <f>IF(insurance!F574="yes",1,0)</f>
        <v>0</v>
      </c>
      <c r="G577" s="19">
        <v>4753.6368000000002</v>
      </c>
      <c r="I577" s="14">
        <v>545</v>
      </c>
      <c r="J577" s="14">
        <v>11640.296819962814</v>
      </c>
      <c r="K577" s="14">
        <v>-1408.7969199628133</v>
      </c>
      <c r="L577" s="14">
        <v>-0.23301029794062944</v>
      </c>
    </row>
    <row r="578" spans="1:12" x14ac:dyDescent="0.25">
      <c r="A578" s="19">
        <v>62</v>
      </c>
      <c r="B578" s="19">
        <v>36.86</v>
      </c>
      <c r="C578" s="20">
        <v>1</v>
      </c>
      <c r="D578" s="20">
        <f>IF(insurance!C575="Female",1,0)</f>
        <v>1</v>
      </c>
      <c r="E578" s="20">
        <f>IF(insurance!G575="northeast",1,IF(insurance!G575="northwest",2,IF(insurance!G575="southeast",3,IF(insurance!G575="southwest",4,"NA"))))</f>
        <v>1</v>
      </c>
      <c r="F578" s="20">
        <f>IF(insurance!F575="yes",1,0)</f>
        <v>0</v>
      </c>
      <c r="G578" s="19">
        <v>31620.001059999999</v>
      </c>
      <c r="I578" s="14">
        <v>546</v>
      </c>
      <c r="J578" s="14">
        <v>33679.697877536899</v>
      </c>
      <c r="K578" s="14">
        <v>-9872.4572775368979</v>
      </c>
      <c r="L578" s="14">
        <v>-1.6328714089648415</v>
      </c>
    </row>
    <row r="579" spans="1:12" x14ac:dyDescent="0.25">
      <c r="A579" s="19">
        <v>57</v>
      </c>
      <c r="B579" s="19">
        <v>34.295000000000002</v>
      </c>
      <c r="C579" s="20">
        <v>2</v>
      </c>
      <c r="D579" s="20">
        <f>IF(insurance!C576="Female",1,0)</f>
        <v>1</v>
      </c>
      <c r="E579" s="20">
        <f>IF(insurance!G576="northeast",1,IF(insurance!G576="northwest",2,IF(insurance!G576="southeast",3,IF(insurance!G576="southwest",4,"NA"))))</f>
        <v>1</v>
      </c>
      <c r="F579" s="20">
        <f>IF(insurance!F576="yes",1,0)</f>
        <v>0</v>
      </c>
      <c r="G579" s="19">
        <v>13224.057049999999</v>
      </c>
      <c r="I579" s="14">
        <v>547</v>
      </c>
      <c r="J579" s="14">
        <v>7042.1258311780512</v>
      </c>
      <c r="K579" s="14">
        <v>-3773.2791811780512</v>
      </c>
      <c r="L579" s="14">
        <v>-0.62408775442430686</v>
      </c>
    </row>
    <row r="580" spans="1:12" x14ac:dyDescent="0.25">
      <c r="A580" s="19">
        <v>58</v>
      </c>
      <c r="B580" s="19">
        <v>27.17</v>
      </c>
      <c r="C580" s="20">
        <v>0</v>
      </c>
      <c r="D580" s="20">
        <f>IF(insurance!C577="Female",1,0)</f>
        <v>1</v>
      </c>
      <c r="E580" s="20">
        <f>IF(insurance!G577="northeast",1,IF(insurance!G577="northwest",2,IF(insurance!G577="southeast",3,IF(insurance!G577="southwest",4,"NA"))))</f>
        <v>2</v>
      </c>
      <c r="F580" s="20">
        <f>IF(insurance!F577="yes",1,0)</f>
        <v>0</v>
      </c>
      <c r="G580" s="19">
        <v>12222.898300000001</v>
      </c>
      <c r="I580" s="14">
        <v>548</v>
      </c>
      <c r="J580" s="14">
        <v>17506.947634232984</v>
      </c>
      <c r="K580" s="14">
        <v>-5968.5266342329833</v>
      </c>
      <c r="L580" s="14">
        <v>-0.98717433975219049</v>
      </c>
    </row>
    <row r="581" spans="1:12" x14ac:dyDescent="0.25">
      <c r="A581" s="19">
        <v>22</v>
      </c>
      <c r="B581" s="19">
        <v>26.84</v>
      </c>
      <c r="C581" s="20">
        <v>0</v>
      </c>
      <c r="D581" s="20">
        <f>IF(insurance!C578="Female",1,0)</f>
        <v>0</v>
      </c>
      <c r="E581" s="20">
        <f>IF(insurance!G578="northeast",1,IF(insurance!G578="northwest",2,IF(insurance!G578="southeast",3,IF(insurance!G578="southwest",4,"NA"))))</f>
        <v>3</v>
      </c>
      <c r="F581" s="20">
        <f>IF(insurance!F578="yes",1,0)</f>
        <v>0</v>
      </c>
      <c r="G581" s="19">
        <v>1664.9996000000001</v>
      </c>
      <c r="I581" s="14">
        <v>549</v>
      </c>
      <c r="J581" s="14">
        <v>4126.5924816886709</v>
      </c>
      <c r="K581" s="14">
        <v>-912.97043168867094</v>
      </c>
      <c r="L581" s="14">
        <v>-0.15100225538850381</v>
      </c>
    </row>
    <row r="582" spans="1:12" x14ac:dyDescent="0.25">
      <c r="A582" s="19">
        <v>31</v>
      </c>
      <c r="B582" s="19">
        <v>38.094999999999999</v>
      </c>
      <c r="C582" s="20">
        <v>1</v>
      </c>
      <c r="D582" s="20">
        <f>IF(insurance!C579="Female",1,0)</f>
        <v>1</v>
      </c>
      <c r="E582" s="20">
        <f>IF(insurance!G579="northeast",1,IF(insurance!G579="northwest",2,IF(insurance!G579="southeast",3,IF(insurance!G579="southwest",4,"NA"))))</f>
        <v>1</v>
      </c>
      <c r="F582" s="20">
        <f>IF(insurance!F579="yes",1,0)</f>
        <v>1</v>
      </c>
      <c r="G582" s="19">
        <v>58571.074480000003</v>
      </c>
      <c r="I582" s="14">
        <v>550</v>
      </c>
      <c r="J582" s="14">
        <v>37725.829096814719</v>
      </c>
      <c r="K582" s="14">
        <v>8137.3759031852824</v>
      </c>
      <c r="L582" s="14">
        <v>1.3458947537350883</v>
      </c>
    </row>
    <row r="583" spans="1:12" x14ac:dyDescent="0.25">
      <c r="A583" s="19">
        <v>52</v>
      </c>
      <c r="B583" s="19">
        <v>30.2</v>
      </c>
      <c r="C583" s="20">
        <v>1</v>
      </c>
      <c r="D583" s="20">
        <f>IF(insurance!C580="Female",1,0)</f>
        <v>0</v>
      </c>
      <c r="E583" s="20">
        <f>IF(insurance!G580="northeast",1,IF(insurance!G580="northwest",2,IF(insurance!G580="southeast",3,IF(insurance!G580="southwest",4,"NA"))))</f>
        <v>4</v>
      </c>
      <c r="F583" s="20">
        <f>IF(insurance!F580="yes",1,0)</f>
        <v>0</v>
      </c>
      <c r="G583" s="19">
        <v>9724.5300000000007</v>
      </c>
      <c r="I583" s="14">
        <v>551</v>
      </c>
      <c r="J583" s="14">
        <v>13444.825838590643</v>
      </c>
      <c r="K583" s="14">
        <v>-54.266838590643601</v>
      </c>
      <c r="L583" s="14">
        <v>-8.9755535727858386E-3</v>
      </c>
    </row>
    <row r="584" spans="1:12" x14ac:dyDescent="0.25">
      <c r="A584" s="19">
        <v>25</v>
      </c>
      <c r="B584" s="19">
        <v>23.465</v>
      </c>
      <c r="C584" s="20">
        <v>0</v>
      </c>
      <c r="D584" s="20">
        <f>IF(insurance!C581="Female",1,0)</f>
        <v>1</v>
      </c>
      <c r="E584" s="20">
        <f>IF(insurance!G581="northeast",1,IF(insurance!G581="northwest",2,IF(insurance!G581="southeast",3,IF(insurance!G581="southwest",4,"NA"))))</f>
        <v>1</v>
      </c>
      <c r="F584" s="20">
        <f>IF(insurance!F581="yes",1,0)</f>
        <v>0</v>
      </c>
      <c r="G584" s="19">
        <v>3206.4913499999998</v>
      </c>
      <c r="I584" s="14">
        <v>552</v>
      </c>
      <c r="J584" s="14">
        <v>5331.7399668785902</v>
      </c>
      <c r="K584" s="14">
        <v>-1358.8152668785901</v>
      </c>
      <c r="L584" s="14">
        <v>-0.2247434997160653</v>
      </c>
    </row>
    <row r="585" spans="1:12" x14ac:dyDescent="0.25">
      <c r="A585" s="19">
        <v>59</v>
      </c>
      <c r="B585" s="19">
        <v>25.46</v>
      </c>
      <c r="C585" s="20">
        <v>1</v>
      </c>
      <c r="D585" s="20">
        <f>IF(insurance!C582="Female",1,0)</f>
        <v>0</v>
      </c>
      <c r="E585" s="20">
        <f>IF(insurance!G582="northeast",1,IF(insurance!G582="northwest",2,IF(insurance!G582="southeast",3,IF(insurance!G582="southwest",4,"NA"))))</f>
        <v>1</v>
      </c>
      <c r="F585" s="20">
        <f>IF(insurance!F582="yes",1,0)</f>
        <v>0</v>
      </c>
      <c r="G585" s="19">
        <v>12913.992399999999</v>
      </c>
      <c r="I585" s="14">
        <v>553</v>
      </c>
      <c r="J585" s="14">
        <v>10061.378520654987</v>
      </c>
      <c r="K585" s="14">
        <v>2895.739479345013</v>
      </c>
      <c r="L585" s="14">
        <v>0.47894562323321599</v>
      </c>
    </row>
    <row r="586" spans="1:12" x14ac:dyDescent="0.25">
      <c r="A586" s="19">
        <v>19</v>
      </c>
      <c r="B586" s="19">
        <v>30.59</v>
      </c>
      <c r="C586" s="20">
        <v>0</v>
      </c>
      <c r="D586" s="20">
        <f>IF(insurance!C583="Female",1,0)</f>
        <v>0</v>
      </c>
      <c r="E586" s="20">
        <f>IF(insurance!G583="northeast",1,IF(insurance!G583="northwest",2,IF(insurance!G583="southeast",3,IF(insurance!G583="southwest",4,"NA"))))</f>
        <v>2</v>
      </c>
      <c r="F586" s="20">
        <f>IF(insurance!F583="yes",1,0)</f>
        <v>0</v>
      </c>
      <c r="G586" s="19">
        <v>1639.5631000000001</v>
      </c>
      <c r="I586" s="14">
        <v>554</v>
      </c>
      <c r="J586" s="14">
        <v>12721.076637967353</v>
      </c>
      <c r="K586" s="14">
        <v>-1533.4199379673537</v>
      </c>
      <c r="L586" s="14">
        <v>-0.25362252823728915</v>
      </c>
    </row>
    <row r="587" spans="1:12" x14ac:dyDescent="0.25">
      <c r="A587" s="19">
        <v>39</v>
      </c>
      <c r="B587" s="19">
        <v>45.43</v>
      </c>
      <c r="C587" s="20">
        <v>2</v>
      </c>
      <c r="D587" s="20">
        <f>IF(insurance!C584="Female",1,0)</f>
        <v>0</v>
      </c>
      <c r="E587" s="20">
        <f>IF(insurance!G584="northeast",1,IF(insurance!G584="northwest",2,IF(insurance!G584="southeast",3,IF(insurance!G584="southwest",4,"NA"))))</f>
        <v>3</v>
      </c>
      <c r="F587" s="20">
        <f>IF(insurance!F584="yes",1,0)</f>
        <v>0</v>
      </c>
      <c r="G587" s="19">
        <v>6356.2707</v>
      </c>
      <c r="I587" s="14">
        <v>555</v>
      </c>
      <c r="J587" s="14">
        <v>8360.2102651331134</v>
      </c>
      <c r="K587" s="14">
        <v>9518.6904148668855</v>
      </c>
      <c r="L587" s="14">
        <v>1.5743595532784753</v>
      </c>
    </row>
    <row r="588" spans="1:12" x14ac:dyDescent="0.25">
      <c r="A588" s="19">
        <v>32</v>
      </c>
      <c r="B588" s="19">
        <v>23.65</v>
      </c>
      <c r="C588" s="20">
        <v>1</v>
      </c>
      <c r="D588" s="20">
        <f>IF(insurance!C585="Female",1,0)</f>
        <v>1</v>
      </c>
      <c r="E588" s="20">
        <f>IF(insurance!G585="northeast",1,IF(insurance!G585="northwest",2,IF(insurance!G585="southeast",3,IF(insurance!G585="southwest",4,"NA"))))</f>
        <v>3</v>
      </c>
      <c r="F588" s="20">
        <f>IF(insurance!F585="yes",1,0)</f>
        <v>0</v>
      </c>
      <c r="G588" s="19">
        <v>17626.239509999999</v>
      </c>
      <c r="I588" s="14">
        <v>556</v>
      </c>
      <c r="J588" s="14">
        <v>3070.4910799526506</v>
      </c>
      <c r="K588" s="14">
        <v>777.1829200473494</v>
      </c>
      <c r="L588" s="14">
        <v>0.12854345519110122</v>
      </c>
    </row>
    <row r="589" spans="1:12" x14ac:dyDescent="0.25">
      <c r="A589" s="19">
        <v>19</v>
      </c>
      <c r="B589" s="19">
        <v>20.7</v>
      </c>
      <c r="C589" s="20">
        <v>0</v>
      </c>
      <c r="D589" s="20">
        <f>IF(insurance!C586="Female",1,0)</f>
        <v>0</v>
      </c>
      <c r="E589" s="20">
        <f>IF(insurance!G586="northeast",1,IF(insurance!G586="northwest",2,IF(insurance!G586="southeast",3,IF(insurance!G586="southwest",4,"NA"))))</f>
        <v>4</v>
      </c>
      <c r="F589" s="20">
        <f>IF(insurance!F586="yes",1,0)</f>
        <v>0</v>
      </c>
      <c r="G589" s="19">
        <v>1242.816</v>
      </c>
      <c r="I589" s="14">
        <v>557</v>
      </c>
      <c r="J589" s="14">
        <v>11489.203158344908</v>
      </c>
      <c r="K589" s="14">
        <v>-3154.6135583449086</v>
      </c>
      <c r="L589" s="14">
        <v>-0.5217625299300761</v>
      </c>
    </row>
    <row r="590" spans="1:12" x14ac:dyDescent="0.25">
      <c r="A590" s="19">
        <v>33</v>
      </c>
      <c r="B590" s="19">
        <v>28.27</v>
      </c>
      <c r="C590" s="20">
        <v>1</v>
      </c>
      <c r="D590" s="20">
        <f>IF(insurance!C587="Female",1,0)</f>
        <v>1</v>
      </c>
      <c r="E590" s="20">
        <f>IF(insurance!G587="northeast",1,IF(insurance!G587="northwest",2,IF(insurance!G587="southeast",3,IF(insurance!G587="southwest",4,"NA"))))</f>
        <v>3</v>
      </c>
      <c r="F590" s="20">
        <f>IF(insurance!F587="yes",1,0)</f>
        <v>0</v>
      </c>
      <c r="G590" s="19">
        <v>4779.6022999999996</v>
      </c>
      <c r="I590" s="14">
        <v>558</v>
      </c>
      <c r="J590" s="14">
        <v>7471.175835211925</v>
      </c>
      <c r="K590" s="14">
        <v>-3535.9959352119249</v>
      </c>
      <c r="L590" s="14">
        <v>-0.58484189928689911</v>
      </c>
    </row>
    <row r="591" spans="1:12" x14ac:dyDescent="0.25">
      <c r="A591" s="19">
        <v>21</v>
      </c>
      <c r="B591" s="19">
        <v>20.234999999999999</v>
      </c>
      <c r="C591" s="20">
        <v>3</v>
      </c>
      <c r="D591" s="20">
        <f>IF(insurance!C588="Female",1,0)</f>
        <v>0</v>
      </c>
      <c r="E591" s="20">
        <f>IF(insurance!G588="northeast",1,IF(insurance!G588="northwest",2,IF(insurance!G588="southeast",3,IF(insurance!G588="southwest",4,"NA"))))</f>
        <v>1</v>
      </c>
      <c r="F591" s="20">
        <f>IF(insurance!F588="yes",1,0)</f>
        <v>0</v>
      </c>
      <c r="G591" s="19">
        <v>3861.2096499999998</v>
      </c>
      <c r="I591" s="14">
        <v>559</v>
      </c>
      <c r="J591" s="14">
        <v>33436.836945673858</v>
      </c>
      <c r="K591" s="14">
        <v>6546.5890043261388</v>
      </c>
      <c r="L591" s="14">
        <v>1.082783922066743</v>
      </c>
    </row>
    <row r="592" spans="1:12" x14ac:dyDescent="0.25">
      <c r="A592" s="19">
        <v>34</v>
      </c>
      <c r="B592" s="19">
        <v>30.21</v>
      </c>
      <c r="C592" s="20">
        <v>1</v>
      </c>
      <c r="D592" s="20">
        <f>IF(insurance!C589="Female",1,0)</f>
        <v>1</v>
      </c>
      <c r="E592" s="20">
        <f>IF(insurance!G589="northeast",1,IF(insurance!G589="northwest",2,IF(insurance!G589="southeast",3,IF(insurance!G589="southwest",4,"NA"))))</f>
        <v>2</v>
      </c>
      <c r="F592" s="20">
        <f>IF(insurance!F589="yes",1,0)</f>
        <v>1</v>
      </c>
      <c r="G592" s="19">
        <v>43943.876100000001</v>
      </c>
      <c r="I592" s="14">
        <v>560</v>
      </c>
      <c r="J592" s="14">
        <v>4404.4873034596712</v>
      </c>
      <c r="K592" s="14">
        <v>-2758.0576034596716</v>
      </c>
      <c r="L592" s="14">
        <v>-0.45617350152676378</v>
      </c>
    </row>
    <row r="593" spans="1:12" x14ac:dyDescent="0.25">
      <c r="A593" s="19">
        <v>61</v>
      </c>
      <c r="B593" s="19">
        <v>35.909999999999997</v>
      </c>
      <c r="C593" s="20">
        <v>0</v>
      </c>
      <c r="D593" s="20">
        <f>IF(insurance!C590="Female",1,0)</f>
        <v>1</v>
      </c>
      <c r="E593" s="20">
        <f>IF(insurance!G590="northeast",1,IF(insurance!G590="northwest",2,IF(insurance!G590="southeast",3,IF(insurance!G590="southwest",4,"NA"))))</f>
        <v>1</v>
      </c>
      <c r="F593" s="20">
        <f>IF(insurance!F590="yes",1,0)</f>
        <v>0</v>
      </c>
      <c r="G593" s="19">
        <v>13635.6379</v>
      </c>
      <c r="I593" s="14">
        <v>561</v>
      </c>
      <c r="J593" s="14">
        <v>7259.6720310047231</v>
      </c>
      <c r="K593" s="14">
        <v>1934.1664689952768</v>
      </c>
      <c r="L593" s="14">
        <v>0.31990466391654299</v>
      </c>
    </row>
    <row r="594" spans="1:12" x14ac:dyDescent="0.25">
      <c r="A594" s="19">
        <v>38</v>
      </c>
      <c r="B594" s="19">
        <v>30.69</v>
      </c>
      <c r="C594" s="20">
        <v>1</v>
      </c>
      <c r="D594" s="20">
        <f>IF(insurance!C591="Female",1,0)</f>
        <v>1</v>
      </c>
      <c r="E594" s="20">
        <f>IF(insurance!G591="northeast",1,IF(insurance!G591="northwest",2,IF(insurance!G591="southeast",3,IF(insurance!G591="southwest",4,"NA"))))</f>
        <v>3</v>
      </c>
      <c r="F594" s="20">
        <f>IF(insurance!F591="yes",1,0)</f>
        <v>0</v>
      </c>
      <c r="G594" s="19">
        <v>5976.8311000000003</v>
      </c>
      <c r="I594" s="14">
        <v>562</v>
      </c>
      <c r="J594" s="14">
        <v>12946.495642782249</v>
      </c>
      <c r="K594" s="14">
        <v>-2022.5624427822495</v>
      </c>
      <c r="L594" s="14">
        <v>-0.33452506228410772</v>
      </c>
    </row>
    <row r="595" spans="1:12" x14ac:dyDescent="0.25">
      <c r="A595" s="19">
        <v>58</v>
      </c>
      <c r="B595" s="19">
        <v>29</v>
      </c>
      <c r="C595" s="20">
        <v>0</v>
      </c>
      <c r="D595" s="20">
        <f>IF(insurance!C592="Female",1,0)</f>
        <v>1</v>
      </c>
      <c r="E595" s="20">
        <f>IF(insurance!G592="northeast",1,IF(insurance!G592="northwest",2,IF(insurance!G592="southeast",3,IF(insurance!G592="southwest",4,"NA"))))</f>
        <v>4</v>
      </c>
      <c r="F595" s="20">
        <f>IF(insurance!F592="yes",1,0)</f>
        <v>0</v>
      </c>
      <c r="G595" s="19">
        <v>11842.441999999999</v>
      </c>
      <c r="I595" s="14">
        <v>563</v>
      </c>
      <c r="J595" s="14">
        <v>4082.6841040277259</v>
      </c>
      <c r="K595" s="14">
        <v>-1588.6621040277259</v>
      </c>
      <c r="L595" s="14">
        <v>-0.26275939771096235</v>
      </c>
    </row>
    <row r="596" spans="1:12" x14ac:dyDescent="0.25">
      <c r="A596" s="19">
        <v>47</v>
      </c>
      <c r="B596" s="19">
        <v>19.57</v>
      </c>
      <c r="C596" s="20">
        <v>1</v>
      </c>
      <c r="D596" s="20">
        <f>IF(insurance!C593="Female",1,0)</f>
        <v>0</v>
      </c>
      <c r="E596" s="20">
        <f>IF(insurance!G593="northeast",1,IF(insurance!G593="northwest",2,IF(insurance!G593="southeast",3,IF(insurance!G593="southwest",4,"NA"))))</f>
        <v>2</v>
      </c>
      <c r="F596" s="20">
        <f>IF(insurance!F593="yes",1,0)</f>
        <v>0</v>
      </c>
      <c r="G596" s="19">
        <v>8428.0692999999992</v>
      </c>
      <c r="I596" s="14">
        <v>564</v>
      </c>
      <c r="J596" s="14">
        <v>15579.095022964699</v>
      </c>
      <c r="K596" s="14">
        <v>-6520.3647229646995</v>
      </c>
      <c r="L596" s="14">
        <v>-1.0784465136534216</v>
      </c>
    </row>
    <row r="597" spans="1:12" x14ac:dyDescent="0.25">
      <c r="A597" s="19">
        <v>20</v>
      </c>
      <c r="B597" s="19">
        <v>31.13</v>
      </c>
      <c r="C597" s="20">
        <v>2</v>
      </c>
      <c r="D597" s="20">
        <f>IF(insurance!C594="Female",1,0)</f>
        <v>0</v>
      </c>
      <c r="E597" s="20">
        <f>IF(insurance!G594="northeast",1,IF(insurance!G594="northwest",2,IF(insurance!G594="southeast",3,IF(insurance!G594="southwest",4,"NA"))))</f>
        <v>3</v>
      </c>
      <c r="F597" s="20">
        <f>IF(insurance!F594="yes",1,0)</f>
        <v>0</v>
      </c>
      <c r="G597" s="19">
        <v>2566.4706999999999</v>
      </c>
      <c r="I597" s="14">
        <v>565</v>
      </c>
      <c r="J597" s="14">
        <v>3749.3444278089046</v>
      </c>
      <c r="K597" s="14">
        <v>-948.08562780890452</v>
      </c>
      <c r="L597" s="14">
        <v>-0.15681019136158592</v>
      </c>
    </row>
    <row r="598" spans="1:12" x14ac:dyDescent="0.25">
      <c r="A598" s="19">
        <v>21</v>
      </c>
      <c r="B598" s="19">
        <v>21.85</v>
      </c>
      <c r="C598" s="20">
        <v>1</v>
      </c>
      <c r="D598" s="20">
        <f>IF(insurance!C595="Female",1,0)</f>
        <v>1</v>
      </c>
      <c r="E598" s="20">
        <f>IF(insurance!G595="northeast",1,IF(insurance!G595="northwest",2,IF(insurance!G595="southeast",3,IF(insurance!G595="southwest",4,"NA"))))</f>
        <v>1</v>
      </c>
      <c r="F598" s="20">
        <f>IF(insurance!F595="yes",1,0)</f>
        <v>1</v>
      </c>
      <c r="G598" s="19">
        <v>15359.104499999999</v>
      </c>
      <c r="I598" s="14">
        <v>566</v>
      </c>
      <c r="J598" s="14">
        <v>2861.107267241824</v>
      </c>
      <c r="K598" s="14">
        <v>-732.67621724182391</v>
      </c>
      <c r="L598" s="14">
        <v>-0.12118219542816512</v>
      </c>
    </row>
    <row r="599" spans="1:12" x14ac:dyDescent="0.25">
      <c r="A599" s="19">
        <v>41</v>
      </c>
      <c r="B599" s="19">
        <v>40.26</v>
      </c>
      <c r="C599" s="20">
        <v>0</v>
      </c>
      <c r="D599" s="20">
        <f>IF(insurance!C596="Female",1,0)</f>
        <v>0</v>
      </c>
      <c r="E599" s="20">
        <f>IF(insurance!G596="northeast",1,IF(insurance!G596="northwest",2,IF(insurance!G596="southeast",3,IF(insurance!G596="southwest",4,"NA"))))</f>
        <v>3</v>
      </c>
      <c r="F599" s="20">
        <f>IF(insurance!F596="yes",1,0)</f>
        <v>0</v>
      </c>
      <c r="G599" s="19">
        <v>5709.1643999999997</v>
      </c>
      <c r="I599" s="14">
        <v>567</v>
      </c>
      <c r="J599" s="14">
        <v>11577.931314770056</v>
      </c>
      <c r="K599" s="14">
        <v>-5204.3739647700559</v>
      </c>
      <c r="L599" s="14">
        <v>-0.86078604441975604</v>
      </c>
    </row>
    <row r="600" spans="1:12" x14ac:dyDescent="0.25">
      <c r="A600" s="19">
        <v>46</v>
      </c>
      <c r="B600" s="19">
        <v>33.725000000000001</v>
      </c>
      <c r="C600" s="20">
        <v>1</v>
      </c>
      <c r="D600" s="20">
        <f>IF(insurance!C597="Female",1,0)</f>
        <v>1</v>
      </c>
      <c r="E600" s="20">
        <f>IF(insurance!G597="northeast",1,IF(insurance!G597="northwest",2,IF(insurance!G597="southeast",3,IF(insurance!G597="southwest",4,"NA"))))</f>
        <v>1</v>
      </c>
      <c r="F600" s="20">
        <f>IF(insurance!F597="yes",1,0)</f>
        <v>0</v>
      </c>
      <c r="G600" s="19">
        <v>8823.9857499999998</v>
      </c>
      <c r="I600" s="14">
        <v>568</v>
      </c>
      <c r="J600" s="14">
        <v>9380.6672841503369</v>
      </c>
      <c r="K600" s="14">
        <v>-2123.9441841503367</v>
      </c>
      <c r="L600" s="14">
        <v>-0.35129326317039405</v>
      </c>
    </row>
    <row r="601" spans="1:12" x14ac:dyDescent="0.25">
      <c r="A601" s="19">
        <v>42</v>
      </c>
      <c r="B601" s="19">
        <v>29.48</v>
      </c>
      <c r="C601" s="20">
        <v>2</v>
      </c>
      <c r="D601" s="20">
        <f>IF(insurance!C598="Female",1,0)</f>
        <v>1</v>
      </c>
      <c r="E601" s="20">
        <f>IF(insurance!G598="northeast",1,IF(insurance!G598="northwest",2,IF(insurance!G598="southeast",3,IF(insurance!G598="southwest",4,"NA"))))</f>
        <v>3</v>
      </c>
      <c r="F601" s="20">
        <f>IF(insurance!F598="yes",1,0)</f>
        <v>0</v>
      </c>
      <c r="G601" s="19">
        <v>7640.3091999999997</v>
      </c>
      <c r="I601" s="14">
        <v>569</v>
      </c>
      <c r="J601" s="14">
        <v>12736.577483392053</v>
      </c>
      <c r="K601" s="14">
        <v>-1183.6734833920527</v>
      </c>
      <c r="L601" s="14">
        <v>-0.19577563460096517</v>
      </c>
    </row>
    <row r="602" spans="1:12" x14ac:dyDescent="0.25">
      <c r="A602" s="19">
        <v>34</v>
      </c>
      <c r="B602" s="19">
        <v>33.25</v>
      </c>
      <c r="C602" s="20">
        <v>1</v>
      </c>
      <c r="D602" s="20">
        <f>IF(insurance!C599="Female",1,0)</f>
        <v>1</v>
      </c>
      <c r="E602" s="20">
        <f>IF(insurance!G599="northeast",1,IF(insurance!G599="northwest",2,IF(insurance!G599="southeast",3,IF(insurance!G599="southwest",4,"NA"))))</f>
        <v>1</v>
      </c>
      <c r="F602" s="20">
        <f>IF(insurance!F599="yes",1,0)</f>
        <v>0</v>
      </c>
      <c r="G602" s="19">
        <v>5594.8455000000004</v>
      </c>
      <c r="I602" s="14">
        <v>570</v>
      </c>
      <c r="J602" s="14">
        <v>38319.504999946657</v>
      </c>
      <c r="K602" s="14">
        <v>7382.5173500533419</v>
      </c>
      <c r="L602" s="14">
        <v>1.2210436741536901</v>
      </c>
    </row>
    <row r="603" spans="1:12" x14ac:dyDescent="0.25">
      <c r="A603" s="19">
        <v>43</v>
      </c>
      <c r="B603" s="19">
        <v>32.6</v>
      </c>
      <c r="C603" s="20">
        <v>2</v>
      </c>
      <c r="D603" s="20">
        <f>IF(insurance!C600="Female",1,0)</f>
        <v>0</v>
      </c>
      <c r="E603" s="20">
        <f>IF(insurance!G600="northeast",1,IF(insurance!G600="northwest",2,IF(insurance!G600="southeast",3,IF(insurance!G600="southwest",4,"NA"))))</f>
        <v>4</v>
      </c>
      <c r="F603" s="20">
        <f>IF(insurance!F600="yes",1,0)</f>
        <v>0</v>
      </c>
      <c r="G603" s="19">
        <v>7441.5010000000002</v>
      </c>
      <c r="I603" s="14">
        <v>571</v>
      </c>
      <c r="J603" s="14">
        <v>4777.3487979428774</v>
      </c>
      <c r="K603" s="14">
        <v>-1016.0567979428774</v>
      </c>
      <c r="L603" s="14">
        <v>-0.16805239552874743</v>
      </c>
    </row>
    <row r="604" spans="1:12" x14ac:dyDescent="0.25">
      <c r="A604" s="19">
        <v>52</v>
      </c>
      <c r="B604" s="19">
        <v>37.524999999999999</v>
      </c>
      <c r="C604" s="20">
        <v>2</v>
      </c>
      <c r="D604" s="20">
        <f>IF(insurance!C601="Female",1,0)</f>
        <v>1</v>
      </c>
      <c r="E604" s="20">
        <f>IF(insurance!G601="northeast",1,IF(insurance!G601="northwest",2,IF(insurance!G601="southeast",3,IF(insurance!G601="southwest",4,"NA"))))</f>
        <v>2</v>
      </c>
      <c r="F604" s="20">
        <f>IF(insurance!F601="yes",1,0)</f>
        <v>0</v>
      </c>
      <c r="G604" s="19">
        <v>33471.971890000001</v>
      </c>
      <c r="I604" s="14">
        <v>572</v>
      </c>
      <c r="J604" s="14">
        <v>4989.3626179564544</v>
      </c>
      <c r="K604" s="14">
        <v>-2769.9175179564545</v>
      </c>
      <c r="L604" s="14">
        <v>-0.45813509171147171</v>
      </c>
    </row>
    <row r="605" spans="1:12" x14ac:dyDescent="0.25">
      <c r="A605" s="19">
        <v>18</v>
      </c>
      <c r="B605" s="19">
        <v>39.159999999999997</v>
      </c>
      <c r="C605" s="20">
        <v>0</v>
      </c>
      <c r="D605" s="20">
        <f>IF(insurance!C602="Female",1,0)</f>
        <v>1</v>
      </c>
      <c r="E605" s="20">
        <f>IF(insurance!G602="northeast",1,IF(insurance!G602="northwest",2,IF(insurance!G602="southeast",3,IF(insurance!G602="southwest",4,"NA"))))</f>
        <v>3</v>
      </c>
      <c r="F605" s="20">
        <f>IF(insurance!F602="yes",1,0)</f>
        <v>0</v>
      </c>
      <c r="G605" s="19">
        <v>1633.0444</v>
      </c>
      <c r="I605" s="14">
        <v>573</v>
      </c>
      <c r="J605" s="14">
        <v>10495.072780770915</v>
      </c>
      <c r="K605" s="14">
        <v>-5741.4359807709152</v>
      </c>
      <c r="L605" s="14">
        <v>-0.94961430531931745</v>
      </c>
    </row>
    <row r="606" spans="1:12" x14ac:dyDescent="0.25">
      <c r="A606" s="19">
        <v>51</v>
      </c>
      <c r="B606" s="19">
        <v>31.635000000000002</v>
      </c>
      <c r="C606" s="20">
        <v>0</v>
      </c>
      <c r="D606" s="20">
        <f>IF(insurance!C603="Female",1,0)</f>
        <v>0</v>
      </c>
      <c r="E606" s="20">
        <f>IF(insurance!G603="northeast",1,IF(insurance!G603="northwest",2,IF(insurance!G603="southeast",3,IF(insurance!G603="southwest",4,"NA"))))</f>
        <v>2</v>
      </c>
      <c r="F606" s="20">
        <f>IF(insurance!F603="yes",1,0)</f>
        <v>0</v>
      </c>
      <c r="G606" s="19">
        <v>9174.1356500000002</v>
      </c>
      <c r="I606" s="14">
        <v>574</v>
      </c>
      <c r="J606" s="14">
        <v>16874.312787964674</v>
      </c>
      <c r="K606" s="14">
        <v>14745.688272035324</v>
      </c>
      <c r="L606" s="14">
        <v>2.4388875138208639</v>
      </c>
    </row>
    <row r="607" spans="1:12" x14ac:dyDescent="0.25">
      <c r="A607" s="19">
        <v>56</v>
      </c>
      <c r="B607" s="19">
        <v>25.3</v>
      </c>
      <c r="C607" s="20">
        <v>0</v>
      </c>
      <c r="D607" s="20">
        <f>IF(insurance!C604="Female",1,0)</f>
        <v>1</v>
      </c>
      <c r="E607" s="20">
        <f>IF(insurance!G604="northeast",1,IF(insurance!G604="northwest",2,IF(insurance!G604="southeast",3,IF(insurance!G604="southwest",4,"NA"))))</f>
        <v>4</v>
      </c>
      <c r="F607" s="20">
        <f>IF(insurance!F604="yes",1,0)</f>
        <v>0</v>
      </c>
      <c r="G607" s="19">
        <v>11070.535</v>
      </c>
      <c r="I607" s="14">
        <v>575</v>
      </c>
      <c r="J607" s="14">
        <v>15214.199418017999</v>
      </c>
      <c r="K607" s="14">
        <v>-1990.1423680179996</v>
      </c>
      <c r="L607" s="14">
        <v>-0.32916289036775037</v>
      </c>
    </row>
    <row r="608" spans="1:12" x14ac:dyDescent="0.25">
      <c r="A608" s="19">
        <v>64</v>
      </c>
      <c r="B608" s="19">
        <v>39.049999999999997</v>
      </c>
      <c r="C608" s="20">
        <v>3</v>
      </c>
      <c r="D608" s="20">
        <f>IF(insurance!C605="Female",1,0)</f>
        <v>1</v>
      </c>
      <c r="E608" s="20">
        <f>IF(insurance!G605="northeast",1,IF(insurance!G605="northwest",2,IF(insurance!G605="southeast",3,IF(insurance!G605="southwest",4,"NA"))))</f>
        <v>3</v>
      </c>
      <c r="F608" s="20">
        <f>IF(insurance!F605="yes",1,0)</f>
        <v>0</v>
      </c>
      <c r="G608" s="19">
        <v>16085.127500000001</v>
      </c>
      <c r="I608" s="14">
        <v>576</v>
      </c>
      <c r="J608" s="14">
        <v>11789.546497000598</v>
      </c>
      <c r="K608" s="14">
        <v>433.35180299940293</v>
      </c>
      <c r="L608" s="14">
        <v>7.1674938594176646E-2</v>
      </c>
    </row>
    <row r="609" spans="1:12" x14ac:dyDescent="0.25">
      <c r="A609" s="19">
        <v>19</v>
      </c>
      <c r="B609" s="19">
        <v>28.31</v>
      </c>
      <c r="C609" s="20">
        <v>0</v>
      </c>
      <c r="D609" s="20">
        <f>IF(insurance!C606="Female",1,0)</f>
        <v>1</v>
      </c>
      <c r="E609" s="20">
        <f>IF(insurance!G606="northeast",1,IF(insurance!G606="northwest",2,IF(insurance!G606="southeast",3,IF(insurance!G606="southwest",4,"NA"))))</f>
        <v>2</v>
      </c>
      <c r="F609" s="20">
        <f>IF(insurance!F606="yes",1,0)</f>
        <v>1</v>
      </c>
      <c r="G609" s="19">
        <v>17468.983899999999</v>
      </c>
      <c r="I609" s="14">
        <v>577</v>
      </c>
      <c r="J609" s="14">
        <v>1932.6770622894519</v>
      </c>
      <c r="K609" s="14">
        <v>-267.6774622894518</v>
      </c>
      <c r="L609" s="14">
        <v>-4.427295684441384E-2</v>
      </c>
    </row>
    <row r="610" spans="1:12" x14ac:dyDescent="0.25">
      <c r="A610" s="19">
        <v>51</v>
      </c>
      <c r="B610" s="19">
        <v>34.1</v>
      </c>
      <c r="C610" s="20">
        <v>0</v>
      </c>
      <c r="D610" s="20">
        <f>IF(insurance!C607="Female",1,0)</f>
        <v>1</v>
      </c>
      <c r="E610" s="20">
        <f>IF(insurance!G607="northeast",1,IF(insurance!G607="northwest",2,IF(insurance!G607="southeast",3,IF(insurance!G607="southwest",4,"NA"))))</f>
        <v>3</v>
      </c>
      <c r="F610" s="20">
        <f>IF(insurance!F607="yes",1,0)</f>
        <v>0</v>
      </c>
      <c r="G610" s="19">
        <v>9283.5619999999999</v>
      </c>
      <c r="I610" s="14">
        <v>578</v>
      </c>
      <c r="J610" s="14">
        <v>33129.540703356972</v>
      </c>
      <c r="K610" s="14">
        <v>25441.533776643031</v>
      </c>
      <c r="L610" s="14">
        <v>4.2079445811953224</v>
      </c>
    </row>
    <row r="611" spans="1:12" x14ac:dyDescent="0.25">
      <c r="A611" s="19">
        <v>27</v>
      </c>
      <c r="B611" s="19">
        <v>25.175000000000001</v>
      </c>
      <c r="C611" s="20">
        <v>0</v>
      </c>
      <c r="D611" s="20">
        <f>IF(insurance!C608="Female",1,0)</f>
        <v>1</v>
      </c>
      <c r="E611" s="20">
        <f>IF(insurance!G608="northeast",1,IF(insurance!G608="northwest",2,IF(insurance!G608="southeast",3,IF(insurance!G608="southwest",4,"NA"))))</f>
        <v>1</v>
      </c>
      <c r="F611" s="20">
        <f>IF(insurance!F608="yes",1,0)</f>
        <v>0</v>
      </c>
      <c r="G611" s="19">
        <v>3558.6202499999999</v>
      </c>
      <c r="I611" s="14">
        <v>579</v>
      </c>
      <c r="J611" s="14">
        <v>10894.48432935171</v>
      </c>
      <c r="K611" s="14">
        <v>-1169.954329351709</v>
      </c>
      <c r="L611" s="14">
        <v>-0.19350653241516663</v>
      </c>
    </row>
    <row r="612" spans="1:12" x14ac:dyDescent="0.25">
      <c r="A612" s="19">
        <v>59</v>
      </c>
      <c r="B612" s="19">
        <v>23.655000000000001</v>
      </c>
      <c r="C612" s="20">
        <v>0</v>
      </c>
      <c r="D612" s="20">
        <f>IF(insurance!C609="Female",1,0)</f>
        <v>1</v>
      </c>
      <c r="E612" s="20">
        <f>IF(insurance!G609="northeast",1,IF(insurance!G609="northwest",2,IF(insurance!G609="southeast",3,IF(insurance!G609="southwest",4,"NA"))))</f>
        <v>2</v>
      </c>
      <c r="F612" s="20">
        <f>IF(insurance!F609="yes",1,0)</f>
        <v>1</v>
      </c>
      <c r="G612" s="19">
        <v>25678.778450000002</v>
      </c>
      <c r="I612" s="14">
        <v>580</v>
      </c>
      <c r="J612" s="14">
        <v>2420.5077032856871</v>
      </c>
      <c r="K612" s="14">
        <v>785.98364671431273</v>
      </c>
      <c r="L612" s="14">
        <v>0.12999906594216482</v>
      </c>
    </row>
    <row r="613" spans="1:12" x14ac:dyDescent="0.25">
      <c r="A613" s="19">
        <v>28</v>
      </c>
      <c r="B613" s="19">
        <v>26.98</v>
      </c>
      <c r="C613" s="20">
        <v>2</v>
      </c>
      <c r="D613" s="20">
        <f>IF(insurance!C610="Female",1,0)</f>
        <v>0</v>
      </c>
      <c r="E613" s="20">
        <f>IF(insurance!G610="northeast",1,IF(insurance!G610="northwest",2,IF(insurance!G610="southeast",3,IF(insurance!G610="southwest",4,"NA"))))</f>
        <v>1</v>
      </c>
      <c r="F613" s="20">
        <f>IF(insurance!F610="yes",1,0)</f>
        <v>0</v>
      </c>
      <c r="G613" s="19">
        <v>4435.0941999999995</v>
      </c>
      <c r="I613" s="14">
        <v>581</v>
      </c>
      <c r="J613" s="14">
        <v>12180.038476206182</v>
      </c>
      <c r="K613" s="14">
        <v>733.95392379381701</v>
      </c>
      <c r="L613" s="14">
        <v>0.12139352381775904</v>
      </c>
    </row>
    <row r="614" spans="1:12" x14ac:dyDescent="0.25">
      <c r="A614" s="19">
        <v>30</v>
      </c>
      <c r="B614" s="19">
        <v>37.799999999999997</v>
      </c>
      <c r="C614" s="20">
        <v>2</v>
      </c>
      <c r="D614" s="20">
        <f>IF(insurance!C611="Female",1,0)</f>
        <v>0</v>
      </c>
      <c r="E614" s="20">
        <f>IF(insurance!G611="northeast",1,IF(insurance!G611="northwest",2,IF(insurance!G611="southeast",3,IF(insurance!G611="southwest",4,"NA"))))</f>
        <v>4</v>
      </c>
      <c r="F614" s="20">
        <f>IF(insurance!F611="yes",1,0)</f>
        <v>1</v>
      </c>
      <c r="G614" s="19">
        <v>39241.442000000003</v>
      </c>
      <c r="I614" s="14">
        <v>582</v>
      </c>
      <c r="J614" s="14">
        <v>2761.5908501827234</v>
      </c>
      <c r="K614" s="14">
        <v>-1122.0277501827234</v>
      </c>
      <c r="L614" s="14">
        <v>-0.18557963654167531</v>
      </c>
    </row>
    <row r="615" spans="1:12" x14ac:dyDescent="0.25">
      <c r="A615" s="19">
        <v>47</v>
      </c>
      <c r="B615" s="19">
        <v>29.37</v>
      </c>
      <c r="C615" s="20">
        <v>1</v>
      </c>
      <c r="D615" s="20">
        <f>IF(insurance!C612="Female",1,0)</f>
        <v>1</v>
      </c>
      <c r="E615" s="20">
        <f>IF(insurance!G612="northeast",1,IF(insurance!G612="northwest",2,IF(insurance!G612="southeast",3,IF(insurance!G612="southwest",4,"NA"))))</f>
        <v>3</v>
      </c>
      <c r="F615" s="20">
        <f>IF(insurance!F612="yes",1,0)</f>
        <v>0</v>
      </c>
      <c r="G615" s="19">
        <v>8547.6913000000004</v>
      </c>
      <c r="I615" s="14">
        <v>583</v>
      </c>
      <c r="J615" s="14">
        <v>13447.79188035106</v>
      </c>
      <c r="K615" s="14">
        <v>-7091.5211803510601</v>
      </c>
      <c r="L615" s="14">
        <v>-1.1729138811075066</v>
      </c>
    </row>
    <row r="616" spans="1:12" x14ac:dyDescent="0.25">
      <c r="A616" s="19">
        <v>38</v>
      </c>
      <c r="B616" s="19">
        <v>34.799999999999997</v>
      </c>
      <c r="C616" s="20">
        <v>2</v>
      </c>
      <c r="D616" s="20">
        <f>IF(insurance!C613="Female",1,0)</f>
        <v>1</v>
      </c>
      <c r="E616" s="20">
        <f>IF(insurance!G613="northeast",1,IF(insurance!G613="northwest",2,IF(insurance!G613="southeast",3,IF(insurance!G613="southwest",4,"NA"))))</f>
        <v>4</v>
      </c>
      <c r="F616" s="20">
        <f>IF(insurance!F613="yes",1,0)</f>
        <v>0</v>
      </c>
      <c r="G616" s="19">
        <v>6571.5439999999999</v>
      </c>
      <c r="I616" s="14">
        <v>584</v>
      </c>
      <c r="J616" s="14">
        <v>4055.1390621843875</v>
      </c>
      <c r="K616" s="14">
        <v>13571.100447815612</v>
      </c>
      <c r="L616" s="14">
        <v>2.2446146168542129</v>
      </c>
    </row>
    <row r="617" spans="1:12" x14ac:dyDescent="0.25">
      <c r="A617" s="19">
        <v>18</v>
      </c>
      <c r="B617" s="19">
        <v>33.155000000000001</v>
      </c>
      <c r="C617" s="20">
        <v>0</v>
      </c>
      <c r="D617" s="20">
        <f>IF(insurance!C614="Female",1,0)</f>
        <v>1</v>
      </c>
      <c r="E617" s="20">
        <f>IF(insurance!G614="northeast",1,IF(insurance!G614="northwest",2,IF(insurance!G614="southeast",3,IF(insurance!G614="southwest",4,"NA"))))</f>
        <v>1</v>
      </c>
      <c r="F617" s="20">
        <f>IF(insurance!F614="yes",1,0)</f>
        <v>0</v>
      </c>
      <c r="G617" s="19">
        <v>2207.6974500000001</v>
      </c>
      <c r="I617" s="14">
        <v>585</v>
      </c>
      <c r="J617" s="14">
        <v>-1234.8077908112809</v>
      </c>
      <c r="K617" s="14">
        <v>2477.6237908112807</v>
      </c>
      <c r="L617" s="14">
        <v>0.4097906870047438</v>
      </c>
    </row>
    <row r="618" spans="1:12" x14ac:dyDescent="0.25">
      <c r="A618" s="19">
        <v>34</v>
      </c>
      <c r="B618" s="19">
        <v>19</v>
      </c>
      <c r="C618" s="20">
        <v>3</v>
      </c>
      <c r="D618" s="20">
        <f>IF(insurance!C615="Female",1,0)</f>
        <v>1</v>
      </c>
      <c r="E618" s="20">
        <f>IF(insurance!G615="northeast",1,IF(insurance!G615="northwest",2,IF(insurance!G615="southeast",3,IF(insurance!G615="southwest",4,"NA"))))</f>
        <v>1</v>
      </c>
      <c r="F618" s="20">
        <f>IF(insurance!F615="yes",1,0)</f>
        <v>0</v>
      </c>
      <c r="G618" s="19">
        <v>6753.0379999999996</v>
      </c>
      <c r="I618" s="14">
        <v>586</v>
      </c>
      <c r="J618" s="14">
        <v>5848.9011480018607</v>
      </c>
      <c r="K618" s="14">
        <v>-1069.2988480018612</v>
      </c>
      <c r="L618" s="14">
        <v>-0.17685845250645657</v>
      </c>
    </row>
    <row r="619" spans="1:12" x14ac:dyDescent="0.25">
      <c r="A619" s="19">
        <v>20</v>
      </c>
      <c r="B619" s="19">
        <v>33</v>
      </c>
      <c r="C619" s="20">
        <v>0</v>
      </c>
      <c r="D619" s="20">
        <f>IF(insurance!C616="Female",1,0)</f>
        <v>1</v>
      </c>
      <c r="E619" s="20">
        <f>IF(insurance!G616="northeast",1,IF(insurance!G616="northwest",2,IF(insurance!G616="southeast",3,IF(insurance!G616="southwest",4,"NA"))))</f>
        <v>3</v>
      </c>
      <c r="F619" s="20">
        <f>IF(insurance!F616="yes",1,0)</f>
        <v>0</v>
      </c>
      <c r="G619" s="19">
        <v>1880.07</v>
      </c>
      <c r="I619" s="14">
        <v>587</v>
      </c>
      <c r="J619" s="14">
        <v>1624.1514777240814</v>
      </c>
      <c r="K619" s="14">
        <v>2237.0581722759184</v>
      </c>
      <c r="L619" s="14">
        <v>0.37000193842437623</v>
      </c>
    </row>
    <row r="620" spans="1:12" x14ac:dyDescent="0.25">
      <c r="A620" s="19">
        <v>47</v>
      </c>
      <c r="B620" s="19">
        <v>36.630000000000003</v>
      </c>
      <c r="C620" s="20">
        <v>1</v>
      </c>
      <c r="D620" s="20">
        <f>IF(insurance!C617="Female",1,0)</f>
        <v>1</v>
      </c>
      <c r="E620" s="20">
        <f>IF(insurance!G617="northeast",1,IF(insurance!G617="northwest",2,IF(insurance!G617="southeast",3,IF(insurance!G617="southwest",4,"NA"))))</f>
        <v>3</v>
      </c>
      <c r="F620" s="20">
        <f>IF(insurance!F617="yes",1,0)</f>
        <v>1</v>
      </c>
      <c r="G620" s="19">
        <v>42969.852700000003</v>
      </c>
      <c r="I620" s="14">
        <v>588</v>
      </c>
      <c r="J620" s="14">
        <v>30925.449418641801</v>
      </c>
      <c r="K620" s="14">
        <v>13018.4266813582</v>
      </c>
      <c r="L620" s="14">
        <v>2.15320422465261</v>
      </c>
    </row>
    <row r="621" spans="1:12" x14ac:dyDescent="0.25">
      <c r="A621" s="19">
        <v>56</v>
      </c>
      <c r="B621" s="19">
        <v>28.594999999999999</v>
      </c>
      <c r="C621" s="20">
        <v>0</v>
      </c>
      <c r="D621" s="20">
        <f>IF(insurance!C618="Female",1,0)</f>
        <v>1</v>
      </c>
      <c r="E621" s="20">
        <f>IF(insurance!G618="northeast",1,IF(insurance!G618="northwest",2,IF(insurance!G618="southeast",3,IF(insurance!G618="southwest",4,"NA"))))</f>
        <v>1</v>
      </c>
      <c r="F621" s="20">
        <f>IF(insurance!F618="yes",1,0)</f>
        <v>0</v>
      </c>
      <c r="G621" s="19">
        <v>11658.11505</v>
      </c>
      <c r="I621" s="14">
        <v>589</v>
      </c>
      <c r="J621" s="14">
        <v>15821.713693931302</v>
      </c>
      <c r="K621" s="14">
        <v>-2186.0757939313025</v>
      </c>
      <c r="L621" s="14">
        <v>-0.361569623589308</v>
      </c>
    </row>
    <row r="622" spans="1:12" x14ac:dyDescent="0.25">
      <c r="A622" s="19">
        <v>49</v>
      </c>
      <c r="B622" s="19">
        <v>25.6</v>
      </c>
      <c r="C622" s="20">
        <v>2</v>
      </c>
      <c r="D622" s="20">
        <f>IF(insurance!C619="Female",1,0)</f>
        <v>0</v>
      </c>
      <c r="E622" s="20">
        <f>IF(insurance!G619="northeast",1,IF(insurance!G619="northwest",2,IF(insurance!G619="southeast",3,IF(insurance!G619="southwest",4,"NA"))))</f>
        <v>4</v>
      </c>
      <c r="F622" s="20">
        <f>IF(insurance!F619="yes",1,0)</f>
        <v>1</v>
      </c>
      <c r="G622" s="19">
        <v>23306.546999999999</v>
      </c>
      <c r="I622" s="14">
        <v>590</v>
      </c>
      <c r="J622" s="14">
        <v>7940.1612423185306</v>
      </c>
      <c r="K622" s="14">
        <v>-1963.3301423185303</v>
      </c>
      <c r="L622" s="14">
        <v>-0.3247282379276743</v>
      </c>
    </row>
    <row r="623" spans="1:12" x14ac:dyDescent="0.25">
      <c r="A623" s="19">
        <v>19</v>
      </c>
      <c r="B623" s="19">
        <v>33.11</v>
      </c>
      <c r="C623" s="20">
        <v>0</v>
      </c>
      <c r="D623" s="20">
        <f>IF(insurance!C620="Female",1,0)</f>
        <v>1</v>
      </c>
      <c r="E623" s="20">
        <f>IF(insurance!G620="northeast",1,IF(insurance!G620="northwest",2,IF(insurance!G620="southeast",3,IF(insurance!G620="southwest",4,"NA"))))</f>
        <v>3</v>
      </c>
      <c r="F623" s="20">
        <f>IF(insurance!F620="yes",1,0)</f>
        <v>1</v>
      </c>
      <c r="G623" s="19">
        <v>34439.855900000002</v>
      </c>
      <c r="I623" s="14">
        <v>591</v>
      </c>
      <c r="J623" s="14">
        <v>11690.869805886316</v>
      </c>
      <c r="K623" s="14">
        <v>151.57219411368351</v>
      </c>
      <c r="L623" s="14">
        <v>2.5069533876377705E-2</v>
      </c>
    </row>
    <row r="624" spans="1:12" x14ac:dyDescent="0.25">
      <c r="A624" s="19">
        <v>55</v>
      </c>
      <c r="B624" s="19">
        <v>37.1</v>
      </c>
      <c r="C624" s="20">
        <v>0</v>
      </c>
      <c r="D624" s="20">
        <f>IF(insurance!C621="Female",1,0)</f>
        <v>1</v>
      </c>
      <c r="E624" s="20">
        <f>IF(insurance!G621="northeast",1,IF(insurance!G621="northwest",2,IF(insurance!G621="southeast",3,IF(insurance!G621="southwest",4,"NA"))))</f>
        <v>4</v>
      </c>
      <c r="F624" s="20">
        <f>IF(insurance!F621="yes",1,0)</f>
        <v>0</v>
      </c>
      <c r="G624" s="19">
        <v>10713.644</v>
      </c>
      <c r="I624" s="14">
        <v>592</v>
      </c>
      <c r="J624" s="14">
        <v>6780.1034824434664</v>
      </c>
      <c r="K624" s="14">
        <v>1647.9658175565328</v>
      </c>
      <c r="L624" s="14">
        <v>0.27256803354947468</v>
      </c>
    </row>
    <row r="625" spans="1:12" x14ac:dyDescent="0.25">
      <c r="A625" s="19">
        <v>30</v>
      </c>
      <c r="B625" s="19">
        <v>31.4</v>
      </c>
      <c r="C625" s="20">
        <v>1</v>
      </c>
      <c r="D625" s="20">
        <f>IF(insurance!C622="Female",1,0)</f>
        <v>0</v>
      </c>
      <c r="E625" s="20">
        <f>IF(insurance!G622="northeast",1,IF(insurance!G622="northwest",2,IF(insurance!G622="southeast",3,IF(insurance!G622="southwest",4,"NA"))))</f>
        <v>4</v>
      </c>
      <c r="F625" s="20">
        <f>IF(insurance!F622="yes",1,0)</f>
        <v>0</v>
      </c>
      <c r="G625" s="19">
        <v>3659.346</v>
      </c>
      <c r="I625" s="14">
        <v>593</v>
      </c>
      <c r="J625" s="14">
        <v>3803.5655669830348</v>
      </c>
      <c r="K625" s="14">
        <v>-1237.094866983035</v>
      </c>
      <c r="L625" s="14">
        <v>-0.20461135274497133</v>
      </c>
    </row>
    <row r="626" spans="1:12" x14ac:dyDescent="0.25">
      <c r="A626" s="19">
        <v>37</v>
      </c>
      <c r="B626" s="19">
        <v>34.1</v>
      </c>
      <c r="C626" s="20">
        <v>4</v>
      </c>
      <c r="D626" s="20">
        <f>IF(insurance!C623="Female",1,0)</f>
        <v>0</v>
      </c>
      <c r="E626" s="20">
        <f>IF(insurance!G623="northeast",1,IF(insurance!G623="northwest",2,IF(insurance!G623="southeast",3,IF(insurance!G623="southwest",4,"NA"))))</f>
        <v>4</v>
      </c>
      <c r="F626" s="20">
        <f>IF(insurance!F623="yes",1,0)</f>
        <v>1</v>
      </c>
      <c r="G626" s="19">
        <v>40182.245999999999</v>
      </c>
      <c r="I626" s="14">
        <v>594</v>
      </c>
      <c r="J626" s="14">
        <v>25154.058156500236</v>
      </c>
      <c r="K626" s="14">
        <v>-9794.9536565002363</v>
      </c>
      <c r="L626" s="14">
        <v>-1.6200525693057466</v>
      </c>
    </row>
    <row r="627" spans="1:12" x14ac:dyDescent="0.25">
      <c r="A627" s="19">
        <v>49</v>
      </c>
      <c r="B627" s="19">
        <v>21.3</v>
      </c>
      <c r="C627" s="20">
        <v>1</v>
      </c>
      <c r="D627" s="20">
        <f>IF(insurance!C624="Female",1,0)</f>
        <v>1</v>
      </c>
      <c r="E627" s="20">
        <f>IF(insurance!G624="northeast",1,IF(insurance!G624="northwest",2,IF(insurance!G624="southeast",3,IF(insurance!G624="southwest",4,"NA"))))</f>
        <v>4</v>
      </c>
      <c r="F627" s="20">
        <f>IF(insurance!F624="yes",1,0)</f>
        <v>0</v>
      </c>
      <c r="G627" s="19">
        <v>9182.17</v>
      </c>
      <c r="I627" s="14">
        <v>595</v>
      </c>
      <c r="J627" s="14">
        <v>11284.241659284255</v>
      </c>
      <c r="K627" s="14">
        <v>-5575.077259284255</v>
      </c>
      <c r="L627" s="14">
        <v>-0.92209912927843563</v>
      </c>
    </row>
    <row r="628" spans="1:12" x14ac:dyDescent="0.25">
      <c r="A628" s="19">
        <v>18</v>
      </c>
      <c r="B628" s="19">
        <v>33.534999999999997</v>
      </c>
      <c r="C628" s="20">
        <v>0</v>
      </c>
      <c r="D628" s="20">
        <f>IF(insurance!C625="Female",1,0)</f>
        <v>0</v>
      </c>
      <c r="E628" s="20">
        <f>IF(insurance!G625="northeast",1,IF(insurance!G625="northwest",2,IF(insurance!G625="southeast",3,IF(insurance!G625="southwest",4,"NA"))))</f>
        <v>1</v>
      </c>
      <c r="F628" s="20">
        <f>IF(insurance!F625="yes",1,0)</f>
        <v>1</v>
      </c>
      <c r="G628" s="19">
        <v>34617.840649999998</v>
      </c>
      <c r="I628" s="14">
        <v>596</v>
      </c>
      <c r="J628" s="14">
        <v>11715.096225656082</v>
      </c>
      <c r="K628" s="14">
        <v>-2891.1104756560817</v>
      </c>
      <c r="L628" s="14">
        <v>-0.47818000150772655</v>
      </c>
    </row>
    <row r="629" spans="1:12" x14ac:dyDescent="0.25">
      <c r="A629" s="19">
        <v>59</v>
      </c>
      <c r="B629" s="19">
        <v>28.785</v>
      </c>
      <c r="C629" s="20">
        <v>0</v>
      </c>
      <c r="D629" s="20">
        <f>IF(insurance!C626="Female",1,0)</f>
        <v>0</v>
      </c>
      <c r="E629" s="20">
        <f>IF(insurance!G626="northeast",1,IF(insurance!G626="northwest",2,IF(insurance!G626="southeast",3,IF(insurance!G626="southwest",4,"NA"))))</f>
        <v>2</v>
      </c>
      <c r="F629" s="20">
        <f>IF(insurance!F626="yes",1,0)</f>
        <v>0</v>
      </c>
      <c r="G629" s="19">
        <v>12129.614149999999</v>
      </c>
      <c r="I629" s="14">
        <v>597</v>
      </c>
      <c r="J629" s="14">
        <v>9046.2730752827247</v>
      </c>
      <c r="K629" s="14">
        <v>-1405.963875282725</v>
      </c>
      <c r="L629" s="14">
        <v>-0.23254172182747049</v>
      </c>
    </row>
    <row r="630" spans="1:12" x14ac:dyDescent="0.25">
      <c r="A630" s="19">
        <v>29</v>
      </c>
      <c r="B630" s="19">
        <v>26.03</v>
      </c>
      <c r="C630" s="20">
        <v>0</v>
      </c>
      <c r="D630" s="20">
        <f>IF(insurance!C627="Female",1,0)</f>
        <v>1</v>
      </c>
      <c r="E630" s="20">
        <f>IF(insurance!G627="northeast",1,IF(insurance!G627="northwest",2,IF(insurance!G627="southeast",3,IF(insurance!G627="southwest",4,"NA"))))</f>
        <v>2</v>
      </c>
      <c r="F630" s="20">
        <f>IF(insurance!F627="yes",1,0)</f>
        <v>0</v>
      </c>
      <c r="G630" s="19">
        <v>3736.4647</v>
      </c>
      <c r="I630" s="14">
        <v>598</v>
      </c>
      <c r="J630" s="14">
        <v>8469.668514544248</v>
      </c>
      <c r="K630" s="14">
        <v>-2874.8230145442476</v>
      </c>
      <c r="L630" s="14">
        <v>-0.47548610992364709</v>
      </c>
    </row>
    <row r="631" spans="1:12" x14ac:dyDescent="0.25">
      <c r="A631" s="19">
        <v>36</v>
      </c>
      <c r="B631" s="19">
        <v>28.88</v>
      </c>
      <c r="C631" s="20">
        <v>3</v>
      </c>
      <c r="D631" s="20">
        <f>IF(insurance!C628="Female",1,0)</f>
        <v>0</v>
      </c>
      <c r="E631" s="20">
        <f>IF(insurance!G628="northeast",1,IF(insurance!G628="northwest",2,IF(insurance!G628="southeast",3,IF(insurance!G628="southwest",4,"NA"))))</f>
        <v>1</v>
      </c>
      <c r="F631" s="20">
        <f>IF(insurance!F628="yes",1,0)</f>
        <v>0</v>
      </c>
      <c r="G631" s="19">
        <v>6748.5911999999998</v>
      </c>
      <c r="I631" s="14">
        <v>599</v>
      </c>
      <c r="J631" s="14">
        <v>9856.4293665557943</v>
      </c>
      <c r="K631" s="14">
        <v>-2414.9283665557941</v>
      </c>
      <c r="L631" s="14">
        <v>-0.39942107355778173</v>
      </c>
    </row>
    <row r="632" spans="1:12" x14ac:dyDescent="0.25">
      <c r="A632" s="19">
        <v>33</v>
      </c>
      <c r="B632" s="19">
        <v>42.46</v>
      </c>
      <c r="C632" s="20">
        <v>1</v>
      </c>
      <c r="D632" s="20">
        <f>IF(insurance!C629="Female",1,0)</f>
        <v>0</v>
      </c>
      <c r="E632" s="20">
        <f>IF(insurance!G629="northeast",1,IF(insurance!G629="northwest",2,IF(insurance!G629="southeast",3,IF(insurance!G629="southwest",4,"NA"))))</f>
        <v>3</v>
      </c>
      <c r="F632" s="20">
        <f>IF(insurance!F629="yes",1,0)</f>
        <v>0</v>
      </c>
      <c r="G632" s="19">
        <v>11326.71487</v>
      </c>
      <c r="I632" s="14">
        <v>600</v>
      </c>
      <c r="J632" s="14">
        <v>14648.320554311465</v>
      </c>
      <c r="K632" s="14">
        <v>18823.651335688533</v>
      </c>
      <c r="L632" s="14">
        <v>3.113368963196689</v>
      </c>
    </row>
    <row r="633" spans="1:12" x14ac:dyDescent="0.25">
      <c r="A633" s="19">
        <v>58</v>
      </c>
      <c r="B633" s="19">
        <v>38</v>
      </c>
      <c r="C633" s="20">
        <v>0</v>
      </c>
      <c r="D633" s="20">
        <f>IF(insurance!C630="Female",1,0)</f>
        <v>0</v>
      </c>
      <c r="E633" s="20">
        <f>IF(insurance!G630="northeast",1,IF(insurance!G630="northwest",2,IF(insurance!G630="southeast",3,IF(insurance!G630="southwest",4,"NA"))))</f>
        <v>4</v>
      </c>
      <c r="F633" s="20">
        <f>IF(insurance!F630="yes",1,0)</f>
        <v>0</v>
      </c>
      <c r="G633" s="19">
        <v>11365.951999999999</v>
      </c>
      <c r="I633" s="14">
        <v>601</v>
      </c>
      <c r="J633" s="14">
        <v>5131.8993717044232</v>
      </c>
      <c r="K633" s="14">
        <v>-3498.8549717044234</v>
      </c>
      <c r="L633" s="14">
        <v>-0.57869890816443592</v>
      </c>
    </row>
    <row r="634" spans="1:12" x14ac:dyDescent="0.25">
      <c r="A634" s="19">
        <v>44</v>
      </c>
      <c r="B634" s="19">
        <v>38.950000000000003</v>
      </c>
      <c r="C634" s="20">
        <v>0</v>
      </c>
      <c r="D634" s="20">
        <f>IF(insurance!C631="Female",1,0)</f>
        <v>1</v>
      </c>
      <c r="E634" s="20">
        <f>IF(insurance!G631="northeast",1,IF(insurance!G631="northwest",2,IF(insurance!G631="southeast",3,IF(insurance!G631="southwest",4,"NA"))))</f>
        <v>2</v>
      </c>
      <c r="F634" s="20">
        <f>IF(insurance!F631="yes",1,0)</f>
        <v>1</v>
      </c>
      <c r="G634" s="19">
        <v>42983.458500000001</v>
      </c>
      <c r="I634" s="14">
        <v>602</v>
      </c>
      <c r="J634" s="14">
        <v>11342.345033833903</v>
      </c>
      <c r="K634" s="14">
        <v>-2168.2093838339024</v>
      </c>
      <c r="L634" s="14">
        <v>-0.35861457912481942</v>
      </c>
    </row>
    <row r="635" spans="1:12" x14ac:dyDescent="0.25">
      <c r="A635" s="19">
        <v>53</v>
      </c>
      <c r="B635" s="19">
        <v>36.1</v>
      </c>
      <c r="C635" s="20">
        <v>1</v>
      </c>
      <c r="D635" s="20">
        <f>IF(insurance!C632="Female",1,0)</f>
        <v>0</v>
      </c>
      <c r="E635" s="20">
        <f>IF(insurance!G632="northeast",1,IF(insurance!G632="northwest",2,IF(insurance!G632="southeast",3,IF(insurance!G632="southwest",4,"NA"))))</f>
        <v>4</v>
      </c>
      <c r="F635" s="20">
        <f>IF(insurance!F632="yes",1,0)</f>
        <v>0</v>
      </c>
      <c r="G635" s="19">
        <v>10085.846</v>
      </c>
      <c r="I635" s="14">
        <v>603</v>
      </c>
      <c r="J635" s="14">
        <v>9945.7841668736928</v>
      </c>
      <c r="K635" s="14">
        <v>1124.750833126307</v>
      </c>
      <c r="L635" s="14">
        <v>0.18603002535145366</v>
      </c>
    </row>
    <row r="636" spans="1:12" x14ac:dyDescent="0.25">
      <c r="A636" s="19">
        <v>24</v>
      </c>
      <c r="B636" s="19">
        <v>29.3</v>
      </c>
      <c r="C636" s="20">
        <v>0</v>
      </c>
      <c r="D636" s="20">
        <f>IF(insurance!C633="Female",1,0)</f>
        <v>0</v>
      </c>
      <c r="E636" s="20">
        <f>IF(insurance!G633="northeast",1,IF(insurance!G633="northwest",2,IF(insurance!G633="southeast",3,IF(insurance!G633="southwest",4,"NA"))))</f>
        <v>4</v>
      </c>
      <c r="F636" s="20">
        <f>IF(insurance!F633="yes",1,0)</f>
        <v>0</v>
      </c>
      <c r="G636" s="19">
        <v>1977.8150000000001</v>
      </c>
      <c r="I636" s="14">
        <v>604</v>
      </c>
      <c r="J636" s="14">
        <v>18368.676281263997</v>
      </c>
      <c r="K636" s="14">
        <v>-2283.5487812639967</v>
      </c>
      <c r="L636" s="14">
        <v>-0.37769132963346502</v>
      </c>
    </row>
    <row r="637" spans="1:12" x14ac:dyDescent="0.25">
      <c r="A637" s="19">
        <v>29</v>
      </c>
      <c r="B637" s="19">
        <v>35.53</v>
      </c>
      <c r="C637" s="20">
        <v>0</v>
      </c>
      <c r="D637" s="20">
        <f>IF(insurance!C634="Female",1,0)</f>
        <v>1</v>
      </c>
      <c r="E637" s="20">
        <f>IF(insurance!G634="northeast",1,IF(insurance!G634="northwest",2,IF(insurance!G634="southeast",3,IF(insurance!G634="southwest",4,"NA"))))</f>
        <v>3</v>
      </c>
      <c r="F637" s="20">
        <f>IF(insurance!F634="yes",1,0)</f>
        <v>0</v>
      </c>
      <c r="G637" s="19">
        <v>3366.6696999999999</v>
      </c>
      <c r="I637" s="14">
        <v>605</v>
      </c>
      <c r="J637" s="14">
        <v>25954.875650965379</v>
      </c>
      <c r="K637" s="14">
        <v>-8485.8917509653802</v>
      </c>
      <c r="L637" s="14">
        <v>-1.4035381091240362</v>
      </c>
    </row>
    <row r="638" spans="1:12" x14ac:dyDescent="0.25">
      <c r="A638" s="19">
        <v>40</v>
      </c>
      <c r="B638" s="19">
        <v>22.704999999999998</v>
      </c>
      <c r="C638" s="20">
        <v>2</v>
      </c>
      <c r="D638" s="20">
        <f>IF(insurance!C635="Female",1,0)</f>
        <v>0</v>
      </c>
      <c r="E638" s="20">
        <f>IF(insurance!G635="northeast",1,IF(insurance!G635="northwest",2,IF(insurance!G635="southeast",3,IF(insurance!G635="southwest",4,"NA"))))</f>
        <v>1</v>
      </c>
      <c r="F638" s="20">
        <f>IF(insurance!F635="yes",1,0)</f>
        <v>0</v>
      </c>
      <c r="G638" s="19">
        <v>7173.35995</v>
      </c>
      <c r="I638" s="14">
        <v>606</v>
      </c>
      <c r="J638" s="14">
        <v>11939.600972874441</v>
      </c>
      <c r="K638" s="14">
        <v>-2656.0389728744412</v>
      </c>
      <c r="L638" s="14">
        <v>-0.43929996129444487</v>
      </c>
    </row>
    <row r="639" spans="1:12" x14ac:dyDescent="0.25">
      <c r="A639" s="19">
        <v>51</v>
      </c>
      <c r="B639" s="19">
        <v>39.700000000000003</v>
      </c>
      <c r="C639" s="20">
        <v>1</v>
      </c>
      <c r="D639" s="20">
        <f>IF(insurance!C636="Female",1,0)</f>
        <v>0</v>
      </c>
      <c r="E639" s="20">
        <f>IF(insurance!G636="northeast",1,IF(insurance!G636="northwest",2,IF(insurance!G636="southeast",3,IF(insurance!G636="southwest",4,"NA"))))</f>
        <v>4</v>
      </c>
      <c r="F639" s="20">
        <f>IF(insurance!F636="yes",1,0)</f>
        <v>0</v>
      </c>
      <c r="G639" s="19">
        <v>9391.3459999999995</v>
      </c>
      <c r="I639" s="14">
        <v>607</v>
      </c>
      <c r="J639" s="14">
        <v>3503.7787791361388</v>
      </c>
      <c r="K639" s="14">
        <v>54.841470863861105</v>
      </c>
      <c r="L639" s="14">
        <v>9.0705958285513082E-3</v>
      </c>
    </row>
    <row r="640" spans="1:12" x14ac:dyDescent="0.25">
      <c r="A640" s="19">
        <v>64</v>
      </c>
      <c r="B640" s="19">
        <v>38.19</v>
      </c>
      <c r="C640" s="20">
        <v>0</v>
      </c>
      <c r="D640" s="20">
        <f>IF(insurance!C637="Female",1,0)</f>
        <v>0</v>
      </c>
      <c r="E640" s="20">
        <f>IF(insurance!G637="northeast",1,IF(insurance!G637="northwest",2,IF(insurance!G637="southeast",3,IF(insurance!G637="southwest",4,"NA"))))</f>
        <v>1</v>
      </c>
      <c r="F640" s="20">
        <f>IF(insurance!F637="yes",1,0)</f>
        <v>0</v>
      </c>
      <c r="G640" s="19">
        <v>14410.9321</v>
      </c>
      <c r="I640" s="14">
        <v>608</v>
      </c>
      <c r="J640" s="14">
        <v>34698.284679699966</v>
      </c>
      <c r="K640" s="14">
        <v>-9019.506229699964</v>
      </c>
      <c r="L640" s="14">
        <v>-1.4917961588922461</v>
      </c>
    </row>
    <row r="641" spans="1:12" x14ac:dyDescent="0.25">
      <c r="A641" s="19">
        <v>19</v>
      </c>
      <c r="B641" s="19">
        <v>24.51</v>
      </c>
      <c r="C641" s="20">
        <v>1</v>
      </c>
      <c r="D641" s="20">
        <f>IF(insurance!C638="Female",1,0)</f>
        <v>1</v>
      </c>
      <c r="E641" s="20">
        <f>IF(insurance!G638="northeast",1,IF(insurance!G638="northwest",2,IF(insurance!G638="southeast",3,IF(insurance!G638="southwest",4,"NA"))))</f>
        <v>2</v>
      </c>
      <c r="F641" s="20">
        <f>IF(insurance!F638="yes",1,0)</f>
        <v>0</v>
      </c>
      <c r="G641" s="19">
        <v>2709.1118999999999</v>
      </c>
      <c r="I641" s="14">
        <v>609</v>
      </c>
      <c r="J641" s="14">
        <v>5188.984150159682</v>
      </c>
      <c r="K641" s="14">
        <v>-753.88995015968248</v>
      </c>
      <c r="L641" s="14">
        <v>-0.12469087588989813</v>
      </c>
    </row>
    <row r="642" spans="1:12" x14ac:dyDescent="0.25">
      <c r="A642" s="19">
        <v>35</v>
      </c>
      <c r="B642" s="19">
        <v>38.094999999999999</v>
      </c>
      <c r="C642" s="20">
        <v>2</v>
      </c>
      <c r="D642" s="20">
        <f>IF(insurance!C639="Female",1,0)</f>
        <v>1</v>
      </c>
      <c r="E642" s="20">
        <f>IF(insurance!G639="northeast",1,IF(insurance!G639="northwest",2,IF(insurance!G639="southeast",3,IF(insurance!G639="southwest",4,"NA"))))</f>
        <v>1</v>
      </c>
      <c r="F642" s="20">
        <f>IF(insurance!F639="yes",1,0)</f>
        <v>0</v>
      </c>
      <c r="G642" s="19">
        <v>24915.046259999999</v>
      </c>
      <c r="I642" s="14">
        <v>610</v>
      </c>
      <c r="J642" s="14">
        <v>32061.483203733911</v>
      </c>
      <c r="K642" s="14">
        <v>7179.9587962660917</v>
      </c>
      <c r="L642" s="14">
        <v>1.1875411669437537</v>
      </c>
    </row>
    <row r="643" spans="1:12" x14ac:dyDescent="0.25">
      <c r="A643" s="19">
        <v>39</v>
      </c>
      <c r="B643" s="19">
        <v>26.41</v>
      </c>
      <c r="C643" s="20">
        <v>0</v>
      </c>
      <c r="D643" s="20">
        <f>IF(insurance!C640="Female",1,0)</f>
        <v>0</v>
      </c>
      <c r="E643" s="20">
        <f>IF(insurance!G640="northeast",1,IF(insurance!G640="northwest",2,IF(insurance!G640="southeast",3,IF(insurance!G640="southwest",4,"NA"))))</f>
        <v>1</v>
      </c>
      <c r="F643" s="20">
        <f>IF(insurance!F640="yes",1,0)</f>
        <v>1</v>
      </c>
      <c r="G643" s="19">
        <v>20149.322899999999</v>
      </c>
      <c r="I643" s="14">
        <v>611</v>
      </c>
      <c r="J643" s="14">
        <v>9816.7613414812549</v>
      </c>
      <c r="K643" s="14">
        <v>-1269.0700414812545</v>
      </c>
      <c r="L643" s="14">
        <v>-0.20989993964558043</v>
      </c>
    </row>
    <row r="644" spans="1:12" x14ac:dyDescent="0.25">
      <c r="A644" s="19">
        <v>56</v>
      </c>
      <c r="B644" s="19">
        <v>33.659999999999997</v>
      </c>
      <c r="C644" s="20">
        <v>4</v>
      </c>
      <c r="D644" s="20">
        <f>IF(insurance!C641="Female",1,0)</f>
        <v>0</v>
      </c>
      <c r="E644" s="20">
        <f>IF(insurance!G641="northeast",1,IF(insurance!G641="northwest",2,IF(insurance!G641="southeast",3,IF(insurance!G641="southwest",4,"NA"))))</f>
        <v>3</v>
      </c>
      <c r="F644" s="20">
        <f>IF(insurance!F641="yes",1,0)</f>
        <v>0</v>
      </c>
      <c r="G644" s="19">
        <v>12949.1554</v>
      </c>
      <c r="I644" s="14">
        <v>612</v>
      </c>
      <c r="J644" s="14">
        <v>9432.7538628206548</v>
      </c>
      <c r="K644" s="14">
        <v>-2861.209862820655</v>
      </c>
      <c r="L644" s="14">
        <v>-0.47323454016644667</v>
      </c>
    </row>
    <row r="645" spans="1:12" x14ac:dyDescent="0.25">
      <c r="A645" s="19">
        <v>33</v>
      </c>
      <c r="B645" s="19">
        <v>42.4</v>
      </c>
      <c r="C645" s="20">
        <v>5</v>
      </c>
      <c r="D645" s="20">
        <f>IF(insurance!C642="Female",1,0)</f>
        <v>0</v>
      </c>
      <c r="E645" s="20">
        <f>IF(insurance!G642="northeast",1,IF(insurance!G642="northwest",2,IF(insurance!G642="southeast",3,IF(insurance!G642="southwest",4,"NA"))))</f>
        <v>4</v>
      </c>
      <c r="F645" s="20">
        <f>IF(insurance!F642="yes",1,0)</f>
        <v>0</v>
      </c>
      <c r="G645" s="19">
        <v>6666.2430000000004</v>
      </c>
      <c r="I645" s="14">
        <v>613</v>
      </c>
      <c r="J645" s="14">
        <v>3842.0957607071141</v>
      </c>
      <c r="K645" s="14">
        <v>-1634.398310707114</v>
      </c>
      <c r="L645" s="14">
        <v>-0.27032401330177425</v>
      </c>
    </row>
    <row r="646" spans="1:12" x14ac:dyDescent="0.25">
      <c r="A646" s="19">
        <v>42</v>
      </c>
      <c r="B646" s="19">
        <v>28.31</v>
      </c>
      <c r="C646" s="20">
        <v>3</v>
      </c>
      <c r="D646" s="20">
        <f>IF(insurance!C643="Female",1,0)</f>
        <v>0</v>
      </c>
      <c r="E646" s="20">
        <f>IF(insurance!G643="northeast",1,IF(insurance!G643="northwest",2,IF(insurance!G643="southeast",3,IF(insurance!G643="southwest",4,"NA"))))</f>
        <v>2</v>
      </c>
      <c r="F646" s="20">
        <f>IF(insurance!F643="yes",1,0)</f>
        <v>1</v>
      </c>
      <c r="G646" s="19">
        <v>32787.458590000002</v>
      </c>
      <c r="I646" s="14">
        <v>614</v>
      </c>
      <c r="J646" s="14">
        <v>4689.2829171817675</v>
      </c>
      <c r="K646" s="14">
        <v>2063.755082818232</v>
      </c>
      <c r="L646" s="14">
        <v>0.34133818715096131</v>
      </c>
    </row>
    <row r="647" spans="1:12" x14ac:dyDescent="0.25">
      <c r="A647" s="19">
        <v>61</v>
      </c>
      <c r="B647" s="19">
        <v>33.914999999999999</v>
      </c>
      <c r="C647" s="20">
        <v>0</v>
      </c>
      <c r="D647" s="20">
        <f>IF(insurance!C644="Female",1,0)</f>
        <v>0</v>
      </c>
      <c r="E647" s="20">
        <f>IF(insurance!G644="northeast",1,IF(insurance!G644="northwest",2,IF(insurance!G644="southeast",3,IF(insurance!G644="southwest",4,"NA"))))</f>
        <v>1</v>
      </c>
      <c r="F647" s="20">
        <f>IF(insurance!F644="yes",1,0)</f>
        <v>0</v>
      </c>
      <c r="G647" s="19">
        <v>13143.86485</v>
      </c>
      <c r="I647" s="14">
        <v>615</v>
      </c>
      <c r="J647" s="14">
        <v>3597.843506807998</v>
      </c>
      <c r="K647" s="14">
        <v>-1717.773506807998</v>
      </c>
      <c r="L647" s="14">
        <v>-0.2841139918352581</v>
      </c>
    </row>
    <row r="648" spans="1:12" x14ac:dyDescent="0.25">
      <c r="A648" s="19">
        <v>23</v>
      </c>
      <c r="B648" s="19">
        <v>34.96</v>
      </c>
      <c r="C648" s="20">
        <v>3</v>
      </c>
      <c r="D648" s="20">
        <f>IF(insurance!C645="Female",1,0)</f>
        <v>1</v>
      </c>
      <c r="E648" s="20">
        <f>IF(insurance!G645="northeast",1,IF(insurance!G645="northwest",2,IF(insurance!G645="southeast",3,IF(insurance!G645="southwest",4,"NA"))))</f>
        <v>2</v>
      </c>
      <c r="F648" s="20">
        <f>IF(insurance!F645="yes",1,0)</f>
        <v>0</v>
      </c>
      <c r="G648" s="19">
        <v>4466.6214</v>
      </c>
      <c r="I648" s="14">
        <v>616</v>
      </c>
      <c r="J648" s="14">
        <v>36051.654624233313</v>
      </c>
      <c r="K648" s="14">
        <v>6918.1980757666897</v>
      </c>
      <c r="L648" s="14">
        <v>1.1442468193990916</v>
      </c>
    </row>
    <row r="649" spans="1:12" x14ac:dyDescent="0.25">
      <c r="A649" s="19">
        <v>43</v>
      </c>
      <c r="B649" s="19">
        <v>35.31</v>
      </c>
      <c r="C649" s="20">
        <v>2</v>
      </c>
      <c r="D649" s="20">
        <f>IF(insurance!C646="Female",1,0)</f>
        <v>0</v>
      </c>
      <c r="E649" s="20">
        <f>IF(insurance!G646="northeast",1,IF(insurance!G646="northwest",2,IF(insurance!G646="southeast",3,IF(insurance!G646="southwest",4,"NA"))))</f>
        <v>3</v>
      </c>
      <c r="F649" s="20">
        <f>IF(insurance!F646="yes",1,0)</f>
        <v>0</v>
      </c>
      <c r="G649" s="19">
        <v>18806.145469999999</v>
      </c>
      <c r="I649" s="14">
        <v>617</v>
      </c>
      <c r="J649" s="14">
        <v>12102.522802288588</v>
      </c>
      <c r="K649" s="14">
        <v>-444.40775228858729</v>
      </c>
      <c r="L649" s="14">
        <v>-7.3503555622922948E-2</v>
      </c>
    </row>
    <row r="650" spans="1:12" x14ac:dyDescent="0.25">
      <c r="A650" s="19">
        <v>48</v>
      </c>
      <c r="B650" s="19">
        <v>30.78</v>
      </c>
      <c r="C650" s="20">
        <v>3</v>
      </c>
      <c r="D650" s="20">
        <f>IF(insurance!C647="Female",1,0)</f>
        <v>0</v>
      </c>
      <c r="E650" s="20">
        <f>IF(insurance!G647="northeast",1,IF(insurance!G647="northwest",2,IF(insurance!G647="southeast",3,IF(insurance!G647="southwest",4,"NA"))))</f>
        <v>1</v>
      </c>
      <c r="F650" s="20">
        <f>IF(insurance!F647="yes",1,0)</f>
        <v>0</v>
      </c>
      <c r="G650" s="19">
        <v>10141.136200000001</v>
      </c>
      <c r="I650" s="14">
        <v>618</v>
      </c>
      <c r="J650" s="14">
        <v>32892.601012681058</v>
      </c>
      <c r="K650" s="14">
        <v>-9586.0540126810592</v>
      </c>
      <c r="L650" s="14">
        <v>-1.585501267016356</v>
      </c>
    </row>
    <row r="651" spans="1:12" x14ac:dyDescent="0.25">
      <c r="A651" s="19">
        <v>39</v>
      </c>
      <c r="B651" s="19">
        <v>26.22</v>
      </c>
      <c r="C651" s="20">
        <v>1</v>
      </c>
      <c r="D651" s="20">
        <f>IF(insurance!C648="Female",1,0)</f>
        <v>0</v>
      </c>
      <c r="E651" s="20">
        <f>IF(insurance!G648="northeast",1,IF(insurance!G648="northwest",2,IF(insurance!G648="southeast",3,IF(insurance!G648="southwest",4,"NA"))))</f>
        <v>2</v>
      </c>
      <c r="F651" s="20">
        <f>IF(insurance!F648="yes",1,0)</f>
        <v>0</v>
      </c>
      <c r="G651" s="19">
        <v>6123.5688</v>
      </c>
      <c r="I651" s="14">
        <v>619</v>
      </c>
      <c r="J651" s="14">
        <v>27197.572269169566</v>
      </c>
      <c r="K651" s="14">
        <v>7242.2836308304359</v>
      </c>
      <c r="L651" s="14">
        <v>1.1978494860954747</v>
      </c>
    </row>
    <row r="652" spans="1:12" x14ac:dyDescent="0.25">
      <c r="A652" s="19">
        <v>40</v>
      </c>
      <c r="B652" s="19">
        <v>23.37</v>
      </c>
      <c r="C652" s="20">
        <v>3</v>
      </c>
      <c r="D652" s="20">
        <f>IF(insurance!C649="Female",1,0)</f>
        <v>1</v>
      </c>
      <c r="E652" s="20">
        <f>IF(insurance!G649="northeast",1,IF(insurance!G649="northwest",2,IF(insurance!G649="southeast",3,IF(insurance!G649="southwest",4,"NA"))))</f>
        <v>1</v>
      </c>
      <c r="F652" s="20">
        <f>IF(insurance!F649="yes",1,0)</f>
        <v>0</v>
      </c>
      <c r="G652" s="19">
        <v>8252.2842999999993</v>
      </c>
      <c r="I652" s="14">
        <v>620</v>
      </c>
      <c r="J652" s="14">
        <v>13612.823652474739</v>
      </c>
      <c r="K652" s="14">
        <v>-2899.1796524747388</v>
      </c>
      <c r="L652" s="14">
        <v>-0.47951461636101606</v>
      </c>
    </row>
    <row r="653" spans="1:12" x14ac:dyDescent="0.25">
      <c r="A653" s="19">
        <v>18</v>
      </c>
      <c r="B653" s="19">
        <v>28.5</v>
      </c>
      <c r="C653" s="20">
        <v>0</v>
      </c>
      <c r="D653" s="20">
        <f>IF(insurance!C650="Female",1,0)</f>
        <v>0</v>
      </c>
      <c r="E653" s="20">
        <f>IF(insurance!G650="northeast",1,IF(insurance!G650="northwest",2,IF(insurance!G650="southeast",3,IF(insurance!G650="southwest",4,"NA"))))</f>
        <v>1</v>
      </c>
      <c r="F653" s="20">
        <f>IF(insurance!F650="yes",1,0)</f>
        <v>0</v>
      </c>
      <c r="G653" s="19">
        <v>1712.2270000000001</v>
      </c>
      <c r="I653" s="14">
        <v>621</v>
      </c>
      <c r="J653" s="14">
        <v>5633.2308411651047</v>
      </c>
      <c r="K653" s="14">
        <v>-1973.8848411651047</v>
      </c>
      <c r="L653" s="14">
        <v>-0.32647394980996525</v>
      </c>
    </row>
    <row r="654" spans="1:12" x14ac:dyDescent="0.25">
      <c r="A654" s="19">
        <v>58</v>
      </c>
      <c r="B654" s="19">
        <v>32.965000000000003</v>
      </c>
      <c r="C654" s="20">
        <v>0</v>
      </c>
      <c r="D654" s="20">
        <f>IF(insurance!C651="Female",1,0)</f>
        <v>1</v>
      </c>
      <c r="E654" s="20">
        <f>IF(insurance!G651="northeast",1,IF(insurance!G651="northwest",2,IF(insurance!G651="southeast",3,IF(insurance!G651="southwest",4,"NA"))))</f>
        <v>1</v>
      </c>
      <c r="F654" s="20">
        <f>IF(insurance!F651="yes",1,0)</f>
        <v>0</v>
      </c>
      <c r="G654" s="19">
        <v>12430.95335</v>
      </c>
      <c r="I654" s="14">
        <v>622</v>
      </c>
      <c r="J654" s="14">
        <v>33590.729025534099</v>
      </c>
      <c r="K654" s="14">
        <v>6591.5169744658997</v>
      </c>
      <c r="L654" s="14">
        <v>1.0902148580375639</v>
      </c>
    </row>
    <row r="655" spans="1:12" x14ac:dyDescent="0.25">
      <c r="A655" s="19">
        <v>49</v>
      </c>
      <c r="B655" s="19">
        <v>42.68</v>
      </c>
      <c r="C655" s="20">
        <v>2</v>
      </c>
      <c r="D655" s="20">
        <f>IF(insurance!C652="Female",1,0)</f>
        <v>1</v>
      </c>
      <c r="E655" s="20">
        <f>IF(insurance!G652="northeast",1,IF(insurance!G652="northwest",2,IF(insurance!G652="southeast",3,IF(insurance!G652="southwest",4,"NA"))))</f>
        <v>3</v>
      </c>
      <c r="F655" s="20">
        <f>IF(insurance!F652="yes",1,0)</f>
        <v>0</v>
      </c>
      <c r="G655" s="19">
        <v>9800.8881999999994</v>
      </c>
      <c r="I655" s="14">
        <v>623</v>
      </c>
      <c r="J655" s="14">
        <v>7293.856507443199</v>
      </c>
      <c r="K655" s="14">
        <v>1888.3134925568011</v>
      </c>
      <c r="L655" s="14">
        <v>0.31232073499818908</v>
      </c>
    </row>
    <row r="656" spans="1:12" x14ac:dyDescent="0.25">
      <c r="A656" s="19">
        <v>53</v>
      </c>
      <c r="B656" s="19">
        <v>39.6</v>
      </c>
      <c r="C656" s="20">
        <v>1</v>
      </c>
      <c r="D656" s="20">
        <f>IF(insurance!C653="Female",1,0)</f>
        <v>1</v>
      </c>
      <c r="E656" s="20">
        <f>IF(insurance!G653="northeast",1,IF(insurance!G653="northwest",2,IF(insurance!G653="southeast",3,IF(insurance!G653="southwest",4,"NA"))))</f>
        <v>3</v>
      </c>
      <c r="F656" s="20">
        <f>IF(insurance!F653="yes",1,0)</f>
        <v>0</v>
      </c>
      <c r="G656" s="19">
        <v>10579.710999999999</v>
      </c>
      <c r="I656" s="14">
        <v>624</v>
      </c>
      <c r="J656" s="14">
        <v>27657.795954010046</v>
      </c>
      <c r="K656" s="14">
        <v>6960.0446959899527</v>
      </c>
      <c r="L656" s="14">
        <v>1.151168110401267</v>
      </c>
    </row>
    <row r="657" spans="1:12" x14ac:dyDescent="0.25">
      <c r="A657" s="19">
        <v>48</v>
      </c>
      <c r="B657" s="19">
        <v>31.13</v>
      </c>
      <c r="C657" s="20">
        <v>0</v>
      </c>
      <c r="D657" s="20">
        <f>IF(insurance!C654="Female",1,0)</f>
        <v>1</v>
      </c>
      <c r="E657" s="20">
        <f>IF(insurance!G654="northeast",1,IF(insurance!G654="northwest",2,IF(insurance!G654="southeast",3,IF(insurance!G654="southwest",4,"NA"))))</f>
        <v>3</v>
      </c>
      <c r="F657" s="20">
        <f>IF(insurance!F654="yes",1,0)</f>
        <v>0</v>
      </c>
      <c r="G657" s="19">
        <v>8280.6226999999999</v>
      </c>
      <c r="I657" s="14">
        <v>625</v>
      </c>
      <c r="J657" s="14">
        <v>12452.824755807851</v>
      </c>
      <c r="K657" s="14">
        <v>-323.21060580785161</v>
      </c>
      <c r="L657" s="14">
        <v>-5.3457953016284823E-2</v>
      </c>
    </row>
    <row r="658" spans="1:12" x14ac:dyDescent="0.25">
      <c r="A658" s="19">
        <v>45</v>
      </c>
      <c r="B658" s="19">
        <v>36.299999999999997</v>
      </c>
      <c r="C658" s="20">
        <v>2</v>
      </c>
      <c r="D658" s="20">
        <f>IF(insurance!C655="Female",1,0)</f>
        <v>1</v>
      </c>
      <c r="E658" s="20">
        <f>IF(insurance!G655="northeast",1,IF(insurance!G655="northwest",2,IF(insurance!G655="southeast",3,IF(insurance!G655="southwest",4,"NA"))))</f>
        <v>3</v>
      </c>
      <c r="F658" s="20">
        <f>IF(insurance!F655="yes",1,0)</f>
        <v>0</v>
      </c>
      <c r="G658" s="19">
        <v>8527.5319999999992</v>
      </c>
      <c r="I658" s="14">
        <v>626</v>
      </c>
      <c r="J658" s="14">
        <v>3949.0623753605851</v>
      </c>
      <c r="K658" s="14">
        <v>-212.59767536058507</v>
      </c>
      <c r="L658" s="14">
        <v>-3.5162944335910912E-2</v>
      </c>
    </row>
    <row r="659" spans="1:12" x14ac:dyDescent="0.25">
      <c r="A659" s="19">
        <v>59</v>
      </c>
      <c r="B659" s="19">
        <v>35.200000000000003</v>
      </c>
      <c r="C659" s="20">
        <v>0</v>
      </c>
      <c r="D659" s="20">
        <f>IF(insurance!C656="Female",1,0)</f>
        <v>1</v>
      </c>
      <c r="E659" s="20">
        <f>IF(insurance!G656="northeast",1,IF(insurance!G656="northwest",2,IF(insurance!G656="southeast",3,IF(insurance!G656="southwest",4,"NA"))))</f>
        <v>3</v>
      </c>
      <c r="F659" s="20">
        <f>IF(insurance!F656="yes",1,0)</f>
        <v>0</v>
      </c>
      <c r="G659" s="19">
        <v>12244.531000000001</v>
      </c>
      <c r="I659" s="14">
        <v>627</v>
      </c>
      <c r="J659" s="14">
        <v>8358.5413938296679</v>
      </c>
      <c r="K659" s="14">
        <v>-1609.950193829668</v>
      </c>
      <c r="L659" s="14">
        <v>-0.26628037655258868</v>
      </c>
    </row>
    <row r="660" spans="1:12" x14ac:dyDescent="0.25">
      <c r="A660" s="19">
        <v>52</v>
      </c>
      <c r="B660" s="19">
        <v>25.3</v>
      </c>
      <c r="C660" s="20">
        <v>2</v>
      </c>
      <c r="D660" s="20">
        <f>IF(insurance!C657="Female",1,0)</f>
        <v>1</v>
      </c>
      <c r="E660" s="20">
        <f>IF(insurance!G657="northeast",1,IF(insurance!G657="northwest",2,IF(insurance!G657="southeast",3,IF(insurance!G657="southwest",4,"NA"))))</f>
        <v>3</v>
      </c>
      <c r="F660" s="20">
        <f>IF(insurance!F657="yes",1,0)</f>
        <v>1</v>
      </c>
      <c r="G660" s="19">
        <v>24667.419000000002</v>
      </c>
      <c r="I660" s="14">
        <v>628</v>
      </c>
      <c r="J660" s="14">
        <v>10436.96074489794</v>
      </c>
      <c r="K660" s="14">
        <v>889.75412510205933</v>
      </c>
      <c r="L660" s="14">
        <v>0.14716235594084592</v>
      </c>
    </row>
    <row r="661" spans="1:12" x14ac:dyDescent="0.25">
      <c r="A661" s="19">
        <v>26</v>
      </c>
      <c r="B661" s="19">
        <v>42.4</v>
      </c>
      <c r="C661" s="20">
        <v>1</v>
      </c>
      <c r="D661" s="20">
        <f>IF(insurance!C658="Female",1,0)</f>
        <v>1</v>
      </c>
      <c r="E661" s="20">
        <f>IF(insurance!G658="northeast",1,IF(insurance!G658="northwest",2,IF(insurance!G658="southeast",3,IF(insurance!G658="southwest",4,"NA"))))</f>
        <v>4</v>
      </c>
      <c r="F661" s="20">
        <f>IF(insurance!F658="yes",1,0)</f>
        <v>0</v>
      </c>
      <c r="G661" s="19">
        <v>3410.3240000000001</v>
      </c>
      <c r="I661" s="14">
        <v>629</v>
      </c>
      <c r="J661" s="14">
        <v>14552.890416444872</v>
      </c>
      <c r="K661" s="14">
        <v>-3186.9384164448729</v>
      </c>
      <c r="L661" s="14">
        <v>-0.52710895332867358</v>
      </c>
    </row>
    <row r="662" spans="1:12" x14ac:dyDescent="0.25">
      <c r="A662" s="19">
        <v>27</v>
      </c>
      <c r="B662" s="19">
        <v>33.155000000000001</v>
      </c>
      <c r="C662" s="20">
        <v>2</v>
      </c>
      <c r="D662" s="20">
        <f>IF(insurance!C659="Female",1,0)</f>
        <v>0</v>
      </c>
      <c r="E662" s="20">
        <f>IF(insurance!G659="northeast",1,IF(insurance!G659="northwest",2,IF(insurance!G659="southeast",3,IF(insurance!G659="southwest",4,"NA"))))</f>
        <v>2</v>
      </c>
      <c r="F662" s="20">
        <f>IF(insurance!F659="yes",1,0)</f>
        <v>0</v>
      </c>
      <c r="G662" s="19">
        <v>4058.71245</v>
      </c>
      <c r="I662" s="14">
        <v>630</v>
      </c>
      <c r="J662" s="14">
        <v>35925.623729474974</v>
      </c>
      <c r="K662" s="14">
        <v>7057.8347705250271</v>
      </c>
      <c r="L662" s="14">
        <v>1.1673422616079969</v>
      </c>
    </row>
    <row r="663" spans="1:12" x14ac:dyDescent="0.25">
      <c r="A663" s="19">
        <v>48</v>
      </c>
      <c r="B663" s="19">
        <v>35.909999999999997</v>
      </c>
      <c r="C663" s="20">
        <v>1</v>
      </c>
      <c r="D663" s="20">
        <f>IF(insurance!C660="Female",1,0)</f>
        <v>1</v>
      </c>
      <c r="E663" s="20">
        <f>IF(insurance!G660="northeast",1,IF(insurance!G660="northwest",2,IF(insurance!G660="southeast",3,IF(insurance!G660="southwest",4,"NA"))))</f>
        <v>1</v>
      </c>
      <c r="F663" s="20">
        <f>IF(insurance!F660="yes",1,0)</f>
        <v>0</v>
      </c>
      <c r="G663" s="19">
        <v>26392.260289999998</v>
      </c>
      <c r="I663" s="14">
        <v>631</v>
      </c>
      <c r="J663" s="14">
        <v>13113.936184439326</v>
      </c>
      <c r="K663" s="14">
        <v>-3028.0901844393265</v>
      </c>
      <c r="L663" s="14">
        <v>-0.5008359871243383</v>
      </c>
    </row>
    <row r="664" spans="1:12" x14ac:dyDescent="0.25">
      <c r="A664" s="19">
        <v>57</v>
      </c>
      <c r="B664" s="19">
        <v>28.785</v>
      </c>
      <c r="C664" s="20">
        <v>4</v>
      </c>
      <c r="D664" s="20">
        <f>IF(insurance!C661="Female",1,0)</f>
        <v>1</v>
      </c>
      <c r="E664" s="20">
        <f>IF(insurance!G661="northeast",1,IF(insurance!G661="northwest",2,IF(insurance!G661="southeast",3,IF(insurance!G661="southwest",4,"NA"))))</f>
        <v>1</v>
      </c>
      <c r="F664" s="20">
        <f>IF(insurance!F661="yes",1,0)</f>
        <v>0</v>
      </c>
      <c r="G664" s="19">
        <v>14394.398150000001</v>
      </c>
      <c r="I664" s="14">
        <v>632</v>
      </c>
      <c r="J664" s="14">
        <v>2911.7357207627847</v>
      </c>
      <c r="K664" s="14">
        <v>-933.92072076278464</v>
      </c>
      <c r="L664" s="14">
        <v>-0.15446736311973766</v>
      </c>
    </row>
    <row r="665" spans="1:12" x14ac:dyDescent="0.25">
      <c r="A665" s="19">
        <v>37</v>
      </c>
      <c r="B665" s="19">
        <v>46.53</v>
      </c>
      <c r="C665" s="20">
        <v>3</v>
      </c>
      <c r="D665" s="20">
        <f>IF(insurance!C662="Female",1,0)</f>
        <v>0</v>
      </c>
      <c r="E665" s="20">
        <f>IF(insurance!G662="northeast",1,IF(insurance!G662="northwest",2,IF(insurance!G662="southeast",3,IF(insurance!G662="southwest",4,"NA"))))</f>
        <v>3</v>
      </c>
      <c r="F665" s="20">
        <f>IF(insurance!F662="yes",1,0)</f>
        <v>0</v>
      </c>
      <c r="G665" s="19">
        <v>6435.6237000000001</v>
      </c>
      <c r="I665" s="14">
        <v>633</v>
      </c>
      <c r="J665" s="14">
        <v>6754.8386151035666</v>
      </c>
      <c r="K665" s="14">
        <v>-3388.1689151035666</v>
      </c>
      <c r="L665" s="14">
        <v>-0.56039180466287541</v>
      </c>
    </row>
    <row r="666" spans="1:12" x14ac:dyDescent="0.25">
      <c r="A666" s="19">
        <v>57</v>
      </c>
      <c r="B666" s="19">
        <v>23.98</v>
      </c>
      <c r="C666" s="20">
        <v>1</v>
      </c>
      <c r="D666" s="20">
        <f>IF(insurance!C663="Female",1,0)</f>
        <v>1</v>
      </c>
      <c r="E666" s="20">
        <f>IF(insurance!G663="northeast",1,IF(insurance!G663="northwest",2,IF(insurance!G663="southeast",3,IF(insurance!G663="southwest",4,"NA"))))</f>
        <v>3</v>
      </c>
      <c r="F666" s="20">
        <f>IF(insurance!F663="yes",1,0)</f>
        <v>0</v>
      </c>
      <c r="G666" s="19">
        <v>22192.437109999999</v>
      </c>
      <c r="I666" s="14">
        <v>634</v>
      </c>
      <c r="J666" s="14">
        <v>6854.7037331206029</v>
      </c>
      <c r="K666" s="14">
        <v>318.65621687939711</v>
      </c>
      <c r="L666" s="14">
        <v>5.2704672322581504E-2</v>
      </c>
    </row>
    <row r="667" spans="1:12" x14ac:dyDescent="0.25">
      <c r="A667" s="19">
        <v>32</v>
      </c>
      <c r="B667" s="19">
        <v>31.54</v>
      </c>
      <c r="C667" s="20">
        <v>1</v>
      </c>
      <c r="D667" s="20">
        <f>IF(insurance!C664="Female",1,0)</f>
        <v>1</v>
      </c>
      <c r="E667" s="20">
        <f>IF(insurance!G664="northeast",1,IF(insurance!G664="northwest",2,IF(insurance!G664="southeast",3,IF(insurance!G664="southwest",4,"NA"))))</f>
        <v>1</v>
      </c>
      <c r="F667" s="20">
        <f>IF(insurance!F664="yes",1,0)</f>
        <v>0</v>
      </c>
      <c r="G667" s="19">
        <v>5148.5526</v>
      </c>
      <c r="I667" s="14">
        <v>635</v>
      </c>
      <c r="J667" s="14">
        <v>13796.612510795472</v>
      </c>
      <c r="K667" s="14">
        <v>-4405.2665107954726</v>
      </c>
      <c r="L667" s="14">
        <v>-0.7286163446576992</v>
      </c>
    </row>
    <row r="668" spans="1:12" x14ac:dyDescent="0.25">
      <c r="A668" s="19">
        <v>18</v>
      </c>
      <c r="B668" s="19">
        <v>33.659999999999997</v>
      </c>
      <c r="C668" s="20">
        <v>0</v>
      </c>
      <c r="D668" s="20">
        <f>IF(insurance!C665="Female",1,0)</f>
        <v>0</v>
      </c>
      <c r="E668" s="20">
        <f>IF(insurance!G665="northeast",1,IF(insurance!G665="northwest",2,IF(insurance!G665="southeast",3,IF(insurance!G665="southwest",4,"NA"))))</f>
        <v>3</v>
      </c>
      <c r="F668" s="20">
        <f>IF(insurance!F665="yes",1,0)</f>
        <v>0</v>
      </c>
      <c r="G668" s="19">
        <v>1136.3994</v>
      </c>
      <c r="I668" s="14">
        <v>636</v>
      </c>
      <c r="J668" s="14">
        <v>17220.727240395805</v>
      </c>
      <c r="K668" s="14">
        <v>-2809.795140395805</v>
      </c>
      <c r="L668" s="14">
        <v>-0.46473071706675873</v>
      </c>
    </row>
    <row r="669" spans="1:12" x14ac:dyDescent="0.25">
      <c r="A669" s="19">
        <v>64</v>
      </c>
      <c r="B669" s="19">
        <v>22.99</v>
      </c>
      <c r="C669" s="20">
        <v>0</v>
      </c>
      <c r="D669" s="20">
        <f>IF(insurance!C666="Female",1,0)</f>
        <v>1</v>
      </c>
      <c r="E669" s="20">
        <f>IF(insurance!G666="northeast",1,IF(insurance!G666="northwest",2,IF(insurance!G666="southeast",3,IF(insurance!G666="southwest",4,"NA"))))</f>
        <v>3</v>
      </c>
      <c r="F669" s="20">
        <f>IF(insurance!F666="yes",1,0)</f>
        <v>1</v>
      </c>
      <c r="G669" s="19">
        <v>27037.914100000002</v>
      </c>
      <c r="I669" s="14">
        <v>637</v>
      </c>
      <c r="J669" s="14">
        <v>1350.0444193168023</v>
      </c>
      <c r="K669" s="14">
        <v>1359.0674806831976</v>
      </c>
      <c r="L669" s="14">
        <v>0.22478521503565721</v>
      </c>
    </row>
    <row r="670" spans="1:12" x14ac:dyDescent="0.25">
      <c r="A670" s="19">
        <v>43</v>
      </c>
      <c r="B670" s="19">
        <v>38.06</v>
      </c>
      <c r="C670" s="20">
        <v>2</v>
      </c>
      <c r="D670" s="20">
        <f>IF(insurance!C667="Female",1,0)</f>
        <v>0</v>
      </c>
      <c r="E670" s="20">
        <f>IF(insurance!G667="northeast",1,IF(insurance!G667="northwest",2,IF(insurance!G667="southeast",3,IF(insurance!G667="southwest",4,"NA"))))</f>
        <v>3</v>
      </c>
      <c r="F670" s="20">
        <f>IF(insurance!F667="yes",1,0)</f>
        <v>1</v>
      </c>
      <c r="G670" s="19">
        <v>42560.430399999997</v>
      </c>
      <c r="I670" s="14">
        <v>638</v>
      </c>
      <c r="J670" s="14">
        <v>10817.628273661365</v>
      </c>
      <c r="K670" s="14">
        <v>14097.417986338634</v>
      </c>
      <c r="L670" s="14">
        <v>2.3316657771207088</v>
      </c>
    </row>
    <row r="671" spans="1:12" x14ac:dyDescent="0.25">
      <c r="A671" s="19">
        <v>49</v>
      </c>
      <c r="B671" s="19">
        <v>28.7</v>
      </c>
      <c r="C671" s="20">
        <v>1</v>
      </c>
      <c r="D671" s="20">
        <f>IF(insurance!C668="Female",1,0)</f>
        <v>0</v>
      </c>
      <c r="E671" s="20">
        <f>IF(insurance!G668="northeast",1,IF(insurance!G668="northwest",2,IF(insurance!G668="southeast",3,IF(insurance!G668="southwest",4,"NA"))))</f>
        <v>4</v>
      </c>
      <c r="F671" s="20">
        <f>IF(insurance!F668="yes",1,0)</f>
        <v>0</v>
      </c>
      <c r="G671" s="19">
        <v>8703.4560000000001</v>
      </c>
      <c r="I671" s="14">
        <v>639</v>
      </c>
      <c r="J671" s="14">
        <v>30691.283333802974</v>
      </c>
      <c r="K671" s="14">
        <v>-10541.960433802975</v>
      </c>
      <c r="L671" s="14">
        <v>-1.7436049914302747</v>
      </c>
    </row>
    <row r="672" spans="1:12" x14ac:dyDescent="0.25">
      <c r="A672" s="19">
        <v>40</v>
      </c>
      <c r="B672" s="19">
        <v>32.774999999999999</v>
      </c>
      <c r="C672" s="20">
        <v>2</v>
      </c>
      <c r="D672" s="20">
        <f>IF(insurance!C669="Female",1,0)</f>
        <v>1</v>
      </c>
      <c r="E672" s="20">
        <f>IF(insurance!G669="northeast",1,IF(insurance!G669="northwest",2,IF(insurance!G669="southeast",3,IF(insurance!G669="southwest",4,"NA"))))</f>
        <v>2</v>
      </c>
      <c r="F672" s="20">
        <f>IF(insurance!F669="yes",1,0)</f>
        <v>1</v>
      </c>
      <c r="G672" s="19">
        <v>40003.332249999999</v>
      </c>
      <c r="I672" s="14">
        <v>640</v>
      </c>
      <c r="J672" s="14">
        <v>14866.077483536526</v>
      </c>
      <c r="K672" s="14">
        <v>-1916.9220835365268</v>
      </c>
      <c r="L672" s="14">
        <v>-0.31705250024652837</v>
      </c>
    </row>
    <row r="673" spans="1:12" x14ac:dyDescent="0.25">
      <c r="A673" s="19">
        <v>62</v>
      </c>
      <c r="B673" s="19">
        <v>32.015000000000001</v>
      </c>
      <c r="C673" s="20">
        <v>0</v>
      </c>
      <c r="D673" s="20">
        <f>IF(insurance!C670="Female",1,0)</f>
        <v>0</v>
      </c>
      <c r="E673" s="20">
        <f>IF(insurance!G670="northeast",1,IF(insurance!G670="northwest",2,IF(insurance!G670="southeast",3,IF(insurance!G670="southwest",4,"NA"))))</f>
        <v>1</v>
      </c>
      <c r="F673" s="20">
        <f>IF(insurance!F670="yes",1,0)</f>
        <v>1</v>
      </c>
      <c r="G673" s="19">
        <v>45710.207849999999</v>
      </c>
      <c r="I673" s="14">
        <v>641</v>
      </c>
      <c r="J673" s="14">
        <v>11980.844094585065</v>
      </c>
      <c r="K673" s="14">
        <v>-5314.6010945850649</v>
      </c>
      <c r="L673" s="14">
        <v>-0.87901724296611117</v>
      </c>
    </row>
    <row r="674" spans="1:12" x14ac:dyDescent="0.25">
      <c r="A674" s="19">
        <v>40</v>
      </c>
      <c r="B674" s="19">
        <v>29.81</v>
      </c>
      <c r="C674" s="20">
        <v>1</v>
      </c>
      <c r="D674" s="20">
        <f>IF(insurance!C671="Female",1,0)</f>
        <v>1</v>
      </c>
      <c r="E674" s="20">
        <f>IF(insurance!G671="northeast",1,IF(insurance!G671="northwest",2,IF(insurance!G671="southeast",3,IF(insurance!G671="southwest",4,"NA"))))</f>
        <v>3</v>
      </c>
      <c r="F674" s="20">
        <f>IF(insurance!F671="yes",1,0)</f>
        <v>0</v>
      </c>
      <c r="G674" s="19">
        <v>6500.2358999999997</v>
      </c>
      <c r="I674" s="14">
        <v>642</v>
      </c>
      <c r="J674" s="14">
        <v>33179.498973714064</v>
      </c>
      <c r="K674" s="14">
        <v>-392.04038371406205</v>
      </c>
      <c r="L674" s="14">
        <v>-6.4842168036812267E-2</v>
      </c>
    </row>
    <row r="675" spans="1:12" x14ac:dyDescent="0.25">
      <c r="A675" s="19">
        <v>30</v>
      </c>
      <c r="B675" s="19">
        <v>31.57</v>
      </c>
      <c r="C675" s="20">
        <v>3</v>
      </c>
      <c r="D675" s="20">
        <f>IF(insurance!C672="Female",1,0)</f>
        <v>0</v>
      </c>
      <c r="E675" s="20">
        <f>IF(insurance!G672="northeast",1,IF(insurance!G672="northwest",2,IF(insurance!G672="southeast",3,IF(insurance!G672="southwest",4,"NA"))))</f>
        <v>3</v>
      </c>
      <c r="F675" s="20">
        <f>IF(insurance!F672="yes",1,0)</f>
        <v>0</v>
      </c>
      <c r="G675" s="19">
        <v>4837.5823</v>
      </c>
      <c r="I675" s="14">
        <v>643</v>
      </c>
      <c r="J675" s="14">
        <v>15027.125700485802</v>
      </c>
      <c r="K675" s="14">
        <v>-1883.2608504858017</v>
      </c>
      <c r="L675" s="14">
        <v>-0.31148504490143475</v>
      </c>
    </row>
    <row r="676" spans="1:12" x14ac:dyDescent="0.25">
      <c r="A676" s="19">
        <v>29</v>
      </c>
      <c r="B676" s="19">
        <v>31.16</v>
      </c>
      <c r="C676" s="20">
        <v>0</v>
      </c>
      <c r="D676" s="20">
        <f>IF(insurance!C673="Female",1,0)</f>
        <v>1</v>
      </c>
      <c r="E676" s="20">
        <f>IF(insurance!G673="northeast",1,IF(insurance!G673="northwest",2,IF(insurance!G673="southeast",3,IF(insurance!G673="southwest",4,"NA"))))</f>
        <v>1</v>
      </c>
      <c r="F676" s="20">
        <f>IF(insurance!F673="yes",1,0)</f>
        <v>0</v>
      </c>
      <c r="G676" s="19">
        <v>3943.5954000000002</v>
      </c>
      <c r="I676" s="14">
        <v>644</v>
      </c>
      <c r="J676" s="14">
        <v>6813.2933877713085</v>
      </c>
      <c r="K676" s="14">
        <v>-2346.6719877713085</v>
      </c>
      <c r="L676" s="14">
        <v>-0.38813169683388793</v>
      </c>
    </row>
    <row r="677" spans="1:12" x14ac:dyDescent="0.25">
      <c r="A677" s="19">
        <v>36</v>
      </c>
      <c r="B677" s="19">
        <v>29.7</v>
      </c>
      <c r="C677" s="20">
        <v>0</v>
      </c>
      <c r="D677" s="20">
        <f>IF(insurance!C674="Female",1,0)</f>
        <v>0</v>
      </c>
      <c r="E677" s="20">
        <f>IF(insurance!G674="northeast",1,IF(insurance!G674="northwest",2,IF(insurance!G674="southeast",3,IF(insurance!G674="southwest",4,"NA"))))</f>
        <v>3</v>
      </c>
      <c r="F677" s="20">
        <f>IF(insurance!F674="yes",1,0)</f>
        <v>0</v>
      </c>
      <c r="G677" s="19">
        <v>4399.7309999999998</v>
      </c>
      <c r="I677" s="14">
        <v>645</v>
      </c>
      <c r="J677" s="14">
        <v>11111.334441491261</v>
      </c>
      <c r="K677" s="14">
        <v>7694.8110285087387</v>
      </c>
      <c r="L677" s="14">
        <v>1.2726960039045159</v>
      </c>
    </row>
    <row r="678" spans="1:12" x14ac:dyDescent="0.25">
      <c r="A678" s="19">
        <v>41</v>
      </c>
      <c r="B678" s="19">
        <v>31.02</v>
      </c>
      <c r="C678" s="20">
        <v>0</v>
      </c>
      <c r="D678" s="20">
        <f>IF(insurance!C675="Female",1,0)</f>
        <v>1</v>
      </c>
      <c r="E678" s="20">
        <f>IF(insurance!G675="northeast",1,IF(insurance!G675="northwest",2,IF(insurance!G675="southeast",3,IF(insurance!G675="southwest",4,"NA"))))</f>
        <v>3</v>
      </c>
      <c r="F678" s="20">
        <f>IF(insurance!F675="yes",1,0)</f>
        <v>0</v>
      </c>
      <c r="G678" s="19">
        <v>6185.3208000000004</v>
      </c>
      <c r="I678" s="14">
        <v>646</v>
      </c>
      <c r="J678" s="14">
        <v>12077.881543386773</v>
      </c>
      <c r="K678" s="14">
        <v>-1936.7453433867722</v>
      </c>
      <c r="L678" s="14">
        <v>-0.3203312011142036</v>
      </c>
    </row>
    <row r="679" spans="1:12" x14ac:dyDescent="0.25">
      <c r="A679" s="19">
        <v>44</v>
      </c>
      <c r="B679" s="19">
        <v>43.89</v>
      </c>
      <c r="C679" s="20">
        <v>2</v>
      </c>
      <c r="D679" s="20">
        <f>IF(insurance!C676="Female",1,0)</f>
        <v>1</v>
      </c>
      <c r="E679" s="20">
        <f>IF(insurance!G676="northeast",1,IF(insurance!G676="northwest",2,IF(insurance!G676="southeast",3,IF(insurance!G676="southwest",4,"NA"))))</f>
        <v>3</v>
      </c>
      <c r="F679" s="20">
        <f>IF(insurance!F676="yes",1,0)</f>
        <v>1</v>
      </c>
      <c r="G679" s="19">
        <v>46200.985099999998</v>
      </c>
      <c r="I679" s="14">
        <v>647</v>
      </c>
      <c r="J679" s="14">
        <v>6933.3902629902459</v>
      </c>
      <c r="K679" s="14">
        <v>-809.82146299024589</v>
      </c>
      <c r="L679" s="14">
        <v>-0.13394176101340033</v>
      </c>
    </row>
    <row r="680" spans="1:12" x14ac:dyDescent="0.25">
      <c r="A680" s="19">
        <v>45</v>
      </c>
      <c r="B680" s="19">
        <v>21.375</v>
      </c>
      <c r="C680" s="20">
        <v>0</v>
      </c>
      <c r="D680" s="20">
        <f>IF(insurance!C677="Female",1,0)</f>
        <v>0</v>
      </c>
      <c r="E680" s="20">
        <f>IF(insurance!G677="northeast",1,IF(insurance!G677="northwest",2,IF(insurance!G677="southeast",3,IF(insurance!G677="southwest",4,"NA"))))</f>
        <v>2</v>
      </c>
      <c r="F680" s="20">
        <f>IF(insurance!F677="yes",1,0)</f>
        <v>0</v>
      </c>
      <c r="G680" s="19">
        <v>7222.7862500000001</v>
      </c>
      <c r="I680" s="14">
        <v>648</v>
      </c>
      <c r="J680" s="14">
        <v>7686.3428442289778</v>
      </c>
      <c r="K680" s="14">
        <v>565.94145577102154</v>
      </c>
      <c r="L680" s="14">
        <v>9.3604823631812134E-2</v>
      </c>
    </row>
    <row r="681" spans="1:12" x14ac:dyDescent="0.25">
      <c r="A681" s="19">
        <v>55</v>
      </c>
      <c r="B681" s="19">
        <v>40.81</v>
      </c>
      <c r="C681" s="20">
        <v>3</v>
      </c>
      <c r="D681" s="20">
        <f>IF(insurance!C678="Female",1,0)</f>
        <v>1</v>
      </c>
      <c r="E681" s="20">
        <f>IF(insurance!G678="northeast",1,IF(insurance!G678="northwest",2,IF(insurance!G678="southeast",3,IF(insurance!G678="southwest",4,"NA"))))</f>
        <v>3</v>
      </c>
      <c r="F681" s="20">
        <f>IF(insurance!F678="yes",1,0)</f>
        <v>0</v>
      </c>
      <c r="G681" s="19">
        <v>12485.8009</v>
      </c>
      <c r="I681" s="14">
        <v>649</v>
      </c>
      <c r="J681" s="14">
        <v>2162.8712154971008</v>
      </c>
      <c r="K681" s="14">
        <v>-450.64421549710073</v>
      </c>
      <c r="L681" s="14">
        <v>-7.4535045775776104E-2</v>
      </c>
    </row>
    <row r="682" spans="1:12" x14ac:dyDescent="0.25">
      <c r="A682" s="19">
        <v>60</v>
      </c>
      <c r="B682" s="19">
        <v>31.35</v>
      </c>
      <c r="C682" s="20">
        <v>3</v>
      </c>
      <c r="D682" s="20">
        <f>IF(insurance!C679="Female",1,0)</f>
        <v>0</v>
      </c>
      <c r="E682" s="20">
        <f>IF(insurance!G679="northeast",1,IF(insurance!G679="northwest",2,IF(insurance!G679="southeast",3,IF(insurance!G679="southwest",4,"NA"))))</f>
        <v>2</v>
      </c>
      <c r="F682" s="20">
        <f>IF(insurance!F679="yes",1,0)</f>
        <v>1</v>
      </c>
      <c r="G682" s="19">
        <v>46130.5265</v>
      </c>
      <c r="I682" s="14">
        <v>650</v>
      </c>
      <c r="J682" s="14">
        <v>14070.430429903552</v>
      </c>
      <c r="K682" s="14">
        <v>-1639.4770799035523</v>
      </c>
      <c r="L682" s="14">
        <v>-0.27116402473767731</v>
      </c>
    </row>
    <row r="683" spans="1:12" x14ac:dyDescent="0.25">
      <c r="A683" s="19">
        <v>56</v>
      </c>
      <c r="B683" s="19">
        <v>36.1</v>
      </c>
      <c r="C683" s="20">
        <v>3</v>
      </c>
      <c r="D683" s="20">
        <f>IF(insurance!C680="Female",1,0)</f>
        <v>0</v>
      </c>
      <c r="E683" s="20">
        <f>IF(insurance!G680="northeast",1,IF(insurance!G680="northwest",2,IF(insurance!G680="southeast",3,IF(insurance!G680="southwest",4,"NA"))))</f>
        <v>4</v>
      </c>
      <c r="F683" s="20">
        <f>IF(insurance!F680="yes",1,0)</f>
        <v>0</v>
      </c>
      <c r="G683" s="19">
        <v>12363.547</v>
      </c>
      <c r="I683" s="14">
        <v>651</v>
      </c>
      <c r="J683" s="14">
        <v>15237.21534488748</v>
      </c>
      <c r="K683" s="14">
        <v>-5436.3271448874802</v>
      </c>
      <c r="L683" s="14">
        <v>-0.89915032449559851</v>
      </c>
    </row>
    <row r="684" spans="1:12" x14ac:dyDescent="0.25">
      <c r="A684" s="19">
        <v>49</v>
      </c>
      <c r="B684" s="19">
        <v>23.18</v>
      </c>
      <c r="C684" s="20">
        <v>2</v>
      </c>
      <c r="D684" s="20">
        <f>IF(insurance!C681="Female",1,0)</f>
        <v>1</v>
      </c>
      <c r="E684" s="20">
        <f>IF(insurance!G681="northeast",1,IF(insurance!G681="northwest",2,IF(insurance!G681="southeast",3,IF(insurance!G681="southwest",4,"NA"))))</f>
        <v>2</v>
      </c>
      <c r="F684" s="20">
        <f>IF(insurance!F681="yes",1,0)</f>
        <v>0</v>
      </c>
      <c r="G684" s="19">
        <v>10156.7832</v>
      </c>
      <c r="I684" s="14">
        <v>652</v>
      </c>
      <c r="J684" s="14">
        <v>14762.682243468327</v>
      </c>
      <c r="K684" s="14">
        <v>-4182.9712434683279</v>
      </c>
      <c r="L684" s="14">
        <v>-0.69184945105031037</v>
      </c>
    </row>
    <row r="685" spans="1:12" x14ac:dyDescent="0.25">
      <c r="A685" s="19">
        <v>21</v>
      </c>
      <c r="B685" s="19">
        <v>17.399999999999999</v>
      </c>
      <c r="C685" s="20">
        <v>1</v>
      </c>
      <c r="D685" s="20">
        <f>IF(insurance!C682="Female",1,0)</f>
        <v>1</v>
      </c>
      <c r="E685" s="20">
        <f>IF(insurance!G682="northeast",1,IF(insurance!G682="northwest",2,IF(insurance!G682="southeast",3,IF(insurance!G682="southwest",4,"NA"))))</f>
        <v>4</v>
      </c>
      <c r="F685" s="20">
        <f>IF(insurance!F682="yes",1,0)</f>
        <v>0</v>
      </c>
      <c r="G685" s="19">
        <v>2585.2689999999998</v>
      </c>
      <c r="I685" s="14">
        <v>653</v>
      </c>
      <c r="J685" s="14">
        <v>10180.003455540631</v>
      </c>
      <c r="K685" s="14">
        <v>-1899.3807555406311</v>
      </c>
      <c r="L685" s="14">
        <v>-0.31415122327418388</v>
      </c>
    </row>
    <row r="686" spans="1:12" x14ac:dyDescent="0.25">
      <c r="A686" s="19">
        <v>19</v>
      </c>
      <c r="B686" s="19">
        <v>20.3</v>
      </c>
      <c r="C686" s="20">
        <v>0</v>
      </c>
      <c r="D686" s="20">
        <f>IF(insurance!C683="Female",1,0)</f>
        <v>0</v>
      </c>
      <c r="E686" s="20">
        <f>IF(insurance!G683="northeast",1,IF(insurance!G683="northwest",2,IF(insurance!G683="southeast",3,IF(insurance!G683="southwest",4,"NA"))))</f>
        <v>4</v>
      </c>
      <c r="F686" s="20">
        <f>IF(insurance!F683="yes",1,0)</f>
        <v>0</v>
      </c>
      <c r="G686" s="19">
        <v>1242.26</v>
      </c>
      <c r="I686" s="14">
        <v>654</v>
      </c>
      <c r="J686" s="14">
        <v>12086.265601749375</v>
      </c>
      <c r="K686" s="14">
        <v>-3558.7336017493762</v>
      </c>
      <c r="L686" s="14">
        <v>-0.58860263327154327</v>
      </c>
    </row>
    <row r="687" spans="1:12" x14ac:dyDescent="0.25">
      <c r="A687" s="19">
        <v>39</v>
      </c>
      <c r="B687" s="19">
        <v>35.299999999999997</v>
      </c>
      <c r="C687" s="20">
        <v>2</v>
      </c>
      <c r="D687" s="20">
        <f>IF(insurance!C684="Female",1,0)</f>
        <v>0</v>
      </c>
      <c r="E687" s="20">
        <f>IF(insurance!G684="northeast",1,IF(insurance!G684="northwest",2,IF(insurance!G684="southeast",3,IF(insurance!G684="southwest",4,"NA"))))</f>
        <v>4</v>
      </c>
      <c r="F687" s="20">
        <f>IF(insurance!F684="yes",1,0)</f>
        <v>1</v>
      </c>
      <c r="G687" s="19">
        <v>40103.89</v>
      </c>
      <c r="I687" s="14">
        <v>655</v>
      </c>
      <c r="J687" s="14">
        <v>14363.732717205465</v>
      </c>
      <c r="K687" s="14">
        <v>-2119.2017172054639</v>
      </c>
      <c r="L687" s="14">
        <v>-0.35050887500192218</v>
      </c>
    </row>
    <row r="688" spans="1:12" x14ac:dyDescent="0.25">
      <c r="A688" s="19">
        <v>53</v>
      </c>
      <c r="B688" s="19">
        <v>24.32</v>
      </c>
      <c r="C688" s="20">
        <v>0</v>
      </c>
      <c r="D688" s="20">
        <f>IF(insurance!C685="Female",1,0)</f>
        <v>0</v>
      </c>
      <c r="E688" s="20">
        <f>IF(insurance!G685="northeast",1,IF(insurance!G685="northwest",2,IF(insurance!G685="southeast",3,IF(insurance!G685="southwest",4,"NA"))))</f>
        <v>2</v>
      </c>
      <c r="F688" s="20">
        <f>IF(insurance!F685="yes",1,0)</f>
        <v>0</v>
      </c>
      <c r="G688" s="19">
        <v>9863.4717999999993</v>
      </c>
      <c r="I688" s="14">
        <v>656</v>
      </c>
      <c r="J688" s="14">
        <v>34049.44479376352</v>
      </c>
      <c r="K688" s="14">
        <v>-9382.0257937635179</v>
      </c>
      <c r="L688" s="14">
        <v>-1.5517556821101033</v>
      </c>
    </row>
    <row r="689" spans="1:12" x14ac:dyDescent="0.25">
      <c r="A689" s="19">
        <v>33</v>
      </c>
      <c r="B689" s="19">
        <v>18.5</v>
      </c>
      <c r="C689" s="20">
        <v>1</v>
      </c>
      <c r="D689" s="20">
        <f>IF(insurance!C686="Female",1,0)</f>
        <v>1</v>
      </c>
      <c r="E689" s="20">
        <f>IF(insurance!G686="northeast",1,IF(insurance!G686="northwest",2,IF(insurance!G686="southeast",3,IF(insurance!G686="southwest",4,"NA"))))</f>
        <v>4</v>
      </c>
      <c r="F689" s="20">
        <f>IF(insurance!F686="yes",1,0)</f>
        <v>0</v>
      </c>
      <c r="G689" s="19">
        <v>4766.0219999999999</v>
      </c>
      <c r="I689" s="14">
        <v>657</v>
      </c>
      <c r="J689" s="14">
        <v>8393.4605760202448</v>
      </c>
      <c r="K689" s="14">
        <v>-4983.1365760202443</v>
      </c>
      <c r="L689" s="14">
        <v>-0.82419412039030748</v>
      </c>
    </row>
    <row r="690" spans="1:12" x14ac:dyDescent="0.25">
      <c r="A690" s="19">
        <v>53</v>
      </c>
      <c r="B690" s="19">
        <v>26.41</v>
      </c>
      <c r="C690" s="20">
        <v>2</v>
      </c>
      <c r="D690" s="20">
        <f>IF(insurance!C687="Female",1,0)</f>
        <v>0</v>
      </c>
      <c r="E690" s="20">
        <f>IF(insurance!G687="northeast",1,IF(insurance!G687="northwest",2,IF(insurance!G687="southeast",3,IF(insurance!G687="southwest",4,"NA"))))</f>
        <v>1</v>
      </c>
      <c r="F690" s="20">
        <f>IF(insurance!F687="yes",1,0)</f>
        <v>0</v>
      </c>
      <c r="G690" s="19">
        <v>11244.376899999999</v>
      </c>
      <c r="I690" s="14">
        <v>658</v>
      </c>
      <c r="J690" s="14">
        <v>6631.6766253389624</v>
      </c>
      <c r="K690" s="14">
        <v>-2572.9641753389624</v>
      </c>
      <c r="L690" s="14">
        <v>-0.4255596676788041</v>
      </c>
    </row>
    <row r="691" spans="1:12" x14ac:dyDescent="0.25">
      <c r="A691" s="19">
        <v>42</v>
      </c>
      <c r="B691" s="19">
        <v>26.125</v>
      </c>
      <c r="C691" s="20">
        <v>2</v>
      </c>
      <c r="D691" s="20">
        <f>IF(insurance!C688="Female",1,0)</f>
        <v>0</v>
      </c>
      <c r="E691" s="20">
        <f>IF(insurance!G688="northeast",1,IF(insurance!G688="northwest",2,IF(insurance!G688="southeast",3,IF(insurance!G688="southwest",4,"NA"))))</f>
        <v>1</v>
      </c>
      <c r="F691" s="20">
        <f>IF(insurance!F688="yes",1,0)</f>
        <v>0</v>
      </c>
      <c r="G691" s="19">
        <v>7729.6457499999997</v>
      </c>
      <c r="I691" s="14">
        <v>659</v>
      </c>
      <c r="J691" s="14">
        <v>12956.338114321623</v>
      </c>
      <c r="K691" s="14">
        <v>13435.922175678375</v>
      </c>
      <c r="L691" s="14">
        <v>2.2222565828327956</v>
      </c>
    </row>
    <row r="692" spans="1:12" x14ac:dyDescent="0.25">
      <c r="A692" s="19">
        <v>40</v>
      </c>
      <c r="B692" s="19">
        <v>41.69</v>
      </c>
      <c r="C692" s="20">
        <v>0</v>
      </c>
      <c r="D692" s="20">
        <f>IF(insurance!C689="Female",1,0)</f>
        <v>0</v>
      </c>
      <c r="E692" s="20">
        <f>IF(insurance!G689="northeast",1,IF(insurance!G689="northwest",2,IF(insurance!G689="southeast",3,IF(insurance!G689="southwest",4,"NA"))))</f>
        <v>3</v>
      </c>
      <c r="F692" s="20">
        <f>IF(insurance!F689="yes",1,0)</f>
        <v>0</v>
      </c>
      <c r="G692" s="19">
        <v>5438.7491</v>
      </c>
      <c r="I692" s="14">
        <v>660</v>
      </c>
      <c r="J692" s="14">
        <v>14340.476776453193</v>
      </c>
      <c r="K692" s="14">
        <v>53.921373546807445</v>
      </c>
      <c r="L692" s="14">
        <v>8.9184148101638556E-3</v>
      </c>
    </row>
    <row r="693" spans="1:12" x14ac:dyDescent="0.25">
      <c r="A693" s="19">
        <v>47</v>
      </c>
      <c r="B693" s="19">
        <v>24.1</v>
      </c>
      <c r="C693" s="20">
        <v>1</v>
      </c>
      <c r="D693" s="20">
        <f>IF(insurance!C690="Female",1,0)</f>
        <v>1</v>
      </c>
      <c r="E693" s="20">
        <f>IF(insurance!G690="northeast",1,IF(insurance!G690="northwest",2,IF(insurance!G690="southeast",3,IF(insurance!G690="southwest",4,"NA"))))</f>
        <v>4</v>
      </c>
      <c r="F693" s="20">
        <f>IF(insurance!F690="yes",1,0)</f>
        <v>0</v>
      </c>
      <c r="G693" s="19">
        <v>26236.579969999999</v>
      </c>
      <c r="I693" s="14">
        <v>661</v>
      </c>
      <c r="J693" s="14">
        <v>13778.412269646591</v>
      </c>
      <c r="K693" s="14">
        <v>-7342.788569646591</v>
      </c>
      <c r="L693" s="14">
        <v>-1.2144726667726977</v>
      </c>
    </row>
    <row r="694" spans="1:12" x14ac:dyDescent="0.25">
      <c r="A694" s="19">
        <v>27</v>
      </c>
      <c r="B694" s="19">
        <v>31.13</v>
      </c>
      <c r="C694" s="20">
        <v>1</v>
      </c>
      <c r="D694" s="20">
        <f>IF(insurance!C691="Female",1,0)</f>
        <v>0</v>
      </c>
      <c r="E694" s="20">
        <f>IF(insurance!G691="northeast",1,IF(insurance!G691="northwest",2,IF(insurance!G691="southeast",3,IF(insurance!G691="southwest",4,"NA"))))</f>
        <v>3</v>
      </c>
      <c r="F694" s="20">
        <f>IF(insurance!F691="yes",1,0)</f>
        <v>1</v>
      </c>
      <c r="G694" s="19">
        <v>34806.467700000001</v>
      </c>
      <c r="I694" s="14">
        <v>662</v>
      </c>
      <c r="J694" s="14">
        <v>10597.089077275892</v>
      </c>
      <c r="K694" s="14">
        <v>11595.348032724107</v>
      </c>
      <c r="L694" s="14">
        <v>1.9178317765641151</v>
      </c>
    </row>
    <row r="695" spans="1:12" x14ac:dyDescent="0.25">
      <c r="A695" s="19">
        <v>21</v>
      </c>
      <c r="B695" s="19">
        <v>27.36</v>
      </c>
      <c r="C695" s="20">
        <v>0</v>
      </c>
      <c r="D695" s="20">
        <f>IF(insurance!C692="Female",1,0)</f>
        <v>0</v>
      </c>
      <c r="E695" s="20">
        <f>IF(insurance!G692="northeast",1,IF(insurance!G692="northwest",2,IF(insurance!G692="southeast",3,IF(insurance!G692="southwest",4,"NA"))))</f>
        <v>1</v>
      </c>
      <c r="F695" s="20">
        <f>IF(insurance!F692="yes",1,0)</f>
        <v>0</v>
      </c>
      <c r="G695" s="19">
        <v>2104.1134000000002</v>
      </c>
      <c r="I695" s="14">
        <v>663</v>
      </c>
      <c r="J695" s="14">
        <v>7386.3974386937962</v>
      </c>
      <c r="K695" s="14">
        <v>-2237.8448386937962</v>
      </c>
      <c r="L695" s="14">
        <v>-0.37013205041838487</v>
      </c>
    </row>
    <row r="696" spans="1:12" x14ac:dyDescent="0.25">
      <c r="A696" s="19">
        <v>47</v>
      </c>
      <c r="B696" s="19">
        <v>36.200000000000003</v>
      </c>
      <c r="C696" s="20">
        <v>1</v>
      </c>
      <c r="D696" s="20">
        <f>IF(insurance!C693="Female",1,0)</f>
        <v>0</v>
      </c>
      <c r="E696" s="20">
        <f>IF(insurance!G693="northeast",1,IF(insurance!G693="northwest",2,IF(insurance!G693="southeast",3,IF(insurance!G693="southwest",4,"NA"))))</f>
        <v>4</v>
      </c>
      <c r="F696" s="20">
        <f>IF(insurance!F693="yes",1,0)</f>
        <v>0</v>
      </c>
      <c r="G696" s="19">
        <v>8068.1850000000004</v>
      </c>
      <c r="I696" s="14">
        <v>664</v>
      </c>
      <c r="J696" s="14">
        <v>3171.6530647496702</v>
      </c>
      <c r="K696" s="14">
        <v>-2035.2536647496702</v>
      </c>
      <c r="L696" s="14">
        <v>-0.33662414794362028</v>
      </c>
    </row>
    <row r="697" spans="1:12" x14ac:dyDescent="0.25">
      <c r="A697" s="19">
        <v>20</v>
      </c>
      <c r="B697" s="19">
        <v>32.395000000000003</v>
      </c>
      <c r="C697" s="20">
        <v>1</v>
      </c>
      <c r="D697" s="20">
        <f>IF(insurance!C694="Female",1,0)</f>
        <v>0</v>
      </c>
      <c r="E697" s="20">
        <f>IF(insurance!G694="northeast",1,IF(insurance!G694="northwest",2,IF(insurance!G694="southeast",3,IF(insurance!G694="southwest",4,"NA"))))</f>
        <v>2</v>
      </c>
      <c r="F697" s="20">
        <f>IF(insurance!F694="yes",1,0)</f>
        <v>0</v>
      </c>
      <c r="G697" s="19">
        <v>2362.2290499999999</v>
      </c>
      <c r="I697" s="14">
        <v>665</v>
      </c>
      <c r="J697" s="14">
        <v>35409.925899490299</v>
      </c>
      <c r="K697" s="14">
        <v>-8372.0117994902976</v>
      </c>
      <c r="L697" s="14">
        <v>-1.3847027460943002</v>
      </c>
    </row>
    <row r="698" spans="1:12" x14ac:dyDescent="0.25">
      <c r="A698" s="19">
        <v>24</v>
      </c>
      <c r="B698" s="19">
        <v>23.655000000000001</v>
      </c>
      <c r="C698" s="20">
        <v>0</v>
      </c>
      <c r="D698" s="20">
        <f>IF(insurance!C695="Female",1,0)</f>
        <v>0</v>
      </c>
      <c r="E698" s="20">
        <f>IF(insurance!G695="northeast",1,IF(insurance!G695="northwest",2,IF(insurance!G695="southeast",3,IF(insurance!G695="southwest",4,"NA"))))</f>
        <v>2</v>
      </c>
      <c r="F698" s="20">
        <f>IF(insurance!F695="yes",1,0)</f>
        <v>0</v>
      </c>
      <c r="G698" s="19">
        <v>2352.9684499999998</v>
      </c>
      <c r="I698" s="14">
        <v>666</v>
      </c>
      <c r="J698" s="14">
        <v>35846.336427830553</v>
      </c>
      <c r="K698" s="14">
        <v>6714.0939721694449</v>
      </c>
      <c r="L698" s="14">
        <v>1.1104886834206609</v>
      </c>
    </row>
    <row r="699" spans="1:12" x14ac:dyDescent="0.25">
      <c r="A699" s="19">
        <v>27</v>
      </c>
      <c r="B699" s="19">
        <v>34.799999999999997</v>
      </c>
      <c r="C699" s="20">
        <v>1</v>
      </c>
      <c r="D699" s="20">
        <f>IF(insurance!C696="Female",1,0)</f>
        <v>1</v>
      </c>
      <c r="E699" s="20">
        <f>IF(insurance!G696="northeast",1,IF(insurance!G696="northwest",2,IF(insurance!G696="southeast",3,IF(insurance!G696="southwest",4,"NA"))))</f>
        <v>4</v>
      </c>
      <c r="F699" s="20">
        <f>IF(insurance!F696="yes",1,0)</f>
        <v>0</v>
      </c>
      <c r="G699" s="19">
        <v>3577.9989999999998</v>
      </c>
      <c r="I699" s="14">
        <v>667</v>
      </c>
      <c r="J699" s="14">
        <v>9623.7649064140787</v>
      </c>
      <c r="K699" s="14">
        <v>-920.30890641407859</v>
      </c>
      <c r="L699" s="14">
        <v>-0.1522160145598698</v>
      </c>
    </row>
    <row r="700" spans="1:12" x14ac:dyDescent="0.25">
      <c r="A700" s="19">
        <v>26</v>
      </c>
      <c r="B700" s="19">
        <v>40.185000000000002</v>
      </c>
      <c r="C700" s="20">
        <v>0</v>
      </c>
      <c r="D700" s="20">
        <f>IF(insurance!C697="Female",1,0)</f>
        <v>1</v>
      </c>
      <c r="E700" s="20">
        <f>IF(insurance!G697="northeast",1,IF(insurance!G697="northwest",2,IF(insurance!G697="southeast",3,IF(insurance!G697="southwest",4,"NA"))))</f>
        <v>2</v>
      </c>
      <c r="F700" s="20">
        <f>IF(insurance!F697="yes",1,0)</f>
        <v>0</v>
      </c>
      <c r="G700" s="19">
        <v>3201.2451500000002</v>
      </c>
      <c r="I700" s="14">
        <v>668</v>
      </c>
      <c r="J700" s="14">
        <v>33801.589650536785</v>
      </c>
      <c r="K700" s="14">
        <v>6201.742599463214</v>
      </c>
      <c r="L700" s="14">
        <v>1.0257474802614996</v>
      </c>
    </row>
    <row r="701" spans="1:12" x14ac:dyDescent="0.25">
      <c r="A701" s="19">
        <v>53</v>
      </c>
      <c r="B701" s="19">
        <v>32.299999999999997</v>
      </c>
      <c r="C701" s="20">
        <v>2</v>
      </c>
      <c r="D701" s="20">
        <f>IF(insurance!C698="Female",1,0)</f>
        <v>1</v>
      </c>
      <c r="E701" s="20">
        <f>IF(insurance!G698="northeast",1,IF(insurance!G698="northwest",2,IF(insurance!G698="southeast",3,IF(insurance!G698="southwest",4,"NA"))))</f>
        <v>1</v>
      </c>
      <c r="F701" s="20">
        <f>IF(insurance!F698="yes",1,0)</f>
        <v>0</v>
      </c>
      <c r="G701" s="19">
        <v>29186.482360000002</v>
      </c>
      <c r="I701" s="14">
        <v>669</v>
      </c>
      <c r="J701" s="14">
        <v>38472.964646756474</v>
      </c>
      <c r="K701" s="14">
        <v>7237.2432032435245</v>
      </c>
      <c r="L701" s="14">
        <v>1.1970158162335294</v>
      </c>
    </row>
    <row r="702" spans="1:12" x14ac:dyDescent="0.25">
      <c r="A702" s="19">
        <v>41</v>
      </c>
      <c r="B702" s="19">
        <v>35.75</v>
      </c>
      <c r="C702" s="20">
        <v>1</v>
      </c>
      <c r="D702" s="20">
        <f>IF(insurance!C699="Female",1,0)</f>
        <v>0</v>
      </c>
      <c r="E702" s="20">
        <f>IF(insurance!G699="northeast",1,IF(insurance!G699="northwest",2,IF(insurance!G699="southeast",3,IF(insurance!G699="southwest",4,"NA"))))</f>
        <v>3</v>
      </c>
      <c r="F702" s="20">
        <f>IF(insurance!F699="yes",1,0)</f>
        <v>1</v>
      </c>
      <c r="G702" s="19">
        <v>40273.645499999999</v>
      </c>
      <c r="I702" s="14">
        <v>670</v>
      </c>
      <c r="J702" s="14">
        <v>8162.0756756614319</v>
      </c>
      <c r="K702" s="14">
        <v>-1661.8397756614322</v>
      </c>
      <c r="L702" s="14">
        <v>-0.27486273980970966</v>
      </c>
    </row>
    <row r="703" spans="1:12" x14ac:dyDescent="0.25">
      <c r="A703" s="19">
        <v>56</v>
      </c>
      <c r="B703" s="19">
        <v>33.725000000000001</v>
      </c>
      <c r="C703" s="20">
        <v>0</v>
      </c>
      <c r="D703" s="20">
        <f>IF(insurance!C700="Female",1,0)</f>
        <v>0</v>
      </c>
      <c r="E703" s="20">
        <f>IF(insurance!G700="northeast",1,IF(insurance!G700="northwest",2,IF(insurance!G700="southeast",3,IF(insurance!G700="southwest",4,"NA"))))</f>
        <v>2</v>
      </c>
      <c r="F703" s="20">
        <f>IF(insurance!F700="yes",1,0)</f>
        <v>0</v>
      </c>
      <c r="G703" s="19">
        <v>10976.24575</v>
      </c>
      <c r="I703" s="14">
        <v>671</v>
      </c>
      <c r="J703" s="14">
        <v>7002.1465672953909</v>
      </c>
      <c r="K703" s="14">
        <v>-2164.5642672953909</v>
      </c>
      <c r="L703" s="14">
        <v>-0.35801168904277036</v>
      </c>
    </row>
    <row r="704" spans="1:12" x14ac:dyDescent="0.25">
      <c r="A704" s="19">
        <v>23</v>
      </c>
      <c r="B704" s="19">
        <v>39.270000000000003</v>
      </c>
      <c r="C704" s="20">
        <v>2</v>
      </c>
      <c r="D704" s="20">
        <f>IF(insurance!C701="Female",1,0)</f>
        <v>1</v>
      </c>
      <c r="E704" s="20">
        <f>IF(insurance!G701="northeast",1,IF(insurance!G701="northwest",2,IF(insurance!G701="southeast",3,IF(insurance!G701="southwest",4,"NA"))))</f>
        <v>3</v>
      </c>
      <c r="F704" s="20">
        <f>IF(insurance!F701="yes",1,0)</f>
        <v>0</v>
      </c>
      <c r="G704" s="19">
        <v>3500.6122999999998</v>
      </c>
      <c r="I704" s="14">
        <v>672</v>
      </c>
      <c r="J704" s="14">
        <v>6008.7871703224118</v>
      </c>
      <c r="K704" s="14">
        <v>-2065.1917703224117</v>
      </c>
      <c r="L704" s="14">
        <v>-0.34157581045823354</v>
      </c>
    </row>
    <row r="705" spans="1:12" x14ac:dyDescent="0.25">
      <c r="A705" s="19">
        <v>21</v>
      </c>
      <c r="B705" s="19">
        <v>34.869999999999997</v>
      </c>
      <c r="C705" s="20">
        <v>0</v>
      </c>
      <c r="D705" s="20">
        <f>IF(insurance!C702="Female",1,0)</f>
        <v>1</v>
      </c>
      <c r="E705" s="20">
        <f>IF(insurance!G702="northeast",1,IF(insurance!G702="northwest",2,IF(insurance!G702="southeast",3,IF(insurance!G702="southwest",4,"NA"))))</f>
        <v>3</v>
      </c>
      <c r="F705" s="20">
        <f>IF(insurance!F702="yes",1,0)</f>
        <v>0</v>
      </c>
      <c r="G705" s="19">
        <v>2020.5523000000001</v>
      </c>
      <c r="I705" s="14">
        <v>673</v>
      </c>
      <c r="J705" s="14">
        <v>6485.8606885152876</v>
      </c>
      <c r="K705" s="14">
        <v>-2086.1296885152879</v>
      </c>
      <c r="L705" s="14">
        <v>-0.345038872087093</v>
      </c>
    </row>
    <row r="706" spans="1:12" x14ac:dyDescent="0.25">
      <c r="A706" s="19">
        <v>50</v>
      </c>
      <c r="B706" s="19">
        <v>44.744999999999997</v>
      </c>
      <c r="C706" s="20">
        <v>0</v>
      </c>
      <c r="D706" s="20">
        <f>IF(insurance!C703="Female",1,0)</f>
        <v>1</v>
      </c>
      <c r="E706" s="20">
        <f>IF(insurance!G703="northeast",1,IF(insurance!G703="northwest",2,IF(insurance!G703="southeast",3,IF(insurance!G703="southwest",4,"NA"))))</f>
        <v>1</v>
      </c>
      <c r="F706" s="20">
        <f>IF(insurance!F703="yes",1,0)</f>
        <v>0</v>
      </c>
      <c r="G706" s="19">
        <v>9541.6955500000004</v>
      </c>
      <c r="I706" s="14">
        <v>674</v>
      </c>
      <c r="J706" s="14">
        <v>8342.4042169875465</v>
      </c>
      <c r="K706" s="14">
        <v>-2157.0834169875461</v>
      </c>
      <c r="L706" s="14">
        <v>-0.35677438142633533</v>
      </c>
    </row>
    <row r="707" spans="1:12" x14ac:dyDescent="0.25">
      <c r="A707" s="19">
        <v>53</v>
      </c>
      <c r="B707" s="19">
        <v>41.47</v>
      </c>
      <c r="C707" s="20">
        <v>0</v>
      </c>
      <c r="D707" s="20">
        <f>IF(insurance!C704="Female",1,0)</f>
        <v>0</v>
      </c>
      <c r="E707" s="20">
        <f>IF(insurance!G704="northeast",1,IF(insurance!G704="northwest",2,IF(insurance!G704="southeast",3,IF(insurance!G704="southwest",4,"NA"))))</f>
        <v>3</v>
      </c>
      <c r="F707" s="20">
        <f>IF(insurance!F704="yes",1,0)</f>
        <v>0</v>
      </c>
      <c r="G707" s="19">
        <v>9504.3102999999992</v>
      </c>
      <c r="I707" s="14">
        <v>675</v>
      </c>
      <c r="J707" s="14">
        <v>38173.61895328333</v>
      </c>
      <c r="K707" s="14">
        <v>8027.3661467166676</v>
      </c>
      <c r="L707" s="14">
        <v>1.3276995080130827</v>
      </c>
    </row>
    <row r="708" spans="1:12" x14ac:dyDescent="0.25">
      <c r="A708" s="19">
        <v>34</v>
      </c>
      <c r="B708" s="19">
        <v>26.41</v>
      </c>
      <c r="C708" s="20">
        <v>1</v>
      </c>
      <c r="D708" s="20">
        <f>IF(insurance!C705="Female",1,0)</f>
        <v>1</v>
      </c>
      <c r="E708" s="20">
        <f>IF(insurance!G705="northeast",1,IF(insurance!G705="northwest",2,IF(insurance!G705="southeast",3,IF(insurance!G705="southwest",4,"NA"))))</f>
        <v>2</v>
      </c>
      <c r="F708" s="20">
        <f>IF(insurance!F705="yes",1,0)</f>
        <v>0</v>
      </c>
      <c r="G708" s="19">
        <v>5385.3379000000004</v>
      </c>
      <c r="I708" s="14">
        <v>676</v>
      </c>
      <c r="J708" s="14">
        <v>6386.4470278795625</v>
      </c>
      <c r="K708" s="14">
        <v>836.33922212043763</v>
      </c>
      <c r="L708" s="14">
        <v>0.13832770966794944</v>
      </c>
    </row>
    <row r="709" spans="1:12" x14ac:dyDescent="0.25">
      <c r="A709" s="19">
        <v>47</v>
      </c>
      <c r="B709" s="19">
        <v>29.545000000000002</v>
      </c>
      <c r="C709" s="20">
        <v>1</v>
      </c>
      <c r="D709" s="20">
        <f>IF(insurance!C706="Female",1,0)</f>
        <v>1</v>
      </c>
      <c r="E709" s="20">
        <f>IF(insurance!G706="northeast",1,IF(insurance!G706="northwest",2,IF(insurance!G706="southeast",3,IF(insurance!G706="southwest",4,"NA"))))</f>
        <v>2</v>
      </c>
      <c r="F709" s="20">
        <f>IF(insurance!F706="yes",1,0)</f>
        <v>0</v>
      </c>
      <c r="G709" s="19">
        <v>8930.9345499999999</v>
      </c>
      <c r="I709" s="14">
        <v>677</v>
      </c>
      <c r="J709" s="14">
        <v>16638.407040287886</v>
      </c>
      <c r="K709" s="14">
        <v>-4152.6061402878859</v>
      </c>
      <c r="L709" s="14">
        <v>-0.68682716455974968</v>
      </c>
    </row>
    <row r="710" spans="1:12" x14ac:dyDescent="0.25">
      <c r="A710" s="19">
        <v>33</v>
      </c>
      <c r="B710" s="19">
        <v>32.9</v>
      </c>
      <c r="C710" s="20">
        <v>2</v>
      </c>
      <c r="D710" s="20">
        <f>IF(insurance!C707="Female",1,0)</f>
        <v>1</v>
      </c>
      <c r="E710" s="20">
        <f>IF(insurance!G707="northeast",1,IF(insurance!G707="northwest",2,IF(insurance!G707="southeast",3,IF(insurance!G707="southwest",4,"NA"))))</f>
        <v>4</v>
      </c>
      <c r="F710" s="20">
        <f>IF(insurance!F707="yes",1,0)</f>
        <v>0</v>
      </c>
      <c r="G710" s="19">
        <v>5375.0379999999996</v>
      </c>
      <c r="I710" s="14">
        <v>678</v>
      </c>
      <c r="J710" s="14">
        <v>38821.697523175761</v>
      </c>
      <c r="K710" s="14">
        <v>7308.8289768242394</v>
      </c>
      <c r="L710" s="14">
        <v>1.2088558637194318</v>
      </c>
    </row>
    <row r="711" spans="1:12" x14ac:dyDescent="0.25">
      <c r="A711" s="19">
        <v>51</v>
      </c>
      <c r="B711" s="19">
        <v>38.06</v>
      </c>
      <c r="C711" s="20">
        <v>0</v>
      </c>
      <c r="D711" s="20">
        <f>IF(insurance!C708="Female",1,0)</f>
        <v>1</v>
      </c>
      <c r="E711" s="20">
        <f>IF(insurance!G708="northeast",1,IF(insurance!G708="northwest",2,IF(insurance!G708="southeast",3,IF(insurance!G708="southwest",4,"NA"))))</f>
        <v>3</v>
      </c>
      <c r="F711" s="20">
        <f>IF(insurance!F708="yes",1,0)</f>
        <v>1</v>
      </c>
      <c r="G711" s="19">
        <v>44400.4064</v>
      </c>
      <c r="I711" s="14">
        <v>679</v>
      </c>
      <c r="J711" s="14">
        <v>14844.539196103764</v>
      </c>
      <c r="K711" s="14">
        <v>-2480.9921961037635</v>
      </c>
      <c r="L711" s="14">
        <v>-0.41034780997233727</v>
      </c>
    </row>
    <row r="712" spans="1:12" x14ac:dyDescent="0.25">
      <c r="A712" s="19">
        <v>49</v>
      </c>
      <c r="B712" s="19">
        <v>28.69</v>
      </c>
      <c r="C712" s="20">
        <v>3</v>
      </c>
      <c r="D712" s="20">
        <f>IF(insurance!C709="Female",1,0)</f>
        <v>0</v>
      </c>
      <c r="E712" s="20">
        <f>IF(insurance!G709="northeast",1,IF(insurance!G709="northwest",2,IF(insurance!G709="southeast",3,IF(insurance!G709="southwest",4,"NA"))))</f>
        <v>2</v>
      </c>
      <c r="F712" s="20">
        <f>IF(insurance!F709="yes",1,0)</f>
        <v>0</v>
      </c>
      <c r="G712" s="19">
        <v>10264.4421</v>
      </c>
      <c r="I712" s="14">
        <v>680</v>
      </c>
      <c r="J712" s="14">
        <v>9105.7377827215278</v>
      </c>
      <c r="K712" s="14">
        <v>1051.0454172784721</v>
      </c>
      <c r="L712" s="14">
        <v>0.17383939612506713</v>
      </c>
    </row>
    <row r="713" spans="1:12" x14ac:dyDescent="0.25">
      <c r="A713" s="19">
        <v>31</v>
      </c>
      <c r="B713" s="19">
        <v>30.495000000000001</v>
      </c>
      <c r="C713" s="20">
        <v>3</v>
      </c>
      <c r="D713" s="20">
        <f>IF(insurance!C710="Female",1,0)</f>
        <v>1</v>
      </c>
      <c r="E713" s="20">
        <f>IF(insurance!G710="northeast",1,IF(insurance!G710="northwest",2,IF(insurance!G710="southeast",3,IF(insurance!G710="southwest",4,"NA"))))</f>
        <v>1</v>
      </c>
      <c r="F713" s="20">
        <f>IF(insurance!F710="yes",1,0)</f>
        <v>0</v>
      </c>
      <c r="G713" s="19">
        <v>6113.2310500000003</v>
      </c>
      <c r="I713" s="14">
        <v>681</v>
      </c>
      <c r="J713" s="14">
        <v>-1207.2331043274926</v>
      </c>
      <c r="K713" s="14">
        <v>3792.5021043274924</v>
      </c>
      <c r="L713" s="14">
        <v>0.62726716160987861</v>
      </c>
    </row>
    <row r="714" spans="1:12" x14ac:dyDescent="0.25">
      <c r="A714" s="19">
        <v>36</v>
      </c>
      <c r="B714" s="19">
        <v>27.74</v>
      </c>
      <c r="C714" s="20">
        <v>0</v>
      </c>
      <c r="D714" s="20">
        <f>IF(insurance!C711="Female",1,0)</f>
        <v>1</v>
      </c>
      <c r="E714" s="20">
        <f>IF(insurance!G711="northeast",1,IF(insurance!G711="northwest",2,IF(insurance!G711="southeast",3,IF(insurance!G711="southwest",4,"NA"))))</f>
        <v>1</v>
      </c>
      <c r="F714" s="20">
        <f>IF(insurance!F711="yes",1,0)</f>
        <v>0</v>
      </c>
      <c r="G714" s="19">
        <v>5469.0065999999997</v>
      </c>
      <c r="I714" s="14">
        <v>682</v>
      </c>
      <c r="J714" s="14">
        <v>-1367.8358437081988</v>
      </c>
      <c r="K714" s="14">
        <v>2610.095843708199</v>
      </c>
      <c r="L714" s="14">
        <v>0.43170112141649175</v>
      </c>
    </row>
    <row r="715" spans="1:12" x14ac:dyDescent="0.25">
      <c r="A715" s="19">
        <v>18</v>
      </c>
      <c r="B715" s="19">
        <v>35.200000000000003</v>
      </c>
      <c r="C715" s="20">
        <v>1</v>
      </c>
      <c r="D715" s="20">
        <f>IF(insurance!C712="Female",1,0)</f>
        <v>0</v>
      </c>
      <c r="E715" s="20">
        <f>IF(insurance!G712="northeast",1,IF(insurance!G712="northwest",2,IF(insurance!G712="southeast",3,IF(insurance!G712="southwest",4,"NA"))))</f>
        <v>3</v>
      </c>
      <c r="F715" s="20">
        <f>IF(insurance!F712="yes",1,0)</f>
        <v>0</v>
      </c>
      <c r="G715" s="19">
        <v>1727.54</v>
      </c>
      <c r="I715" s="14">
        <v>683</v>
      </c>
      <c r="J715" s="14">
        <v>33545.650546850724</v>
      </c>
      <c r="K715" s="14">
        <v>6558.2394531492755</v>
      </c>
      <c r="L715" s="14">
        <v>1.0847108673297214</v>
      </c>
    </row>
    <row r="716" spans="1:12" x14ac:dyDescent="0.25">
      <c r="A716" s="19">
        <v>50</v>
      </c>
      <c r="B716" s="19">
        <v>23.54</v>
      </c>
      <c r="C716" s="20">
        <v>2</v>
      </c>
      <c r="D716" s="20">
        <f>IF(insurance!C713="Female",1,0)</f>
        <v>1</v>
      </c>
      <c r="E716" s="20">
        <f>IF(insurance!G713="northeast",1,IF(insurance!G713="northwest",2,IF(insurance!G713="southeast",3,IF(insurance!G713="southwest",4,"NA"))))</f>
        <v>3</v>
      </c>
      <c r="F716" s="20">
        <f>IF(insurance!F713="yes",1,0)</f>
        <v>0</v>
      </c>
      <c r="G716" s="19">
        <v>10107.220600000001</v>
      </c>
      <c r="I716" s="14">
        <v>684</v>
      </c>
      <c r="J716" s="14">
        <v>9424.1706661976241</v>
      </c>
      <c r="K716" s="14">
        <v>439.30113380237526</v>
      </c>
      <c r="L716" s="14">
        <v>7.2658938007651053E-2</v>
      </c>
    </row>
    <row r="717" spans="1:12" x14ac:dyDescent="0.25">
      <c r="A717" s="19">
        <v>43</v>
      </c>
      <c r="B717" s="19">
        <v>30.684999999999999</v>
      </c>
      <c r="C717" s="20">
        <v>2</v>
      </c>
      <c r="D717" s="20">
        <f>IF(insurance!C714="Female",1,0)</f>
        <v>1</v>
      </c>
      <c r="E717" s="20">
        <f>IF(insurance!G714="northeast",1,IF(insurance!G714="northwest",2,IF(insurance!G714="southeast",3,IF(insurance!G714="southwest",4,"NA"))))</f>
        <v>2</v>
      </c>
      <c r="F717" s="20">
        <f>IF(insurance!F714="yes",1,0)</f>
        <v>0</v>
      </c>
      <c r="G717" s="19">
        <v>8310.8391499999998</v>
      </c>
      <c r="I717" s="14">
        <v>685</v>
      </c>
      <c r="J717" s="14">
        <v>2246.0509394357759</v>
      </c>
      <c r="K717" s="14">
        <v>2519.971060564224</v>
      </c>
      <c r="L717" s="14">
        <v>0.41679478376438606</v>
      </c>
    </row>
    <row r="718" spans="1:12" x14ac:dyDescent="0.25">
      <c r="A718" s="19">
        <v>20</v>
      </c>
      <c r="B718" s="19">
        <v>40.47</v>
      </c>
      <c r="C718" s="20">
        <v>0</v>
      </c>
      <c r="D718" s="20">
        <f>IF(insurance!C715="Female",1,0)</f>
        <v>0</v>
      </c>
      <c r="E718" s="20">
        <f>IF(insurance!G715="northeast",1,IF(insurance!G715="northwest",2,IF(insurance!G715="southeast",3,IF(insurance!G715="southwest",4,"NA"))))</f>
        <v>1</v>
      </c>
      <c r="F718" s="20">
        <f>IF(insurance!F715="yes",1,0)</f>
        <v>0</v>
      </c>
      <c r="G718" s="19">
        <v>1984.4532999999999</v>
      </c>
      <c r="I718" s="14">
        <v>686</v>
      </c>
      <c r="J718" s="14">
        <v>11431.621046233118</v>
      </c>
      <c r="K718" s="14">
        <v>-187.24414623311895</v>
      </c>
      <c r="L718" s="14">
        <v>-3.0969555429301687E-2</v>
      </c>
    </row>
    <row r="719" spans="1:12" x14ac:dyDescent="0.25">
      <c r="A719" s="19">
        <v>24</v>
      </c>
      <c r="B719" s="19">
        <v>22.6</v>
      </c>
      <c r="C719" s="20">
        <v>0</v>
      </c>
      <c r="D719" s="20">
        <f>IF(insurance!C716="Female",1,0)</f>
        <v>1</v>
      </c>
      <c r="E719" s="20">
        <f>IF(insurance!G716="northeast",1,IF(insurance!G716="northwest",2,IF(insurance!G716="southeast",3,IF(insurance!G716="southwest",4,"NA"))))</f>
        <v>4</v>
      </c>
      <c r="F719" s="20">
        <f>IF(insurance!F716="yes",1,0)</f>
        <v>0</v>
      </c>
      <c r="G719" s="19">
        <v>2457.502</v>
      </c>
      <c r="I719" s="14">
        <v>687</v>
      </c>
      <c r="J719" s="14">
        <v>8506.6697351053845</v>
      </c>
      <c r="K719" s="14">
        <v>-777.02398510538478</v>
      </c>
      <c r="L719" s="14">
        <v>-0.12851716788335971</v>
      </c>
    </row>
    <row r="720" spans="1:12" x14ac:dyDescent="0.25">
      <c r="A720" s="19">
        <v>60</v>
      </c>
      <c r="B720" s="19">
        <v>28.9</v>
      </c>
      <c r="C720" s="20">
        <v>0</v>
      </c>
      <c r="D720" s="20">
        <f>IF(insurance!C717="Female",1,0)</f>
        <v>0</v>
      </c>
      <c r="E720" s="20">
        <f>IF(insurance!G717="northeast",1,IF(insurance!G717="northwest",2,IF(insurance!G717="southeast",3,IF(insurance!G717="southwest",4,"NA"))))</f>
        <v>4</v>
      </c>
      <c r="F720" s="20">
        <f>IF(insurance!F717="yes",1,0)</f>
        <v>0</v>
      </c>
      <c r="G720" s="19">
        <v>12146.971</v>
      </c>
      <c r="I720" s="14">
        <v>688</v>
      </c>
      <c r="J720" s="14">
        <v>11502.528873532678</v>
      </c>
      <c r="K720" s="14">
        <v>-6063.7797735326776</v>
      </c>
      <c r="L720" s="14">
        <v>-1.0029288903573892</v>
      </c>
    </row>
    <row r="721" spans="1:12" x14ac:dyDescent="0.25">
      <c r="A721" s="19">
        <v>49</v>
      </c>
      <c r="B721" s="19">
        <v>22.61</v>
      </c>
      <c r="C721" s="20">
        <v>1</v>
      </c>
      <c r="D721" s="20">
        <f>IF(insurance!C718="Female",1,0)</f>
        <v>1</v>
      </c>
      <c r="E721" s="20">
        <f>IF(insurance!G718="northeast",1,IF(insurance!G718="northwest",2,IF(insurance!G718="southeast",3,IF(insurance!G718="southwest",4,"NA"))))</f>
        <v>2</v>
      </c>
      <c r="F721" s="20">
        <f>IF(insurance!F718="yes",1,0)</f>
        <v>0</v>
      </c>
      <c r="G721" s="19">
        <v>9566.9909000000007</v>
      </c>
      <c r="I721" s="14">
        <v>689</v>
      </c>
      <c r="J721" s="14">
        <v>7710.4767280055075</v>
      </c>
      <c r="K721" s="14">
        <v>18526.10324199449</v>
      </c>
      <c r="L721" s="14">
        <v>3.0641555038393631</v>
      </c>
    </row>
    <row r="722" spans="1:12" x14ac:dyDescent="0.25">
      <c r="A722" s="19">
        <v>60</v>
      </c>
      <c r="B722" s="19">
        <v>24.32</v>
      </c>
      <c r="C722" s="20">
        <v>1</v>
      </c>
      <c r="D722" s="20">
        <f>IF(insurance!C719="Female",1,0)</f>
        <v>0</v>
      </c>
      <c r="E722" s="20">
        <f>IF(insurance!G719="northeast",1,IF(insurance!G719="northwest",2,IF(insurance!G719="southeast",3,IF(insurance!G719="southwest",4,"NA"))))</f>
        <v>2</v>
      </c>
      <c r="F722" s="20">
        <f>IF(insurance!F719="yes",1,0)</f>
        <v>0</v>
      </c>
      <c r="G722" s="19">
        <v>13112.604799999999</v>
      </c>
      <c r="I722" s="14">
        <v>690</v>
      </c>
      <c r="J722" s="14">
        <v>28945.646820117319</v>
      </c>
      <c r="K722" s="14">
        <v>5860.8208798826818</v>
      </c>
      <c r="L722" s="14">
        <v>0.96936016827334703</v>
      </c>
    </row>
    <row r="723" spans="1:12" x14ac:dyDescent="0.25">
      <c r="A723" s="19">
        <v>51</v>
      </c>
      <c r="B723" s="19">
        <v>36.67</v>
      </c>
      <c r="C723" s="20">
        <v>2</v>
      </c>
      <c r="D723" s="20">
        <f>IF(insurance!C720="Female",1,0)</f>
        <v>1</v>
      </c>
      <c r="E723" s="20">
        <f>IF(insurance!G720="northeast",1,IF(insurance!G720="northwest",2,IF(insurance!G720="southeast",3,IF(insurance!G720="southwest",4,"NA"))))</f>
        <v>2</v>
      </c>
      <c r="F723" s="20">
        <f>IF(insurance!F720="yes",1,0)</f>
        <v>0</v>
      </c>
      <c r="G723" s="19">
        <v>10848.1343</v>
      </c>
      <c r="I723" s="14">
        <v>691</v>
      </c>
      <c r="J723" s="14">
        <v>2555.6054893150686</v>
      </c>
      <c r="K723" s="14">
        <v>-451.49208931506837</v>
      </c>
      <c r="L723" s="14">
        <v>-7.467528126901235E-2</v>
      </c>
    </row>
    <row r="724" spans="1:12" x14ac:dyDescent="0.25">
      <c r="A724" s="19">
        <v>58</v>
      </c>
      <c r="B724" s="19">
        <v>33.44</v>
      </c>
      <c r="C724" s="20">
        <v>0</v>
      </c>
      <c r="D724" s="20">
        <f>IF(insurance!C721="Female",1,0)</f>
        <v>1</v>
      </c>
      <c r="E724" s="20">
        <f>IF(insurance!G721="northeast",1,IF(insurance!G721="northwest",2,IF(insurance!G721="southeast",3,IF(insurance!G721="southwest",4,"NA"))))</f>
        <v>2</v>
      </c>
      <c r="F724" s="20">
        <f>IF(insurance!F721="yes",1,0)</f>
        <v>0</v>
      </c>
      <c r="G724" s="19">
        <v>12231.613600000001</v>
      </c>
      <c r="I724" s="14">
        <v>692</v>
      </c>
      <c r="J724" s="14">
        <v>11603.464748515185</v>
      </c>
      <c r="K724" s="14">
        <v>-3535.279748515185</v>
      </c>
      <c r="L724" s="14">
        <v>-0.58472344440300228</v>
      </c>
    </row>
    <row r="725" spans="1:12" x14ac:dyDescent="0.25">
      <c r="A725" s="19">
        <v>51</v>
      </c>
      <c r="B725" s="19">
        <v>40.659999999999997</v>
      </c>
      <c r="C725" s="20">
        <v>0</v>
      </c>
      <c r="D725" s="20">
        <f>IF(insurance!C722="Female",1,0)</f>
        <v>1</v>
      </c>
      <c r="E725" s="20">
        <f>IF(insurance!G722="northeast",1,IF(insurance!G722="northwest",2,IF(insurance!G722="southeast",3,IF(insurance!G722="southwest",4,"NA"))))</f>
        <v>1</v>
      </c>
      <c r="F725" s="20">
        <f>IF(insurance!F722="yes",1,0)</f>
        <v>0</v>
      </c>
      <c r="G725" s="19">
        <v>9875.6803999999993</v>
      </c>
      <c r="I725" s="14">
        <v>693</v>
      </c>
      <c r="J725" s="14">
        <v>4098.5374072832592</v>
      </c>
      <c r="K725" s="14">
        <v>-1736.3083572832593</v>
      </c>
      <c r="L725" s="14">
        <v>-0.2871795941022191</v>
      </c>
    </row>
    <row r="726" spans="1:12" x14ac:dyDescent="0.25">
      <c r="A726" s="19">
        <v>53</v>
      </c>
      <c r="B726" s="19">
        <v>36.6</v>
      </c>
      <c r="C726" s="20">
        <v>3</v>
      </c>
      <c r="D726" s="20">
        <f>IF(insurance!C723="Female",1,0)</f>
        <v>0</v>
      </c>
      <c r="E726" s="20">
        <f>IF(insurance!G723="northeast",1,IF(insurance!G723="northwest",2,IF(insurance!G723="southeast",3,IF(insurance!G723="southwest",4,"NA"))))</f>
        <v>4</v>
      </c>
      <c r="F726" s="20">
        <f>IF(insurance!F723="yes",1,0)</f>
        <v>0</v>
      </c>
      <c r="G726" s="19">
        <v>11264.540999999999</v>
      </c>
      <c r="I726" s="14">
        <v>694</v>
      </c>
      <c r="J726" s="14">
        <v>1741.657357372701</v>
      </c>
      <c r="K726" s="14">
        <v>611.31109262729888</v>
      </c>
      <c r="L726" s="14">
        <v>0.10110880980010842</v>
      </c>
    </row>
    <row r="727" spans="1:12" x14ac:dyDescent="0.25">
      <c r="A727" s="19">
        <v>62</v>
      </c>
      <c r="B727" s="19">
        <v>37.4</v>
      </c>
      <c r="C727" s="20">
        <v>0</v>
      </c>
      <c r="D727" s="20">
        <f>IF(insurance!C724="Female",1,0)</f>
        <v>0</v>
      </c>
      <c r="E727" s="20">
        <f>IF(insurance!G724="northeast",1,IF(insurance!G724="northwest",2,IF(insurance!G724="southeast",3,IF(insurance!G724="southwest",4,"NA"))))</f>
        <v>4</v>
      </c>
      <c r="F727" s="20">
        <f>IF(insurance!F724="yes",1,0)</f>
        <v>0</v>
      </c>
      <c r="G727" s="19">
        <v>12979.358</v>
      </c>
      <c r="I727" s="14">
        <v>695</v>
      </c>
      <c r="J727" s="14">
        <v>6123.2156458368481</v>
      </c>
      <c r="K727" s="14">
        <v>-2545.2166458368483</v>
      </c>
      <c r="L727" s="14">
        <v>-0.42097031911849159</v>
      </c>
    </row>
    <row r="728" spans="1:12" x14ac:dyDescent="0.25">
      <c r="A728" s="19">
        <v>19</v>
      </c>
      <c r="B728" s="19">
        <v>35.4</v>
      </c>
      <c r="C728" s="20">
        <v>0</v>
      </c>
      <c r="D728" s="20">
        <f>IF(insurance!C725="Female",1,0)</f>
        <v>0</v>
      </c>
      <c r="E728" s="20">
        <f>IF(insurance!G725="northeast",1,IF(insurance!G725="northwest",2,IF(insurance!G725="southeast",3,IF(insurance!G725="southwest",4,"NA"))))</f>
        <v>4</v>
      </c>
      <c r="F728" s="20">
        <f>IF(insurance!F725="yes",1,0)</f>
        <v>0</v>
      </c>
      <c r="G728" s="19">
        <v>1263.249</v>
      </c>
      <c r="I728" s="14">
        <v>696</v>
      </c>
      <c r="J728" s="14">
        <v>7884.7283726761161</v>
      </c>
      <c r="K728" s="14">
        <v>-4683.4832226761155</v>
      </c>
      <c r="L728" s="14">
        <v>-0.77463245812924342</v>
      </c>
    </row>
    <row r="729" spans="1:12" x14ac:dyDescent="0.25">
      <c r="A729" s="19">
        <v>50</v>
      </c>
      <c r="B729" s="19">
        <v>27.074999999999999</v>
      </c>
      <c r="C729" s="20">
        <v>1</v>
      </c>
      <c r="D729" s="20">
        <f>IF(insurance!C726="Female",1,0)</f>
        <v>1</v>
      </c>
      <c r="E729" s="20">
        <f>IF(insurance!G726="northeast",1,IF(insurance!G726="northwest",2,IF(insurance!G726="southeast",3,IF(insurance!G726="southwest",4,"NA"))))</f>
        <v>1</v>
      </c>
      <c r="F729" s="20">
        <f>IF(insurance!F726="yes",1,0)</f>
        <v>0</v>
      </c>
      <c r="G729" s="19">
        <v>10106.134249999999</v>
      </c>
      <c r="I729" s="14">
        <v>697</v>
      </c>
      <c r="J729" s="14">
        <v>13521.569704762367</v>
      </c>
      <c r="K729" s="14">
        <v>15664.912655237635</v>
      </c>
      <c r="L729" s="14">
        <v>2.590924151869388</v>
      </c>
    </row>
    <row r="730" spans="1:12" x14ac:dyDescent="0.25">
      <c r="A730" s="19">
        <v>30</v>
      </c>
      <c r="B730" s="19">
        <v>39.049999999999997</v>
      </c>
      <c r="C730" s="20">
        <v>3</v>
      </c>
      <c r="D730" s="20">
        <f>IF(insurance!C727="Female",1,0)</f>
        <v>1</v>
      </c>
      <c r="E730" s="20">
        <f>IF(insurance!G727="northeast",1,IF(insurance!G727="northwest",2,IF(insurance!G727="southeast",3,IF(insurance!G727="southwest",4,"NA"))))</f>
        <v>3</v>
      </c>
      <c r="F730" s="20">
        <f>IF(insurance!F727="yes",1,0)</f>
        <v>1</v>
      </c>
      <c r="G730" s="19">
        <v>40932.429499999998</v>
      </c>
      <c r="I730" s="14">
        <v>698</v>
      </c>
      <c r="J730" s="14">
        <v>34084.153879089601</v>
      </c>
      <c r="K730" s="14">
        <v>6189.4916209103976</v>
      </c>
      <c r="L730" s="14">
        <v>1.0237212093900874</v>
      </c>
    </row>
    <row r="731" spans="1:12" x14ac:dyDescent="0.25">
      <c r="A731" s="19">
        <v>41</v>
      </c>
      <c r="B731" s="19">
        <v>28.405000000000001</v>
      </c>
      <c r="C731" s="20">
        <v>1</v>
      </c>
      <c r="D731" s="20">
        <f>IF(insurance!C728="Female",1,0)</f>
        <v>0</v>
      </c>
      <c r="E731" s="20">
        <f>IF(insurance!G728="northeast",1,IF(insurance!G728="northwest",2,IF(insurance!G728="southeast",3,IF(insurance!G728="southwest",4,"NA"))))</f>
        <v>2</v>
      </c>
      <c r="F731" s="20">
        <f>IF(insurance!F728="yes",1,0)</f>
        <v>0</v>
      </c>
      <c r="G731" s="19">
        <v>6664.68595</v>
      </c>
      <c r="I731" s="14">
        <v>699</v>
      </c>
      <c r="J731" s="14">
        <v>13323.856984510612</v>
      </c>
      <c r="K731" s="14">
        <v>-2347.6112345106121</v>
      </c>
      <c r="L731" s="14">
        <v>-0.38828704510265805</v>
      </c>
    </row>
    <row r="732" spans="1:12" x14ac:dyDescent="0.25">
      <c r="A732" s="19">
        <v>29</v>
      </c>
      <c r="B732" s="19">
        <v>21.754999999999999</v>
      </c>
      <c r="C732" s="20">
        <v>1</v>
      </c>
      <c r="D732" s="20">
        <f>IF(insurance!C729="Female",1,0)</f>
        <v>1</v>
      </c>
      <c r="E732" s="20">
        <f>IF(insurance!G729="northeast",1,IF(insurance!G729="northwest",2,IF(insurance!G729="southeast",3,IF(insurance!G729="southwest",4,"NA"))))</f>
        <v>1</v>
      </c>
      <c r="F732" s="20">
        <f>IF(insurance!F729="yes",1,0)</f>
        <v>1</v>
      </c>
      <c r="G732" s="19">
        <v>16657.71745</v>
      </c>
      <c r="I732" s="14">
        <v>700</v>
      </c>
      <c r="J732" s="14">
        <v>7413.6612476316404</v>
      </c>
      <c r="K732" s="14">
        <v>-3913.0489476316407</v>
      </c>
      <c r="L732" s="14">
        <v>-0.64720520624646349</v>
      </c>
    </row>
    <row r="733" spans="1:12" x14ac:dyDescent="0.25">
      <c r="A733" s="19">
        <v>18</v>
      </c>
      <c r="B733" s="19">
        <v>40.28</v>
      </c>
      <c r="C733" s="20">
        <v>0</v>
      </c>
      <c r="D733" s="20">
        <f>IF(insurance!C730="Female",1,0)</f>
        <v>1</v>
      </c>
      <c r="E733" s="20">
        <f>IF(insurance!G730="northeast",1,IF(insurance!G730="northwest",2,IF(insurance!G730="southeast",3,IF(insurance!G730="southwest",4,"NA"))))</f>
        <v>1</v>
      </c>
      <c r="F733" s="20">
        <f>IF(insurance!F730="yes",1,0)</f>
        <v>0</v>
      </c>
      <c r="G733" s="19">
        <v>2217.6012000000001</v>
      </c>
      <c r="I733" s="14">
        <v>701</v>
      </c>
      <c r="J733" s="14">
        <v>4477.0377289591552</v>
      </c>
      <c r="K733" s="14">
        <v>-2456.4854289591549</v>
      </c>
      <c r="L733" s="14">
        <v>-0.40629447266515628</v>
      </c>
    </row>
    <row r="734" spans="1:12" x14ac:dyDescent="0.25">
      <c r="A734" s="19">
        <v>41</v>
      </c>
      <c r="B734" s="19">
        <v>36.08</v>
      </c>
      <c r="C734" s="20">
        <v>1</v>
      </c>
      <c r="D734" s="20">
        <f>IF(insurance!C731="Female",1,0)</f>
        <v>1</v>
      </c>
      <c r="E734" s="20">
        <f>IF(insurance!G731="northeast",1,IF(insurance!G731="northwest",2,IF(insurance!G731="southeast",3,IF(insurance!G731="southwest",4,"NA"))))</f>
        <v>3</v>
      </c>
      <c r="F734" s="20">
        <f>IF(insurance!F731="yes",1,0)</f>
        <v>0</v>
      </c>
      <c r="G734" s="19">
        <v>6781.3541999999998</v>
      </c>
      <c r="I734" s="14">
        <v>702</v>
      </c>
      <c r="J734" s="14">
        <v>15929.801988853314</v>
      </c>
      <c r="K734" s="14">
        <v>-6388.1064388533141</v>
      </c>
      <c r="L734" s="14">
        <v>-1.0565714358837146</v>
      </c>
    </row>
    <row r="735" spans="1:12" x14ac:dyDescent="0.25">
      <c r="A735" s="19">
        <v>35</v>
      </c>
      <c r="B735" s="19">
        <v>24.42</v>
      </c>
      <c r="C735" s="20">
        <v>3</v>
      </c>
      <c r="D735" s="20">
        <f>IF(insurance!C732="Female",1,0)</f>
        <v>0</v>
      </c>
      <c r="E735" s="20">
        <f>IF(insurance!G732="northeast",1,IF(insurance!G732="northwest",2,IF(insurance!G732="southeast",3,IF(insurance!G732="southwest",4,"NA"))))</f>
        <v>3</v>
      </c>
      <c r="F735" s="20">
        <f>IF(insurance!F732="yes",1,0)</f>
        <v>1</v>
      </c>
      <c r="G735" s="19">
        <v>19361.998800000001</v>
      </c>
      <c r="I735" s="14">
        <v>703</v>
      </c>
      <c r="J735" s="14">
        <v>14774.108417594176</v>
      </c>
      <c r="K735" s="14">
        <v>-5269.7981175941768</v>
      </c>
      <c r="L735" s="14">
        <v>-0.87160698044399443</v>
      </c>
    </row>
    <row r="736" spans="1:12" x14ac:dyDescent="0.25">
      <c r="A736" s="19">
        <v>53</v>
      </c>
      <c r="B736" s="19">
        <v>21.4</v>
      </c>
      <c r="C736" s="20">
        <v>1</v>
      </c>
      <c r="D736" s="20">
        <f>IF(insurance!C733="Female",1,0)</f>
        <v>0</v>
      </c>
      <c r="E736" s="20">
        <f>IF(insurance!G733="northeast",1,IF(insurance!G733="northwest",2,IF(insurance!G733="southeast",3,IF(insurance!G733="southwest",4,"NA"))))</f>
        <v>4</v>
      </c>
      <c r="F736" s="20">
        <f>IF(insurance!F733="yes",1,0)</f>
        <v>0</v>
      </c>
      <c r="G736" s="19">
        <v>10065.413</v>
      </c>
      <c r="I736" s="14">
        <v>704</v>
      </c>
      <c r="J736" s="14">
        <v>5841.2487934480932</v>
      </c>
      <c r="K736" s="14">
        <v>-455.91089344809279</v>
      </c>
      <c r="L736" s="14">
        <v>-7.5406136691101494E-2</v>
      </c>
    </row>
    <row r="737" spans="1:12" x14ac:dyDescent="0.25">
      <c r="A737" s="19">
        <v>24</v>
      </c>
      <c r="B737" s="19">
        <v>30.1</v>
      </c>
      <c r="C737" s="20">
        <v>3</v>
      </c>
      <c r="D737" s="20">
        <f>IF(insurance!C734="Female",1,0)</f>
        <v>1</v>
      </c>
      <c r="E737" s="20">
        <f>IF(insurance!G734="northeast",1,IF(insurance!G734="northwest",2,IF(insurance!G734="southeast",3,IF(insurance!G734="southwest",4,"NA"))))</f>
        <v>4</v>
      </c>
      <c r="F737" s="20">
        <f>IF(insurance!F734="yes",1,0)</f>
        <v>0</v>
      </c>
      <c r="G737" s="19">
        <v>4234.9269999999997</v>
      </c>
      <c r="I737" s="14">
        <v>705</v>
      </c>
      <c r="J737" s="14">
        <v>10228.601131182499</v>
      </c>
      <c r="K737" s="14">
        <v>-1297.6665811824987</v>
      </c>
      <c r="L737" s="14">
        <v>-0.21462971165277209</v>
      </c>
    </row>
    <row r="738" spans="1:12" x14ac:dyDescent="0.25">
      <c r="A738" s="19">
        <v>48</v>
      </c>
      <c r="B738" s="19">
        <v>27.265000000000001</v>
      </c>
      <c r="C738" s="20">
        <v>1</v>
      </c>
      <c r="D738" s="20">
        <f>IF(insurance!C735="Female",1,0)</f>
        <v>1</v>
      </c>
      <c r="E738" s="20">
        <f>IF(insurance!G735="northeast",1,IF(insurance!G735="northwest",2,IF(insurance!G735="southeast",3,IF(insurance!G735="southwest",4,"NA"))))</f>
        <v>1</v>
      </c>
      <c r="F738" s="20">
        <f>IF(insurance!F735="yes",1,0)</f>
        <v>0</v>
      </c>
      <c r="G738" s="19">
        <v>9447.2503500000003</v>
      </c>
      <c r="I738" s="14">
        <v>706</v>
      </c>
      <c r="J738" s="14">
        <v>7514.4302372699804</v>
      </c>
      <c r="K738" s="14">
        <v>-2139.3922372699808</v>
      </c>
      <c r="L738" s="14">
        <v>-0.35384831948050149</v>
      </c>
    </row>
    <row r="739" spans="1:12" x14ac:dyDescent="0.25">
      <c r="A739" s="19">
        <v>59</v>
      </c>
      <c r="B739" s="19">
        <v>32.1</v>
      </c>
      <c r="C739" s="20">
        <v>3</v>
      </c>
      <c r="D739" s="20">
        <f>IF(insurance!C736="Female",1,0)</f>
        <v>1</v>
      </c>
      <c r="E739" s="20">
        <f>IF(insurance!G736="northeast",1,IF(insurance!G736="northwest",2,IF(insurance!G736="southeast",3,IF(insurance!G736="southwest",4,"NA"))))</f>
        <v>4</v>
      </c>
      <c r="F739" s="20">
        <f>IF(insurance!F736="yes",1,0)</f>
        <v>0</v>
      </c>
      <c r="G739" s="19">
        <v>14007.222</v>
      </c>
      <c r="I739" s="14">
        <v>707</v>
      </c>
      <c r="J739" s="14">
        <v>37077.012819226919</v>
      </c>
      <c r="K739" s="14">
        <v>7323.3935807730813</v>
      </c>
      <c r="L739" s="14">
        <v>1.2112648004919486</v>
      </c>
    </row>
    <row r="740" spans="1:12" x14ac:dyDescent="0.25">
      <c r="A740" s="19">
        <v>49</v>
      </c>
      <c r="B740" s="19">
        <v>34.770000000000003</v>
      </c>
      <c r="C740" s="20">
        <v>1</v>
      </c>
      <c r="D740" s="20">
        <f>IF(insurance!C737="Female",1,0)</f>
        <v>1</v>
      </c>
      <c r="E740" s="20">
        <f>IF(insurance!G737="northeast",1,IF(insurance!G737="northwest",2,IF(insurance!G737="southeast",3,IF(insurance!G737="southwest",4,"NA"))))</f>
        <v>2</v>
      </c>
      <c r="F740" s="20">
        <f>IF(insurance!F737="yes",1,0)</f>
        <v>0</v>
      </c>
      <c r="G740" s="19">
        <v>9583.8932999999997</v>
      </c>
      <c r="I740" s="14">
        <v>708</v>
      </c>
      <c r="J740" s="14">
        <v>11286.458025299593</v>
      </c>
      <c r="K740" s="14">
        <v>-1022.0159252995927</v>
      </c>
      <c r="L740" s="14">
        <v>-0.16903801525944007</v>
      </c>
    </row>
    <row r="741" spans="1:12" x14ac:dyDescent="0.25">
      <c r="A741" s="19">
        <v>37</v>
      </c>
      <c r="B741" s="19">
        <v>38.39</v>
      </c>
      <c r="C741" s="20">
        <v>0</v>
      </c>
      <c r="D741" s="20">
        <f>IF(insurance!C738="Female",1,0)</f>
        <v>1</v>
      </c>
      <c r="E741" s="20">
        <f>IF(insurance!G738="northeast",1,IF(insurance!G738="northwest",2,IF(insurance!G738="southeast",3,IF(insurance!G738="southwest",4,"NA"))))</f>
        <v>3</v>
      </c>
      <c r="F741" s="20">
        <f>IF(insurance!F738="yes",1,0)</f>
        <v>1</v>
      </c>
      <c r="G741" s="19">
        <v>40419.019099999998</v>
      </c>
      <c r="I741" s="14">
        <v>709</v>
      </c>
      <c r="J741" s="14">
        <v>7740.3123627327886</v>
      </c>
      <c r="K741" s="14">
        <v>-1627.0813127327883</v>
      </c>
      <c r="L741" s="14">
        <v>-0.26911380631319448</v>
      </c>
    </row>
    <row r="742" spans="1:12" x14ac:dyDescent="0.25">
      <c r="A742" s="19">
        <v>26</v>
      </c>
      <c r="B742" s="19">
        <v>23.7</v>
      </c>
      <c r="C742" s="20">
        <v>2</v>
      </c>
      <c r="D742" s="20">
        <f>IF(insurance!C739="Female",1,0)</f>
        <v>0</v>
      </c>
      <c r="E742" s="20">
        <f>IF(insurance!G739="northeast",1,IF(insurance!G739="northwest",2,IF(insurance!G739="southeast",3,IF(insurance!G739="southwest",4,"NA"))))</f>
        <v>4</v>
      </c>
      <c r="F742" s="20">
        <f>IF(insurance!F739="yes",1,0)</f>
        <v>0</v>
      </c>
      <c r="G742" s="19">
        <v>3484.3310000000001</v>
      </c>
      <c r="I742" s="14">
        <v>710</v>
      </c>
      <c r="J742" s="14">
        <v>6672.4138420601876</v>
      </c>
      <c r="K742" s="14">
        <v>-1203.4072420601879</v>
      </c>
      <c r="L742" s="14">
        <v>-0.1990395322725132</v>
      </c>
    </row>
    <row r="743" spans="1:12" x14ac:dyDescent="0.25">
      <c r="A743" s="19">
        <v>23</v>
      </c>
      <c r="B743" s="19">
        <v>31.73</v>
      </c>
      <c r="C743" s="20">
        <v>3</v>
      </c>
      <c r="D743" s="20">
        <f>IF(insurance!C740="Female",1,0)</f>
        <v>0</v>
      </c>
      <c r="E743" s="20">
        <f>IF(insurance!G740="northeast",1,IF(insurance!G740="northwest",2,IF(insurance!G740="southeast",3,IF(insurance!G740="southwest",4,"NA"))))</f>
        <v>1</v>
      </c>
      <c r="F743" s="20">
        <f>IF(insurance!F740="yes",1,0)</f>
        <v>1</v>
      </c>
      <c r="G743" s="19">
        <v>36189.101699999999</v>
      </c>
      <c r="I743" s="14">
        <v>711</v>
      </c>
      <c r="J743" s="14">
        <v>4163.1804619479362</v>
      </c>
      <c r="K743" s="14">
        <v>-2435.6404619479363</v>
      </c>
      <c r="L743" s="14">
        <v>-0.40284678485080838</v>
      </c>
    </row>
    <row r="744" spans="1:12" x14ac:dyDescent="0.25">
      <c r="A744" s="19">
        <v>29</v>
      </c>
      <c r="B744" s="19">
        <v>35.5</v>
      </c>
      <c r="C744" s="20">
        <v>2</v>
      </c>
      <c r="D744" s="20">
        <f>IF(insurance!C741="Female",1,0)</f>
        <v>0</v>
      </c>
      <c r="E744" s="20">
        <f>IF(insurance!G741="northeast",1,IF(insurance!G741="northwest",2,IF(insurance!G741="southeast",3,IF(insurance!G741="southwest",4,"NA"))))</f>
        <v>4</v>
      </c>
      <c r="F744" s="20">
        <f>IF(insurance!F741="yes",1,0)</f>
        <v>1</v>
      </c>
      <c r="G744" s="19">
        <v>44585.455869999998</v>
      </c>
      <c r="I744" s="14">
        <v>712</v>
      </c>
      <c r="J744" s="14">
        <v>9129.111088627973</v>
      </c>
      <c r="K744" s="14">
        <v>978.10951137202755</v>
      </c>
      <c r="L744" s="14">
        <v>0.16177604126886902</v>
      </c>
    </row>
    <row r="745" spans="1:12" x14ac:dyDescent="0.25">
      <c r="A745" s="19">
        <v>45</v>
      </c>
      <c r="B745" s="19">
        <v>24.035</v>
      </c>
      <c r="C745" s="20">
        <v>2</v>
      </c>
      <c r="D745" s="20">
        <f>IF(insurance!C742="Female",1,0)</f>
        <v>0</v>
      </c>
      <c r="E745" s="20">
        <f>IF(insurance!G742="northeast",1,IF(insurance!G742="northwest",2,IF(insurance!G742="southeast",3,IF(insurance!G742="southwest",4,"NA"))))</f>
        <v>1</v>
      </c>
      <c r="F745" s="20">
        <f>IF(insurance!F742="yes",1,0)</f>
        <v>0</v>
      </c>
      <c r="G745" s="19">
        <v>8604.4836500000001</v>
      </c>
      <c r="I745" s="14">
        <v>713</v>
      </c>
      <c r="J745" s="14">
        <v>10057.948176051596</v>
      </c>
      <c r="K745" s="14">
        <v>-1747.1090260515957</v>
      </c>
      <c r="L745" s="14">
        <v>-0.28896598858676592</v>
      </c>
    </row>
    <row r="746" spans="1:12" x14ac:dyDescent="0.25">
      <c r="A746" s="19">
        <v>27</v>
      </c>
      <c r="B746" s="19">
        <v>29.15</v>
      </c>
      <c r="C746" s="20">
        <v>0</v>
      </c>
      <c r="D746" s="20">
        <f>IF(insurance!C743="Female",1,0)</f>
        <v>0</v>
      </c>
      <c r="E746" s="20">
        <f>IF(insurance!G743="northeast",1,IF(insurance!G743="northwest",2,IF(insurance!G743="southeast",3,IF(insurance!G743="southwest",4,"NA"))))</f>
        <v>3</v>
      </c>
      <c r="F746" s="20">
        <f>IF(insurance!F743="yes",1,0)</f>
        <v>1</v>
      </c>
      <c r="G746" s="19">
        <v>18246.495500000001</v>
      </c>
      <c r="I746" s="14">
        <v>714</v>
      </c>
      <c r="J746" s="14">
        <v>6658.311848153523</v>
      </c>
      <c r="K746" s="14">
        <v>-4673.8585481535229</v>
      </c>
      <c r="L746" s="14">
        <v>-0.77304056915907871</v>
      </c>
    </row>
    <row r="747" spans="1:12" x14ac:dyDescent="0.25">
      <c r="A747" s="19">
        <v>53</v>
      </c>
      <c r="B747" s="19">
        <v>34.104999999999997</v>
      </c>
      <c r="C747" s="20">
        <v>0</v>
      </c>
      <c r="D747" s="20">
        <f>IF(insurance!C744="Female",1,0)</f>
        <v>0</v>
      </c>
      <c r="E747" s="20">
        <f>IF(insurance!G744="northeast",1,IF(insurance!G744="northwest",2,IF(insurance!G744="southeast",3,IF(insurance!G744="southwest",4,"NA"))))</f>
        <v>1</v>
      </c>
      <c r="F747" s="20">
        <f>IF(insurance!F744="yes",1,0)</f>
        <v>1</v>
      </c>
      <c r="G747" s="19">
        <v>43254.417950000003</v>
      </c>
      <c r="I747" s="14">
        <v>715</v>
      </c>
      <c r="J747" s="14">
        <v>814.62641436151262</v>
      </c>
      <c r="K747" s="14">
        <v>1642.8755856384873</v>
      </c>
      <c r="L747" s="14">
        <v>0.27172612621776221</v>
      </c>
    </row>
    <row r="748" spans="1:12" x14ac:dyDescent="0.25">
      <c r="A748" s="19">
        <v>31</v>
      </c>
      <c r="B748" s="19">
        <v>26.62</v>
      </c>
      <c r="C748" s="20">
        <v>0</v>
      </c>
      <c r="D748" s="20">
        <f>IF(insurance!C745="Female",1,0)</f>
        <v>1</v>
      </c>
      <c r="E748" s="20">
        <f>IF(insurance!G745="northeast",1,IF(insurance!G745="northwest",2,IF(insurance!G745="southeast",3,IF(insurance!G745="southwest",4,"NA"))))</f>
        <v>3</v>
      </c>
      <c r="F748" s="20">
        <f>IF(insurance!F745="yes",1,0)</f>
        <v>0</v>
      </c>
      <c r="G748" s="19">
        <v>3757.8447999999999</v>
      </c>
      <c r="I748" s="14">
        <v>716</v>
      </c>
      <c r="J748" s="14">
        <v>12041.078362756092</v>
      </c>
      <c r="K748" s="14">
        <v>105.8926372439073</v>
      </c>
      <c r="L748" s="14">
        <v>1.7514287974574175E-2</v>
      </c>
    </row>
    <row r="749" spans="1:12" x14ac:dyDescent="0.25">
      <c r="A749" s="19">
        <v>50</v>
      </c>
      <c r="B749" s="19">
        <v>26.41</v>
      </c>
      <c r="C749" s="20">
        <v>0</v>
      </c>
      <c r="D749" s="20">
        <f>IF(insurance!C746="Female",1,0)</f>
        <v>0</v>
      </c>
      <c r="E749" s="20">
        <f>IF(insurance!G746="northeast",1,IF(insurance!G746="northwest",2,IF(insurance!G746="southeast",3,IF(insurance!G746="southwest",4,"NA"))))</f>
        <v>2</v>
      </c>
      <c r="F749" s="20">
        <f>IF(insurance!F746="yes",1,0)</f>
        <v>0</v>
      </c>
      <c r="G749" s="19">
        <v>8827.2098999999998</v>
      </c>
      <c r="I749" s="14">
        <v>717</v>
      </c>
      <c r="J749" s="14">
        <v>8436.8034137982922</v>
      </c>
      <c r="K749" s="14">
        <v>1130.1874862017085</v>
      </c>
      <c r="L749" s="14">
        <v>0.18692922958376598</v>
      </c>
    </row>
    <row r="750" spans="1:12" x14ac:dyDescent="0.25">
      <c r="A750" s="19">
        <v>50</v>
      </c>
      <c r="B750" s="19">
        <v>30.114999999999998</v>
      </c>
      <c r="C750" s="20">
        <v>1</v>
      </c>
      <c r="D750" s="20">
        <f>IF(insurance!C747="Female",1,0)</f>
        <v>1</v>
      </c>
      <c r="E750" s="20">
        <f>IF(insurance!G747="northeast",1,IF(insurance!G747="northwest",2,IF(insurance!G747="southeast",3,IF(insurance!G747="southwest",4,"NA"))))</f>
        <v>2</v>
      </c>
      <c r="F750" s="20">
        <f>IF(insurance!F747="yes",1,0)</f>
        <v>0</v>
      </c>
      <c r="G750" s="19">
        <v>9910.3598500000007</v>
      </c>
      <c r="I750" s="14">
        <v>718</v>
      </c>
      <c r="J750" s="14">
        <v>11704.556583749181</v>
      </c>
      <c r="K750" s="14">
        <v>1408.0482162508179</v>
      </c>
      <c r="L750" s="14">
        <v>0.23288646485118325</v>
      </c>
    </row>
    <row r="751" spans="1:12" x14ac:dyDescent="0.25">
      <c r="A751" s="19">
        <v>34</v>
      </c>
      <c r="B751" s="19">
        <v>27</v>
      </c>
      <c r="C751" s="20">
        <v>2</v>
      </c>
      <c r="D751" s="20">
        <f>IF(insurance!C748="Female",1,0)</f>
        <v>0</v>
      </c>
      <c r="E751" s="20">
        <f>IF(insurance!G748="northeast",1,IF(insurance!G748="northwest",2,IF(insurance!G748="southeast",3,IF(insurance!G748="southwest",4,"NA"))))</f>
        <v>4</v>
      </c>
      <c r="F751" s="20">
        <f>IF(insurance!F748="yes",1,0)</f>
        <v>0</v>
      </c>
      <c r="G751" s="19">
        <v>11737.848840000001</v>
      </c>
      <c r="I751" s="14">
        <v>719</v>
      </c>
      <c r="J751" s="14">
        <v>14106.68501638624</v>
      </c>
      <c r="K751" s="14">
        <v>-3258.5507163862403</v>
      </c>
      <c r="L751" s="14">
        <v>-0.53895338818589367</v>
      </c>
    </row>
    <row r="752" spans="1:12" x14ac:dyDescent="0.25">
      <c r="A752" s="19">
        <v>19</v>
      </c>
      <c r="B752" s="19">
        <v>21.754999999999999</v>
      </c>
      <c r="C752" s="20">
        <v>0</v>
      </c>
      <c r="D752" s="20">
        <f>IF(insurance!C749="Female",1,0)</f>
        <v>0</v>
      </c>
      <c r="E752" s="20">
        <f>IF(insurance!G749="northeast",1,IF(insurance!G749="northwest",2,IF(insurance!G749="southeast",3,IF(insurance!G749="southwest",4,"NA"))))</f>
        <v>2</v>
      </c>
      <c r="F752" s="20">
        <f>IF(insurance!F749="yes",1,0)</f>
        <v>0</v>
      </c>
      <c r="G752" s="19">
        <v>1627.2824499999999</v>
      </c>
      <c r="I752" s="14">
        <v>720</v>
      </c>
      <c r="J752" s="14">
        <v>13874.761226159799</v>
      </c>
      <c r="K752" s="14">
        <v>-1643.1476261597982</v>
      </c>
      <c r="L752" s="14">
        <v>-0.27177112080997373</v>
      </c>
    </row>
    <row r="753" spans="1:12" x14ac:dyDescent="0.25">
      <c r="A753" s="19">
        <v>47</v>
      </c>
      <c r="B753" s="19">
        <v>36</v>
      </c>
      <c r="C753" s="20">
        <v>1</v>
      </c>
      <c r="D753" s="20">
        <f>IF(insurance!C750="Female",1,0)</f>
        <v>1</v>
      </c>
      <c r="E753" s="20">
        <f>IF(insurance!G750="northeast",1,IF(insurance!G750="northwest",2,IF(insurance!G750="southeast",3,IF(insurance!G750="southwest",4,"NA"))))</f>
        <v>4</v>
      </c>
      <c r="F753" s="20">
        <f>IF(insurance!F750="yes",1,0)</f>
        <v>0</v>
      </c>
      <c r="G753" s="19">
        <v>8556.9069999999992</v>
      </c>
      <c r="I753" s="14">
        <v>721</v>
      </c>
      <c r="J753" s="14">
        <v>14828.541073501594</v>
      </c>
      <c r="K753" s="14">
        <v>-4952.8606735015946</v>
      </c>
      <c r="L753" s="14">
        <v>-0.81918658739081862</v>
      </c>
    </row>
    <row r="754" spans="1:12" x14ac:dyDescent="0.25">
      <c r="A754" s="19">
        <v>28</v>
      </c>
      <c r="B754" s="19">
        <v>30.875</v>
      </c>
      <c r="C754" s="20">
        <v>0</v>
      </c>
      <c r="D754" s="20">
        <f>IF(insurance!C751="Female",1,0)</f>
        <v>0</v>
      </c>
      <c r="E754" s="20">
        <f>IF(insurance!G751="northeast",1,IF(insurance!G751="northwest",2,IF(insurance!G751="southeast",3,IF(insurance!G751="southwest",4,"NA"))))</f>
        <v>2</v>
      </c>
      <c r="F754" s="20">
        <f>IF(insurance!F751="yes",1,0)</f>
        <v>0</v>
      </c>
      <c r="G754" s="19">
        <v>3062.5082499999999</v>
      </c>
      <c r="I754" s="14">
        <v>722</v>
      </c>
      <c r="J754" s="14">
        <v>14238.960037650728</v>
      </c>
      <c r="K754" s="14">
        <v>-2974.4190376507286</v>
      </c>
      <c r="L754" s="14">
        <v>-0.49195895898293912</v>
      </c>
    </row>
    <row r="755" spans="1:12" x14ac:dyDescent="0.25">
      <c r="A755" s="19">
        <v>37</v>
      </c>
      <c r="B755" s="19">
        <v>26.4</v>
      </c>
      <c r="C755" s="20">
        <v>0</v>
      </c>
      <c r="D755" s="20">
        <f>IF(insurance!C752="Female",1,0)</f>
        <v>1</v>
      </c>
      <c r="E755" s="20">
        <f>IF(insurance!G752="northeast",1,IF(insurance!G752="northwest",2,IF(insurance!G752="southeast",3,IF(insurance!G752="southwest",4,"NA"))))</f>
        <v>3</v>
      </c>
      <c r="F755" s="20">
        <f>IF(insurance!F752="yes",1,0)</f>
        <v>1</v>
      </c>
      <c r="G755" s="19">
        <v>19539.242999999999</v>
      </c>
      <c r="I755" s="14">
        <v>723</v>
      </c>
      <c r="J755" s="14">
        <v>15382.500636531742</v>
      </c>
      <c r="K755" s="14">
        <v>-2403.142636531742</v>
      </c>
      <c r="L755" s="14">
        <v>-0.39747175323670619</v>
      </c>
    </row>
    <row r="756" spans="1:12" x14ac:dyDescent="0.25">
      <c r="A756" s="19">
        <v>21</v>
      </c>
      <c r="B756" s="19">
        <v>28.975000000000001</v>
      </c>
      <c r="C756" s="20">
        <v>0</v>
      </c>
      <c r="D756" s="20">
        <f>IF(insurance!C753="Female",1,0)</f>
        <v>0</v>
      </c>
      <c r="E756" s="20">
        <f>IF(insurance!G753="northeast",1,IF(insurance!G753="northwest",2,IF(insurance!G753="southeast",3,IF(insurance!G753="southwest",4,"NA"))))</f>
        <v>2</v>
      </c>
      <c r="F756" s="20">
        <f>IF(insurance!F753="yes",1,0)</f>
        <v>0</v>
      </c>
      <c r="G756" s="19">
        <v>1906.35825</v>
      </c>
      <c r="I756" s="14">
        <v>724</v>
      </c>
      <c r="J756" s="14">
        <v>3653.9731531504876</v>
      </c>
      <c r="K756" s="14">
        <v>-2390.7241531504878</v>
      </c>
      <c r="L756" s="14">
        <v>-0.39541777762699715</v>
      </c>
    </row>
    <row r="757" spans="1:12" x14ac:dyDescent="0.25">
      <c r="A757" s="19">
        <v>64</v>
      </c>
      <c r="B757" s="19">
        <v>37.905000000000001</v>
      </c>
      <c r="C757" s="20">
        <v>0</v>
      </c>
      <c r="D757" s="20">
        <f>IF(insurance!C754="Female",1,0)</f>
        <v>0</v>
      </c>
      <c r="E757" s="20">
        <f>IF(insurance!G754="northeast",1,IF(insurance!G754="northwest",2,IF(insurance!G754="southeast",3,IF(insurance!G754="southwest",4,"NA"))))</f>
        <v>2</v>
      </c>
      <c r="F757" s="20">
        <f>IF(insurance!F754="yes",1,0)</f>
        <v>0</v>
      </c>
      <c r="G757" s="19">
        <v>14210.53595</v>
      </c>
      <c r="I757" s="14">
        <v>725</v>
      </c>
      <c r="J757" s="14">
        <v>10532.657145677051</v>
      </c>
      <c r="K757" s="14">
        <v>-426.52289567705157</v>
      </c>
      <c r="L757" s="14">
        <v>-7.0545460166702489E-2</v>
      </c>
    </row>
    <row r="758" spans="1:12" x14ac:dyDescent="0.25">
      <c r="A758" s="19">
        <v>58</v>
      </c>
      <c r="B758" s="19">
        <v>22.77</v>
      </c>
      <c r="C758" s="20">
        <v>0</v>
      </c>
      <c r="D758" s="20">
        <f>IF(insurance!C755="Female",1,0)</f>
        <v>1</v>
      </c>
      <c r="E758" s="20">
        <f>IF(insurance!G755="northeast",1,IF(insurance!G755="northwest",2,IF(insurance!G755="southeast",3,IF(insurance!G755="southwest",4,"NA"))))</f>
        <v>3</v>
      </c>
      <c r="F758" s="20">
        <f>IF(insurance!F755="yes",1,0)</f>
        <v>0</v>
      </c>
      <c r="G758" s="19">
        <v>11833.782300000001</v>
      </c>
      <c r="I758" s="14">
        <v>726</v>
      </c>
      <c r="J758" s="14">
        <v>33441.315858762871</v>
      </c>
      <c r="K758" s="14">
        <v>7491.113641237127</v>
      </c>
      <c r="L758" s="14">
        <v>1.2390051374458222</v>
      </c>
    </row>
    <row r="759" spans="1:12" x14ac:dyDescent="0.25">
      <c r="A759" s="19">
        <v>24</v>
      </c>
      <c r="B759" s="19">
        <v>33.630000000000003</v>
      </c>
      <c r="C759" s="20">
        <v>4</v>
      </c>
      <c r="D759" s="20">
        <f>IF(insurance!C756="Female",1,0)</f>
        <v>0</v>
      </c>
      <c r="E759" s="20">
        <f>IF(insurance!G756="northeast",1,IF(insurance!G756="northwest",2,IF(insurance!G756="southeast",3,IF(insurance!G756="southwest",4,"NA"))))</f>
        <v>1</v>
      </c>
      <c r="F759" s="20">
        <f>IF(insurance!F756="yes",1,0)</f>
        <v>0</v>
      </c>
      <c r="G759" s="19">
        <v>17128.426080000001</v>
      </c>
      <c r="I759" s="14">
        <v>727</v>
      </c>
      <c r="J759" s="14">
        <v>8174.6321516557909</v>
      </c>
      <c r="K759" s="14">
        <v>-1509.9462016557909</v>
      </c>
      <c r="L759" s="14">
        <v>-0.24974005077426251</v>
      </c>
    </row>
    <row r="760" spans="1:12" x14ac:dyDescent="0.25">
      <c r="A760" s="19">
        <v>31</v>
      </c>
      <c r="B760" s="19">
        <v>27.645</v>
      </c>
      <c r="C760" s="20">
        <v>2</v>
      </c>
      <c r="D760" s="20">
        <f>IF(insurance!C757="Female",1,0)</f>
        <v>0</v>
      </c>
      <c r="E760" s="20">
        <f>IF(insurance!G757="northeast",1,IF(insurance!G757="northwest",2,IF(insurance!G757="southeast",3,IF(insurance!G757="southwest",4,"NA"))))</f>
        <v>1</v>
      </c>
      <c r="F760" s="20">
        <f>IF(insurance!F757="yes",1,0)</f>
        <v>0</v>
      </c>
      <c r="G760" s="19">
        <v>5031.26955</v>
      </c>
      <c r="I760" s="14">
        <v>728</v>
      </c>
      <c r="J760" s="14">
        <v>27180.768592801709</v>
      </c>
      <c r="K760" s="14">
        <v>-10523.051142801709</v>
      </c>
      <c r="L760" s="14">
        <v>-1.7404774579528681</v>
      </c>
    </row>
    <row r="761" spans="1:12" x14ac:dyDescent="0.25">
      <c r="A761" s="19">
        <v>39</v>
      </c>
      <c r="B761" s="19">
        <v>22.8</v>
      </c>
      <c r="C761" s="20">
        <v>3</v>
      </c>
      <c r="D761" s="20">
        <f>IF(insurance!C758="Female",1,0)</f>
        <v>1</v>
      </c>
      <c r="E761" s="20">
        <f>IF(insurance!G758="northeast",1,IF(insurance!G758="northwest",2,IF(insurance!G758="southeast",3,IF(insurance!G758="southwest",4,"NA"))))</f>
        <v>1</v>
      </c>
      <c r="F761" s="20">
        <f>IF(insurance!F758="yes",1,0)</f>
        <v>0</v>
      </c>
      <c r="G761" s="19">
        <v>7985.8149999999996</v>
      </c>
      <c r="I761" s="14">
        <v>729</v>
      </c>
      <c r="J761" s="14">
        <v>6211.6579529334813</v>
      </c>
      <c r="K761" s="14">
        <v>-3994.0567529334812</v>
      </c>
      <c r="L761" s="14">
        <v>-0.66060362626103641</v>
      </c>
    </row>
    <row r="762" spans="1:12" x14ac:dyDescent="0.25">
      <c r="A762" s="19">
        <v>47</v>
      </c>
      <c r="B762" s="19">
        <v>27.83</v>
      </c>
      <c r="C762" s="20">
        <v>0</v>
      </c>
      <c r="D762" s="20">
        <f>IF(insurance!C759="Female",1,0)</f>
        <v>1</v>
      </c>
      <c r="E762" s="20">
        <f>IF(insurance!G759="northeast",1,IF(insurance!G759="northwest",2,IF(insurance!G759="southeast",3,IF(insurance!G759="southwest",4,"NA"))))</f>
        <v>3</v>
      </c>
      <c r="F762" s="20">
        <f>IF(insurance!F759="yes",1,0)</f>
        <v>1</v>
      </c>
      <c r="G762" s="19">
        <v>23065.420699999999</v>
      </c>
      <c r="I762" s="14">
        <v>730</v>
      </c>
      <c r="J762" s="14">
        <v>10504.578479678696</v>
      </c>
      <c r="K762" s="14">
        <v>-3723.2242796786959</v>
      </c>
      <c r="L762" s="14">
        <v>-0.61580884115690593</v>
      </c>
    </row>
    <row r="763" spans="1:12" x14ac:dyDescent="0.25">
      <c r="A763" s="19">
        <v>30</v>
      </c>
      <c r="B763" s="19">
        <v>37.43</v>
      </c>
      <c r="C763" s="20">
        <v>3</v>
      </c>
      <c r="D763" s="20">
        <f>IF(insurance!C760="Female",1,0)</f>
        <v>0</v>
      </c>
      <c r="E763" s="20">
        <f>IF(insurance!G760="northeast",1,IF(insurance!G760="northwest",2,IF(insurance!G760="southeast",3,IF(insurance!G760="southwest",4,"NA"))))</f>
        <v>1</v>
      </c>
      <c r="F763" s="20">
        <f>IF(insurance!F760="yes",1,0)</f>
        <v>0</v>
      </c>
      <c r="G763" s="19">
        <v>5428.7277000000004</v>
      </c>
      <c r="I763" s="14">
        <v>731</v>
      </c>
      <c r="J763" s="14">
        <v>29731.144618726255</v>
      </c>
      <c r="K763" s="14">
        <v>-10369.145818726254</v>
      </c>
      <c r="L763" s="14">
        <v>-1.715022032185457</v>
      </c>
    </row>
    <row r="764" spans="1:12" x14ac:dyDescent="0.25">
      <c r="A764" s="19">
        <v>18</v>
      </c>
      <c r="B764" s="19">
        <v>38.17</v>
      </c>
      <c r="C764" s="20">
        <v>0</v>
      </c>
      <c r="D764" s="20">
        <f>IF(insurance!C761="Female",1,0)</f>
        <v>0</v>
      </c>
      <c r="E764" s="20">
        <f>IF(insurance!G761="northeast",1,IF(insurance!G761="northwest",2,IF(insurance!G761="southeast",3,IF(insurance!G761="southwest",4,"NA"))))</f>
        <v>3</v>
      </c>
      <c r="F764" s="20">
        <f>IF(insurance!F761="yes",1,0)</f>
        <v>1</v>
      </c>
      <c r="G764" s="19">
        <v>36307.798300000002</v>
      </c>
      <c r="I764" s="14">
        <v>732</v>
      </c>
      <c r="J764" s="14">
        <v>8225.1552404775575</v>
      </c>
      <c r="K764" s="14">
        <v>1840.2577595224429</v>
      </c>
      <c r="L764" s="14">
        <v>0.30437247750740276</v>
      </c>
    </row>
    <row r="765" spans="1:12" x14ac:dyDescent="0.25">
      <c r="A765" s="19">
        <v>22</v>
      </c>
      <c r="B765" s="19">
        <v>34.58</v>
      </c>
      <c r="C765" s="20">
        <v>2</v>
      </c>
      <c r="D765" s="20">
        <f>IF(insurance!C762="Female",1,0)</f>
        <v>1</v>
      </c>
      <c r="E765" s="20">
        <f>IF(insurance!G762="northeast",1,IF(insurance!G762="northwest",2,IF(insurance!G762="southeast",3,IF(insurance!G762="southwest",4,"NA"))))</f>
        <v>1</v>
      </c>
      <c r="F765" s="20">
        <f>IF(insurance!F762="yes",1,0)</f>
        <v>0</v>
      </c>
      <c r="G765" s="19">
        <v>3925.7582000000002</v>
      </c>
      <c r="I765" s="14">
        <v>733</v>
      </c>
      <c r="J765" s="14">
        <v>4747.0105868141209</v>
      </c>
      <c r="K765" s="14">
        <v>-512.08358681412119</v>
      </c>
      <c r="L765" s="14">
        <v>-8.4696912268387242E-2</v>
      </c>
    </row>
    <row r="766" spans="1:12" x14ac:dyDescent="0.25">
      <c r="A766" s="19">
        <v>23</v>
      </c>
      <c r="B766" s="19">
        <v>35.200000000000003</v>
      </c>
      <c r="C766" s="20">
        <v>1</v>
      </c>
      <c r="D766" s="20">
        <f>IF(insurance!C763="Female",1,0)</f>
        <v>0</v>
      </c>
      <c r="E766" s="20">
        <f>IF(insurance!G763="northeast",1,IF(insurance!G763="northwest",2,IF(insurance!G763="southeast",3,IF(insurance!G763="southwest",4,"NA"))))</f>
        <v>4</v>
      </c>
      <c r="F766" s="20">
        <f>IF(insurance!F763="yes",1,0)</f>
        <v>0</v>
      </c>
      <c r="G766" s="19">
        <v>2416.9549999999999</v>
      </c>
      <c r="I766" s="14">
        <v>734</v>
      </c>
      <c r="J766" s="14">
        <v>10081.269321086964</v>
      </c>
      <c r="K766" s="14">
        <v>-634.01897108696357</v>
      </c>
      <c r="L766" s="14">
        <v>-0.10486461693633195</v>
      </c>
    </row>
    <row r="767" spans="1:12" x14ac:dyDescent="0.25">
      <c r="A767" s="19">
        <v>33</v>
      </c>
      <c r="B767" s="19">
        <v>27.1</v>
      </c>
      <c r="C767" s="20">
        <v>1</v>
      </c>
      <c r="D767" s="20">
        <f>IF(insurance!C764="Female",1,0)</f>
        <v>0</v>
      </c>
      <c r="E767" s="20">
        <f>IF(insurance!G764="northeast",1,IF(insurance!G764="northwest",2,IF(insurance!G764="southeast",3,IF(insurance!G764="southwest",4,"NA"))))</f>
        <v>4</v>
      </c>
      <c r="F767" s="20">
        <f>IF(insurance!F764="yes",1,0)</f>
        <v>1</v>
      </c>
      <c r="G767" s="19">
        <v>19040.876</v>
      </c>
      <c r="I767" s="14">
        <v>735</v>
      </c>
      <c r="J767" s="14">
        <v>14417.233471330881</v>
      </c>
      <c r="K767" s="14">
        <v>-410.01147133088125</v>
      </c>
      <c r="L767" s="14">
        <v>-6.7814525812851925E-2</v>
      </c>
    </row>
    <row r="768" spans="1:12" x14ac:dyDescent="0.25">
      <c r="A768" s="19">
        <v>27</v>
      </c>
      <c r="B768" s="19">
        <v>26.03</v>
      </c>
      <c r="C768" s="20">
        <v>0</v>
      </c>
      <c r="D768" s="20">
        <f>IF(insurance!C765="Female",1,0)</f>
        <v>0</v>
      </c>
      <c r="E768" s="20">
        <f>IF(insurance!G765="northeast",1,IF(insurance!G765="northwest",2,IF(insurance!G765="southeast",3,IF(insurance!G765="southwest",4,"NA"))))</f>
        <v>1</v>
      </c>
      <c r="F768" s="20">
        <f>IF(insurance!F765="yes",1,0)</f>
        <v>0</v>
      </c>
      <c r="G768" s="19">
        <v>3070.8087</v>
      </c>
      <c r="I768" s="14">
        <v>736</v>
      </c>
      <c r="J768" s="14">
        <v>12480.856221864626</v>
      </c>
      <c r="K768" s="14">
        <v>-2896.962921864626</v>
      </c>
      <c r="L768" s="14">
        <v>-0.47914797653337493</v>
      </c>
    </row>
    <row r="769" spans="1:12" x14ac:dyDescent="0.25">
      <c r="A769" s="19">
        <v>45</v>
      </c>
      <c r="B769" s="19">
        <v>25.175000000000001</v>
      </c>
      <c r="C769" s="20">
        <v>2</v>
      </c>
      <c r="D769" s="20">
        <f>IF(insurance!C766="Female",1,0)</f>
        <v>1</v>
      </c>
      <c r="E769" s="20">
        <f>IF(insurance!G766="northeast",1,IF(insurance!G766="northwest",2,IF(insurance!G766="southeast",3,IF(insurance!G766="southwest",4,"NA"))))</f>
        <v>1</v>
      </c>
      <c r="F769" s="20">
        <f>IF(insurance!F766="yes",1,0)</f>
        <v>0</v>
      </c>
      <c r="G769" s="19">
        <v>9095.0682500000003</v>
      </c>
      <c r="I769" s="14">
        <v>737</v>
      </c>
      <c r="J769" s="14">
        <v>33584.727914854011</v>
      </c>
      <c r="K769" s="14">
        <v>6834.2911851459867</v>
      </c>
      <c r="L769" s="14">
        <v>1.1303689003706217</v>
      </c>
    </row>
    <row r="770" spans="1:12" x14ac:dyDescent="0.25">
      <c r="A770" s="19">
        <v>57</v>
      </c>
      <c r="B770" s="19">
        <v>31.824999999999999</v>
      </c>
      <c r="C770" s="20">
        <v>0</v>
      </c>
      <c r="D770" s="20">
        <f>IF(insurance!C767="Female",1,0)</f>
        <v>1</v>
      </c>
      <c r="E770" s="20">
        <f>IF(insurance!G767="northeast",1,IF(insurance!G767="northwest",2,IF(insurance!G767="southeast",3,IF(insurance!G767="southwest",4,"NA"))))</f>
        <v>2</v>
      </c>
      <c r="F770" s="20">
        <f>IF(insurance!F767="yes",1,0)</f>
        <v>0</v>
      </c>
      <c r="G770" s="19">
        <v>11842.623750000001</v>
      </c>
      <c r="I770" s="14">
        <v>738</v>
      </c>
      <c r="J770" s="14">
        <v>2522.6579170122959</v>
      </c>
      <c r="K770" s="14">
        <v>961.67308298770422</v>
      </c>
      <c r="L770" s="14">
        <v>0.15905751099623605</v>
      </c>
    </row>
    <row r="771" spans="1:12" x14ac:dyDescent="0.25">
      <c r="A771" s="19">
        <v>47</v>
      </c>
      <c r="B771" s="19">
        <v>32.299999999999997</v>
      </c>
      <c r="C771" s="20">
        <v>1</v>
      </c>
      <c r="D771" s="20">
        <f>IF(insurance!C768="Female",1,0)</f>
        <v>0</v>
      </c>
      <c r="E771" s="20">
        <f>IF(insurance!G768="northeast",1,IF(insurance!G768="northwest",2,IF(insurance!G768="southeast",3,IF(insurance!G768="southwest",4,"NA"))))</f>
        <v>4</v>
      </c>
      <c r="F771" s="20">
        <f>IF(insurance!F768="yes",1,0)</f>
        <v>0</v>
      </c>
      <c r="G771" s="19">
        <v>8062.7640000000001</v>
      </c>
      <c r="I771" s="14">
        <v>739</v>
      </c>
      <c r="J771" s="14">
        <v>29782.055420238386</v>
      </c>
      <c r="K771" s="14">
        <v>6407.0462797616128</v>
      </c>
      <c r="L771" s="14">
        <v>1.0597040222135508</v>
      </c>
    </row>
    <row r="772" spans="1:12" x14ac:dyDescent="0.25">
      <c r="A772" s="19">
        <v>42</v>
      </c>
      <c r="B772" s="19">
        <v>29</v>
      </c>
      <c r="C772" s="20">
        <v>1</v>
      </c>
      <c r="D772" s="20">
        <f>IF(insurance!C769="Female",1,0)</f>
        <v>1</v>
      </c>
      <c r="E772" s="20">
        <f>IF(insurance!G769="northeast",1,IF(insurance!G769="northwest",2,IF(insurance!G769="southeast",3,IF(insurance!G769="southwest",4,"NA"))))</f>
        <v>4</v>
      </c>
      <c r="F772" s="20">
        <f>IF(insurance!F769="yes",1,0)</f>
        <v>0</v>
      </c>
      <c r="G772" s="19">
        <v>7050.6419999999998</v>
      </c>
      <c r="I772" s="14">
        <v>740</v>
      </c>
      <c r="J772" s="14">
        <v>31039.283824718568</v>
      </c>
      <c r="K772" s="14">
        <v>13546.17204528143</v>
      </c>
      <c r="L772" s="14">
        <v>2.2404915424640257</v>
      </c>
    </row>
    <row r="773" spans="1:12" x14ac:dyDescent="0.25">
      <c r="A773" s="19">
        <v>64</v>
      </c>
      <c r="B773" s="19">
        <v>39.700000000000003</v>
      </c>
      <c r="C773" s="20">
        <v>0</v>
      </c>
      <c r="D773" s="20">
        <f>IF(insurance!C770="Female",1,0)</f>
        <v>1</v>
      </c>
      <c r="E773" s="20">
        <f>IF(insurance!G770="northeast",1,IF(insurance!G770="northwest",2,IF(insurance!G770="southeast",3,IF(insurance!G770="southwest",4,"NA"))))</f>
        <v>4</v>
      </c>
      <c r="F773" s="20">
        <f>IF(insurance!F770="yes",1,0)</f>
        <v>0</v>
      </c>
      <c r="G773" s="19">
        <v>14319.031000000001</v>
      </c>
      <c r="I773" s="14">
        <v>741</v>
      </c>
      <c r="J773" s="14">
        <v>8583.4623832931684</v>
      </c>
      <c r="K773" s="14">
        <v>21.021266706831739</v>
      </c>
      <c r="L773" s="14">
        <v>3.4768471942553583E-3</v>
      </c>
    </row>
    <row r="774" spans="1:12" x14ac:dyDescent="0.25">
      <c r="A774" s="19">
        <v>38</v>
      </c>
      <c r="B774" s="19">
        <v>19.475000000000001</v>
      </c>
      <c r="C774" s="20">
        <v>2</v>
      </c>
      <c r="D774" s="20">
        <f>IF(insurance!C771="Female",1,0)</f>
        <v>1</v>
      </c>
      <c r="E774" s="20">
        <f>IF(insurance!G771="northeast",1,IF(insurance!G771="northwest",2,IF(insurance!G771="southeast",3,IF(insurance!G771="southwest",4,"NA"))))</f>
        <v>2</v>
      </c>
      <c r="F774" s="20">
        <f>IF(insurance!F771="yes",1,0)</f>
        <v>0</v>
      </c>
      <c r="G774" s="19">
        <v>6933.2422500000002</v>
      </c>
      <c r="I774" s="14">
        <v>742</v>
      </c>
      <c r="J774" s="14">
        <v>27807.788564732444</v>
      </c>
      <c r="K774" s="14">
        <v>-9561.2930647324429</v>
      </c>
      <c r="L774" s="14">
        <v>-1.581405889054462</v>
      </c>
    </row>
    <row r="775" spans="1:12" x14ac:dyDescent="0.25">
      <c r="A775" s="19">
        <v>61</v>
      </c>
      <c r="B775" s="19">
        <v>36.1</v>
      </c>
      <c r="C775" s="20">
        <v>3</v>
      </c>
      <c r="D775" s="20">
        <f>IF(insurance!C772="Female",1,0)</f>
        <v>0</v>
      </c>
      <c r="E775" s="20">
        <f>IF(insurance!G772="northeast",1,IF(insurance!G772="northwest",2,IF(insurance!G772="southeast",3,IF(insurance!G772="southwest",4,"NA"))))</f>
        <v>4</v>
      </c>
      <c r="F775" s="20">
        <f>IF(insurance!F772="yes",1,0)</f>
        <v>0</v>
      </c>
      <c r="G775" s="19">
        <v>27941.28758</v>
      </c>
      <c r="I775" s="14">
        <v>743</v>
      </c>
      <c r="J775" s="14">
        <v>36852.443549420321</v>
      </c>
      <c r="K775" s="14">
        <v>6401.974400579682</v>
      </c>
      <c r="L775" s="14">
        <v>1.0588651503629991</v>
      </c>
    </row>
    <row r="776" spans="1:12" x14ac:dyDescent="0.25">
      <c r="A776" s="19">
        <v>53</v>
      </c>
      <c r="B776" s="19">
        <v>26.7</v>
      </c>
      <c r="C776" s="20">
        <v>2</v>
      </c>
      <c r="D776" s="20">
        <f>IF(insurance!C773="Female",1,0)</f>
        <v>1</v>
      </c>
      <c r="E776" s="20">
        <f>IF(insurance!G773="northeast",1,IF(insurance!G773="northwest",2,IF(insurance!G773="southeast",3,IF(insurance!G773="southwest",4,"NA"))))</f>
        <v>4</v>
      </c>
      <c r="F776" s="20">
        <f>IF(insurance!F773="yes",1,0)</f>
        <v>0</v>
      </c>
      <c r="G776" s="19">
        <v>11150.78</v>
      </c>
      <c r="I776" s="14">
        <v>744</v>
      </c>
      <c r="J776" s="14">
        <v>4306.2148865408217</v>
      </c>
      <c r="K776" s="14">
        <v>-548.37008654082183</v>
      </c>
      <c r="L776" s="14">
        <v>-9.0698577939805861E-2</v>
      </c>
    </row>
    <row r="777" spans="1:12" x14ac:dyDescent="0.25">
      <c r="A777" s="19">
        <v>44</v>
      </c>
      <c r="B777" s="19">
        <v>36.479999999999997</v>
      </c>
      <c r="C777" s="20">
        <v>0</v>
      </c>
      <c r="D777" s="20">
        <f>IF(insurance!C774="Female",1,0)</f>
        <v>1</v>
      </c>
      <c r="E777" s="20">
        <f>IF(insurance!G774="northeast",1,IF(insurance!G774="northwest",2,IF(insurance!G774="southeast",3,IF(insurance!G774="southwest",4,"NA"))))</f>
        <v>1</v>
      </c>
      <c r="F777" s="20">
        <f>IF(insurance!F774="yes",1,0)</f>
        <v>0</v>
      </c>
      <c r="G777" s="19">
        <v>12797.20962</v>
      </c>
      <c r="I777" s="14">
        <v>745</v>
      </c>
      <c r="J777" s="14">
        <v>9347.3780180098365</v>
      </c>
      <c r="K777" s="14">
        <v>-520.16811800983669</v>
      </c>
      <c r="L777" s="14">
        <v>-8.6034066684279709E-2</v>
      </c>
    </row>
    <row r="778" spans="1:12" x14ac:dyDescent="0.25">
      <c r="A778" s="19">
        <v>19</v>
      </c>
      <c r="B778" s="19">
        <v>28.88</v>
      </c>
      <c r="C778" s="20">
        <v>0</v>
      </c>
      <c r="D778" s="20">
        <f>IF(insurance!C775="Female",1,0)</f>
        <v>1</v>
      </c>
      <c r="E778" s="20">
        <f>IF(insurance!G775="northeast",1,IF(insurance!G775="northwest",2,IF(insurance!G775="southeast",3,IF(insurance!G775="southwest",4,"NA"))))</f>
        <v>2</v>
      </c>
      <c r="F778" s="20">
        <f>IF(insurance!F775="yes",1,0)</f>
        <v>1</v>
      </c>
      <c r="G778" s="19">
        <v>17748.5062</v>
      </c>
      <c r="I778" s="14">
        <v>746</v>
      </c>
      <c r="J778" s="14">
        <v>11190.030331134793</v>
      </c>
      <c r="K778" s="14">
        <v>-1279.6704811347918</v>
      </c>
      <c r="L778" s="14">
        <v>-0.21165321690433364</v>
      </c>
    </row>
    <row r="779" spans="1:12" x14ac:dyDescent="0.25">
      <c r="A779" s="19">
        <v>41</v>
      </c>
      <c r="B779" s="19">
        <v>34.200000000000003</v>
      </c>
      <c r="C779" s="20">
        <v>2</v>
      </c>
      <c r="D779" s="20">
        <f>IF(insurance!C776="Female",1,0)</f>
        <v>0</v>
      </c>
      <c r="E779" s="20">
        <f>IF(insurance!G776="northeast",1,IF(insurance!G776="northwest",2,IF(insurance!G776="southeast",3,IF(insurance!G776="southwest",4,"NA"))))</f>
        <v>2</v>
      </c>
      <c r="F779" s="20">
        <f>IF(insurance!F776="yes",1,0)</f>
        <v>0</v>
      </c>
      <c r="G779" s="19">
        <v>7261.741</v>
      </c>
      <c r="I779" s="14">
        <v>747</v>
      </c>
      <c r="J779" s="14">
        <v>5678.4439522763732</v>
      </c>
      <c r="K779" s="14">
        <v>6059.4048877236273</v>
      </c>
      <c r="L779" s="14">
        <v>1.0022052988791723</v>
      </c>
    </row>
    <row r="780" spans="1:12" x14ac:dyDescent="0.25">
      <c r="A780" s="19">
        <v>51</v>
      </c>
      <c r="B780" s="19">
        <v>33.33</v>
      </c>
      <c r="C780" s="20">
        <v>3</v>
      </c>
      <c r="D780" s="20">
        <f>IF(insurance!C777="Female",1,0)</f>
        <v>0</v>
      </c>
      <c r="E780" s="20">
        <f>IF(insurance!G777="northeast",1,IF(insurance!G777="northwest",2,IF(insurance!G777="southeast",3,IF(insurance!G777="southwest",4,"NA"))))</f>
        <v>3</v>
      </c>
      <c r="F780" s="20">
        <f>IF(insurance!F777="yes",1,0)</f>
        <v>0</v>
      </c>
      <c r="G780" s="19">
        <v>10560.4917</v>
      </c>
      <c r="I780" s="14">
        <v>748</v>
      </c>
      <c r="J780" s="14">
        <v>-176.66626817797351</v>
      </c>
      <c r="K780" s="14">
        <v>1803.9487181779734</v>
      </c>
      <c r="L780" s="14">
        <v>0.29836708352781</v>
      </c>
    </row>
    <row r="781" spans="1:12" x14ac:dyDescent="0.25">
      <c r="A781" s="19">
        <v>40</v>
      </c>
      <c r="B781" s="19">
        <v>32.299999999999997</v>
      </c>
      <c r="C781" s="20">
        <v>2</v>
      </c>
      <c r="D781" s="20">
        <f>IF(insurance!C778="Female",1,0)</f>
        <v>0</v>
      </c>
      <c r="E781" s="20">
        <f>IF(insurance!G778="northeast",1,IF(insurance!G778="northwest",2,IF(insurance!G778="southeast",3,IF(insurance!G778="southwest",4,"NA"))))</f>
        <v>2</v>
      </c>
      <c r="F781" s="20">
        <f>IF(insurance!F778="yes",1,0)</f>
        <v>0</v>
      </c>
      <c r="G781" s="19">
        <v>6986.6970000000001</v>
      </c>
      <c r="I781" s="14">
        <v>749</v>
      </c>
      <c r="J781" s="14">
        <v>11668.061301688844</v>
      </c>
      <c r="K781" s="14">
        <v>-3111.1543016888445</v>
      </c>
      <c r="L781" s="14">
        <v>-0.51457451425640821</v>
      </c>
    </row>
    <row r="782" spans="1:12" x14ac:dyDescent="0.25">
      <c r="A782" s="19">
        <v>45</v>
      </c>
      <c r="B782" s="19">
        <v>39.805</v>
      </c>
      <c r="C782" s="20">
        <v>0</v>
      </c>
      <c r="D782" s="20">
        <f>IF(insurance!C779="Female",1,0)</f>
        <v>0</v>
      </c>
      <c r="E782" s="20">
        <f>IF(insurance!G779="northeast",1,IF(insurance!G779="northwest",2,IF(insurance!G779="southeast",3,IF(insurance!G779="southwest",4,"NA"))))</f>
        <v>1</v>
      </c>
      <c r="F782" s="20">
        <f>IF(insurance!F779="yes",1,0)</f>
        <v>0</v>
      </c>
      <c r="G782" s="19">
        <v>7448.4039499999999</v>
      </c>
      <c r="I782" s="14">
        <v>750</v>
      </c>
      <c r="J782" s="14">
        <v>5171.9660115943334</v>
      </c>
      <c r="K782" s="14">
        <v>-2109.4577615943335</v>
      </c>
      <c r="L782" s="14">
        <v>-0.34889725733872506</v>
      </c>
    </row>
    <row r="783" spans="1:12" x14ac:dyDescent="0.25">
      <c r="A783" s="19">
        <v>35</v>
      </c>
      <c r="B783" s="19">
        <v>34.32</v>
      </c>
      <c r="C783" s="20">
        <v>3</v>
      </c>
      <c r="D783" s="20">
        <f>IF(insurance!C780="Female",1,0)</f>
        <v>0</v>
      </c>
      <c r="E783" s="20">
        <f>IF(insurance!G780="northeast",1,IF(insurance!G780="northwest",2,IF(insurance!G780="southeast",3,IF(insurance!G780="southwest",4,"NA"))))</f>
        <v>3</v>
      </c>
      <c r="F783" s="20">
        <f>IF(insurance!F780="yes",1,0)</f>
        <v>0</v>
      </c>
      <c r="G783" s="19">
        <v>5934.3797999999997</v>
      </c>
      <c r="I783" s="14">
        <v>751</v>
      </c>
      <c r="J783" s="14">
        <v>29597.212029268863</v>
      </c>
      <c r="K783" s="14">
        <v>-10057.969029268865</v>
      </c>
      <c r="L783" s="14">
        <v>-1.6635544321387528</v>
      </c>
    </row>
    <row r="784" spans="1:12" x14ac:dyDescent="0.25">
      <c r="A784" s="19">
        <v>53</v>
      </c>
      <c r="B784" s="19">
        <v>28.88</v>
      </c>
      <c r="C784" s="20">
        <v>0</v>
      </c>
      <c r="D784" s="20">
        <f>IF(insurance!C781="Female",1,0)</f>
        <v>0</v>
      </c>
      <c r="E784" s="20">
        <f>IF(insurance!G781="northeast",1,IF(insurance!G781="northwest",2,IF(insurance!G781="southeast",3,IF(insurance!G781="southwest",4,"NA"))))</f>
        <v>2</v>
      </c>
      <c r="F784" s="20">
        <f>IF(insurance!F781="yes",1,0)</f>
        <v>0</v>
      </c>
      <c r="G784" s="19">
        <v>9869.8101999999999</v>
      </c>
      <c r="I784" s="14">
        <v>752</v>
      </c>
      <c r="J784" s="14">
        <v>2739.0662363275369</v>
      </c>
      <c r="K784" s="14">
        <v>-832.7079863275369</v>
      </c>
      <c r="L784" s="14">
        <v>-0.13772711541479135</v>
      </c>
    </row>
    <row r="785" spans="1:12" x14ac:dyDescent="0.25">
      <c r="A785" s="19">
        <v>30</v>
      </c>
      <c r="B785" s="19">
        <v>24.4</v>
      </c>
      <c r="C785" s="20">
        <v>3</v>
      </c>
      <c r="D785" s="20">
        <f>IF(insurance!C782="Female",1,0)</f>
        <v>0</v>
      </c>
      <c r="E785" s="20">
        <f>IF(insurance!G782="northeast",1,IF(insurance!G782="northwest",2,IF(insurance!G782="southeast",3,IF(insurance!G782="southwest",4,"NA"))))</f>
        <v>4</v>
      </c>
      <c r="F785" s="20">
        <f>IF(insurance!F782="yes",1,0)</f>
        <v>1</v>
      </c>
      <c r="G785" s="19">
        <v>18259.216</v>
      </c>
      <c r="I785" s="14">
        <v>753</v>
      </c>
      <c r="J785" s="14">
        <v>16772.304736147911</v>
      </c>
      <c r="K785" s="14">
        <v>-2561.7687861479117</v>
      </c>
      <c r="L785" s="14">
        <v>-0.42370798775673491</v>
      </c>
    </row>
    <row r="786" spans="1:12" x14ac:dyDescent="0.25">
      <c r="A786" s="19">
        <v>18</v>
      </c>
      <c r="B786" s="19">
        <v>41.14</v>
      </c>
      <c r="C786" s="20">
        <v>0</v>
      </c>
      <c r="D786" s="20">
        <f>IF(insurance!C783="Female",1,0)</f>
        <v>0</v>
      </c>
      <c r="E786" s="20">
        <f>IF(insurance!G783="northeast",1,IF(insurance!G783="northwest",2,IF(insurance!G783="southeast",3,IF(insurance!G783="southwest",4,"NA"))))</f>
        <v>3</v>
      </c>
      <c r="F786" s="20">
        <f>IF(insurance!F783="yes",1,0)</f>
        <v>0</v>
      </c>
      <c r="G786" s="19">
        <v>1146.7965999999999</v>
      </c>
      <c r="I786" s="14">
        <v>754</v>
      </c>
      <c r="J786" s="14">
        <v>9972.5978985756465</v>
      </c>
      <c r="K786" s="14">
        <v>1861.1844014243543</v>
      </c>
      <c r="L786" s="14">
        <v>0.30783367407545736</v>
      </c>
    </row>
    <row r="787" spans="1:12" x14ac:dyDescent="0.25">
      <c r="A787" s="19">
        <v>51</v>
      </c>
      <c r="B787" s="19">
        <v>35.97</v>
      </c>
      <c r="C787" s="20">
        <v>1</v>
      </c>
      <c r="D787" s="20">
        <f>IF(insurance!C784="Female",1,0)</f>
        <v>0</v>
      </c>
      <c r="E787" s="20">
        <f>IF(insurance!G784="northeast",1,IF(insurance!G784="northwest",2,IF(insurance!G784="southeast",3,IF(insurance!G784="southwest",4,"NA"))))</f>
        <v>3</v>
      </c>
      <c r="F787" s="20">
        <f>IF(insurance!F784="yes",1,0)</f>
        <v>0</v>
      </c>
      <c r="G787" s="19">
        <v>9386.1612999999998</v>
      </c>
      <c r="I787" s="14">
        <v>755</v>
      </c>
      <c r="J787" s="14">
        <v>7330.162017228964</v>
      </c>
      <c r="K787" s="14">
        <v>9798.2640627710371</v>
      </c>
      <c r="L787" s="14">
        <v>1.6206000994291687</v>
      </c>
    </row>
    <row r="788" spans="1:12" x14ac:dyDescent="0.25">
      <c r="A788" s="19">
        <v>50</v>
      </c>
      <c r="B788" s="19">
        <v>27.6</v>
      </c>
      <c r="C788" s="20">
        <v>1</v>
      </c>
      <c r="D788" s="20">
        <f>IF(insurance!C785="Female",1,0)</f>
        <v>1</v>
      </c>
      <c r="E788" s="20">
        <f>IF(insurance!G785="northeast",1,IF(insurance!G785="northwest",2,IF(insurance!G785="southeast",3,IF(insurance!G785="southwest",4,"NA"))))</f>
        <v>4</v>
      </c>
      <c r="F788" s="20">
        <f>IF(insurance!F785="yes",1,0)</f>
        <v>1</v>
      </c>
      <c r="G788" s="19">
        <v>24520.263999999999</v>
      </c>
      <c r="I788" s="14">
        <v>756</v>
      </c>
      <c r="J788" s="14">
        <v>6182.0075126749953</v>
      </c>
      <c r="K788" s="14">
        <v>-1150.7379626749953</v>
      </c>
      <c r="L788" s="14">
        <v>-0.1903282096482517</v>
      </c>
    </row>
    <row r="789" spans="1:12" x14ac:dyDescent="0.25">
      <c r="A789" s="19">
        <v>31</v>
      </c>
      <c r="B789" s="19">
        <v>29.26</v>
      </c>
      <c r="C789" s="20">
        <v>1</v>
      </c>
      <c r="D789" s="20">
        <f>IF(insurance!C786="Female",1,0)</f>
        <v>1</v>
      </c>
      <c r="E789" s="20">
        <f>IF(insurance!G786="northeast",1,IF(insurance!G786="northwest",2,IF(insurance!G786="southeast",3,IF(insurance!G786="southwest",4,"NA"))))</f>
        <v>3</v>
      </c>
      <c r="F789" s="20">
        <f>IF(insurance!F786="yes",1,0)</f>
        <v>0</v>
      </c>
      <c r="G789" s="19">
        <v>4350.5144</v>
      </c>
      <c r="I789" s="14">
        <v>757</v>
      </c>
      <c r="J789" s="14">
        <v>7239.489793992806</v>
      </c>
      <c r="K789" s="14">
        <v>746.32520600719363</v>
      </c>
      <c r="L789" s="14">
        <v>0.12343969251219555</v>
      </c>
    </row>
    <row r="790" spans="1:12" x14ac:dyDescent="0.25">
      <c r="A790" s="19">
        <v>35</v>
      </c>
      <c r="B790" s="19">
        <v>27.7</v>
      </c>
      <c r="C790" s="20">
        <v>3</v>
      </c>
      <c r="D790" s="20">
        <f>IF(insurance!C787="Female",1,0)</f>
        <v>1</v>
      </c>
      <c r="E790" s="20">
        <f>IF(insurance!G787="northeast",1,IF(insurance!G787="northwest",2,IF(insurance!G787="southeast",3,IF(insurance!G787="southwest",4,"NA"))))</f>
        <v>4</v>
      </c>
      <c r="F790" s="20">
        <f>IF(insurance!F787="yes",1,0)</f>
        <v>0</v>
      </c>
      <c r="G790" s="19">
        <v>6414.1779999999999</v>
      </c>
      <c r="I790" s="14">
        <v>758</v>
      </c>
      <c r="J790" s="14">
        <v>32645.668066955968</v>
      </c>
      <c r="K790" s="14">
        <v>-9580.2473669559695</v>
      </c>
      <c r="L790" s="14">
        <v>-1.5845408672374619</v>
      </c>
    </row>
    <row r="791" spans="1:12" x14ac:dyDescent="0.25">
      <c r="A791" s="19">
        <v>60</v>
      </c>
      <c r="B791" s="19">
        <v>36.954999999999998</v>
      </c>
      <c r="C791" s="20">
        <v>0</v>
      </c>
      <c r="D791" s="20">
        <f>IF(insurance!C788="Female",1,0)</f>
        <v>0</v>
      </c>
      <c r="E791" s="20">
        <f>IF(insurance!G788="northeast",1,IF(insurance!G788="northwest",2,IF(insurance!G788="southeast",3,IF(insurance!G788="southwest",4,"NA"))))</f>
        <v>1</v>
      </c>
      <c r="F791" s="20">
        <f>IF(insurance!F788="yes",1,0)</f>
        <v>0</v>
      </c>
      <c r="G791" s="19">
        <v>12741.167450000001</v>
      </c>
      <c r="I791" s="14">
        <v>759</v>
      </c>
      <c r="J791" s="14">
        <v>9658.287575352937</v>
      </c>
      <c r="K791" s="14">
        <v>-4229.5598753529366</v>
      </c>
      <c r="L791" s="14">
        <v>-0.69955505491858505</v>
      </c>
    </row>
    <row r="792" spans="1:12" x14ac:dyDescent="0.25">
      <c r="A792" s="19">
        <v>21</v>
      </c>
      <c r="B792" s="19">
        <v>36.86</v>
      </c>
      <c r="C792" s="20">
        <v>0</v>
      </c>
      <c r="D792" s="20">
        <f>IF(insurance!C789="Female",1,0)</f>
        <v>0</v>
      </c>
      <c r="E792" s="20">
        <f>IF(insurance!G789="northeast",1,IF(insurance!G789="northwest",2,IF(insurance!G789="southeast",3,IF(insurance!G789="southwest",4,"NA"))))</f>
        <v>2</v>
      </c>
      <c r="F792" s="20">
        <f>IF(insurance!F789="yes",1,0)</f>
        <v>0</v>
      </c>
      <c r="G792" s="19">
        <v>1917.3184000000001</v>
      </c>
      <c r="I792" s="14">
        <v>760</v>
      </c>
      <c r="J792" s="14">
        <v>28491.97848383541</v>
      </c>
      <c r="K792" s="14">
        <v>7815.8198161645923</v>
      </c>
      <c r="L792" s="14">
        <v>1.2927104525916049</v>
      </c>
    </row>
    <row r="793" spans="1:12" x14ac:dyDescent="0.25">
      <c r="A793" s="19">
        <v>29</v>
      </c>
      <c r="B793" s="19">
        <v>22.515000000000001</v>
      </c>
      <c r="C793" s="20">
        <v>3</v>
      </c>
      <c r="D793" s="20">
        <f>IF(insurance!C790="Female",1,0)</f>
        <v>0</v>
      </c>
      <c r="E793" s="20">
        <f>IF(insurance!G790="northeast",1,IF(insurance!G790="northwest",2,IF(insurance!G790="southeast",3,IF(insurance!G790="southwest",4,"NA"))))</f>
        <v>1</v>
      </c>
      <c r="F793" s="20">
        <f>IF(insurance!F790="yes",1,0)</f>
        <v>0</v>
      </c>
      <c r="G793" s="19">
        <v>5209.5788499999999</v>
      </c>
      <c r="I793" s="14">
        <v>761</v>
      </c>
      <c r="J793" s="14">
        <v>6303.8992856748882</v>
      </c>
      <c r="K793" s="14">
        <v>-2378.141085674888</v>
      </c>
      <c r="L793" s="14">
        <v>-0.39333658035864</v>
      </c>
    </row>
    <row r="794" spans="1:12" x14ac:dyDescent="0.25">
      <c r="A794" s="19">
        <v>62</v>
      </c>
      <c r="B794" s="19">
        <v>29.92</v>
      </c>
      <c r="C794" s="20">
        <v>0</v>
      </c>
      <c r="D794" s="20">
        <f>IF(insurance!C791="Female",1,0)</f>
        <v>1</v>
      </c>
      <c r="E794" s="20">
        <f>IF(insurance!G791="northeast",1,IF(insurance!G791="northwest",2,IF(insurance!G791="southeast",3,IF(insurance!G791="southwest",4,"NA"))))</f>
        <v>3</v>
      </c>
      <c r="F794" s="20">
        <f>IF(insurance!F791="yes",1,0)</f>
        <v>0</v>
      </c>
      <c r="G794" s="19">
        <v>13457.960800000001</v>
      </c>
      <c r="I794" s="14">
        <v>762</v>
      </c>
      <c r="J794" s="14">
        <v>5095.9808196794038</v>
      </c>
      <c r="K794" s="14">
        <v>-2679.0258196794039</v>
      </c>
      <c r="L794" s="14">
        <v>-0.44310190886179285</v>
      </c>
    </row>
    <row r="795" spans="1:12" x14ac:dyDescent="0.25">
      <c r="A795" s="19">
        <v>39</v>
      </c>
      <c r="B795" s="19">
        <v>41.8</v>
      </c>
      <c r="C795" s="20">
        <v>0</v>
      </c>
      <c r="D795" s="20">
        <f>IF(insurance!C792="Female",1,0)</f>
        <v>1</v>
      </c>
      <c r="E795" s="20">
        <f>IF(insurance!G792="northeast",1,IF(insurance!G792="northwest",2,IF(insurance!G792="southeast",3,IF(insurance!G792="southwest",4,"NA"))))</f>
        <v>3</v>
      </c>
      <c r="F795" s="20">
        <f>IF(insurance!F792="yes",1,0)</f>
        <v>0</v>
      </c>
      <c r="G795" s="19">
        <v>5662.2250000000004</v>
      </c>
      <c r="I795" s="14">
        <v>763</v>
      </c>
      <c r="J795" s="14">
        <v>28795.47761977039</v>
      </c>
      <c r="K795" s="14">
        <v>-9754.6016197703902</v>
      </c>
      <c r="L795" s="14">
        <v>-1.6133784774137934</v>
      </c>
    </row>
    <row r="796" spans="1:12" x14ac:dyDescent="0.25">
      <c r="A796" s="19">
        <v>19</v>
      </c>
      <c r="B796" s="19">
        <v>27.6</v>
      </c>
      <c r="C796" s="20">
        <v>0</v>
      </c>
      <c r="D796" s="20">
        <f>IF(insurance!C793="Female",1,0)</f>
        <v>0</v>
      </c>
      <c r="E796" s="20">
        <f>IF(insurance!G793="northeast",1,IF(insurance!G793="northwest",2,IF(insurance!G793="southeast",3,IF(insurance!G793="southwest",4,"NA"))))</f>
        <v>4</v>
      </c>
      <c r="F796" s="20">
        <f>IF(insurance!F793="yes",1,0)</f>
        <v>0</v>
      </c>
      <c r="G796" s="19">
        <v>1252.4069999999999</v>
      </c>
      <c r="I796" s="14">
        <v>764</v>
      </c>
      <c r="J796" s="14">
        <v>3657.0156625811842</v>
      </c>
      <c r="K796" s="14">
        <v>-586.20696258118414</v>
      </c>
      <c r="L796" s="14">
        <v>-9.695667066728017E-2</v>
      </c>
    </row>
    <row r="797" spans="1:12" x14ac:dyDescent="0.25">
      <c r="A797" s="19">
        <v>22</v>
      </c>
      <c r="B797" s="19">
        <v>23.18</v>
      </c>
      <c r="C797" s="20">
        <v>0</v>
      </c>
      <c r="D797" s="20">
        <f>IF(insurance!C794="Female",1,0)</f>
        <v>1</v>
      </c>
      <c r="E797" s="20">
        <f>IF(insurance!G794="northeast",1,IF(insurance!G794="northwest",2,IF(insurance!G794="southeast",3,IF(insurance!G794="southwest",4,"NA"))))</f>
        <v>1</v>
      </c>
      <c r="F797" s="20">
        <f>IF(insurance!F794="yes",1,0)</f>
        <v>0</v>
      </c>
      <c r="G797" s="19">
        <v>2731.9122000000002</v>
      </c>
      <c r="I797" s="14">
        <v>765</v>
      </c>
      <c r="J797" s="14">
        <v>9093.7029136715046</v>
      </c>
      <c r="K797" s="14">
        <v>1.3653363284956868</v>
      </c>
      <c r="L797" s="14">
        <v>2.2582206149367694E-4</v>
      </c>
    </row>
    <row r="798" spans="1:12" x14ac:dyDescent="0.25">
      <c r="A798" s="19">
        <v>53</v>
      </c>
      <c r="B798" s="19">
        <v>20.9</v>
      </c>
      <c r="C798" s="20">
        <v>0</v>
      </c>
      <c r="D798" s="20">
        <f>IF(insurance!C795="Female",1,0)</f>
        <v>0</v>
      </c>
      <c r="E798" s="20">
        <f>IF(insurance!G795="northeast",1,IF(insurance!G795="northwest",2,IF(insurance!G795="southeast",3,IF(insurance!G795="southwest",4,"NA"))))</f>
        <v>3</v>
      </c>
      <c r="F798" s="20">
        <f>IF(insurance!F795="yes",1,0)</f>
        <v>1</v>
      </c>
      <c r="G798" s="19">
        <v>21195.817999999999</v>
      </c>
      <c r="I798" s="14">
        <v>766</v>
      </c>
      <c r="J798" s="14">
        <v>13080.372387730429</v>
      </c>
      <c r="K798" s="14">
        <v>-1237.7486377304285</v>
      </c>
      <c r="L798" s="14">
        <v>-0.20471948423963635</v>
      </c>
    </row>
    <row r="799" spans="1:12" x14ac:dyDescent="0.25">
      <c r="A799" s="19">
        <v>39</v>
      </c>
      <c r="B799" s="19">
        <v>31.92</v>
      </c>
      <c r="C799" s="20">
        <v>2</v>
      </c>
      <c r="D799" s="20">
        <f>IF(insurance!C796="Female",1,0)</f>
        <v>1</v>
      </c>
      <c r="E799" s="20">
        <f>IF(insurance!G796="northeast",1,IF(insurance!G796="northwest",2,IF(insurance!G796="southeast",3,IF(insurance!G796="southwest",4,"NA"))))</f>
        <v>2</v>
      </c>
      <c r="F799" s="20">
        <f>IF(insurance!F796="yes",1,0)</f>
        <v>0</v>
      </c>
      <c r="G799" s="19">
        <v>7209.4917999999998</v>
      </c>
      <c r="I799" s="14">
        <v>767</v>
      </c>
      <c r="J799" s="14">
        <v>10306.441232770225</v>
      </c>
      <c r="K799" s="14">
        <v>-2243.6772327702247</v>
      </c>
      <c r="L799" s="14">
        <v>-0.37109670888845847</v>
      </c>
    </row>
    <row r="800" spans="1:12" x14ac:dyDescent="0.25">
      <c r="A800" s="19">
        <v>27</v>
      </c>
      <c r="B800" s="19">
        <v>28.5</v>
      </c>
      <c r="C800" s="20">
        <v>0</v>
      </c>
      <c r="D800" s="20">
        <f>IF(insurance!C797="Female",1,0)</f>
        <v>0</v>
      </c>
      <c r="E800" s="20">
        <f>IF(insurance!G797="northeast",1,IF(insurance!G797="northwest",2,IF(insurance!G797="southeast",3,IF(insurance!G797="southwest",4,"NA"))))</f>
        <v>2</v>
      </c>
      <c r="F800" s="20">
        <f>IF(insurance!F797="yes",1,0)</f>
        <v>1</v>
      </c>
      <c r="G800" s="19">
        <v>18310.741999999998</v>
      </c>
      <c r="I800" s="14">
        <v>768</v>
      </c>
      <c r="J800" s="14">
        <v>8053.6300017024532</v>
      </c>
      <c r="K800" s="14">
        <v>-1002.9880017024534</v>
      </c>
      <c r="L800" s="14">
        <v>-0.16589086034751849</v>
      </c>
    </row>
    <row r="801" spans="1:12" x14ac:dyDescent="0.25">
      <c r="A801" s="19">
        <v>30</v>
      </c>
      <c r="B801" s="19">
        <v>44.22</v>
      </c>
      <c r="C801" s="20">
        <v>2</v>
      </c>
      <c r="D801" s="20">
        <f>IF(insurance!C798="Female",1,0)</f>
        <v>0</v>
      </c>
      <c r="E801" s="20">
        <f>IF(insurance!G798="northeast",1,IF(insurance!G798="northwest",2,IF(insurance!G798="southeast",3,IF(insurance!G798="southwest",4,"NA"))))</f>
        <v>3</v>
      </c>
      <c r="F801" s="20">
        <f>IF(insurance!F798="yes",1,0)</f>
        <v>0</v>
      </c>
      <c r="G801" s="19">
        <v>4266.1657999999998</v>
      </c>
      <c r="I801" s="14">
        <v>769</v>
      </c>
      <c r="J801" s="14">
        <v>16793.09867002727</v>
      </c>
      <c r="K801" s="14">
        <v>-2474.0676700272688</v>
      </c>
      <c r="L801" s="14">
        <v>-0.40920251652278578</v>
      </c>
    </row>
    <row r="802" spans="1:12" x14ac:dyDescent="0.25">
      <c r="A802" s="19">
        <v>30</v>
      </c>
      <c r="B802" s="19">
        <v>22.895</v>
      </c>
      <c r="C802" s="20">
        <v>1</v>
      </c>
      <c r="D802" s="20">
        <f>IF(insurance!C799="Female",1,0)</f>
        <v>1</v>
      </c>
      <c r="E802" s="20">
        <f>IF(insurance!G799="northeast",1,IF(insurance!G799="northwest",2,IF(insurance!G799="southeast",3,IF(insurance!G799="southwest",4,"NA"))))</f>
        <v>1</v>
      </c>
      <c r="F802" s="20">
        <f>IF(insurance!F799="yes",1,0)</f>
        <v>0</v>
      </c>
      <c r="G802" s="19">
        <v>4719.52405</v>
      </c>
      <c r="I802" s="14">
        <v>770</v>
      </c>
      <c r="J802" s="14">
        <v>5043.3966193251372</v>
      </c>
      <c r="K802" s="14">
        <v>1889.8456306748631</v>
      </c>
      <c r="L802" s="14">
        <v>0.31257414551770191</v>
      </c>
    </row>
    <row r="803" spans="1:12" x14ac:dyDescent="0.25">
      <c r="A803" s="19">
        <v>58</v>
      </c>
      <c r="B803" s="19">
        <v>33.1</v>
      </c>
      <c r="C803" s="20">
        <v>0</v>
      </c>
      <c r="D803" s="20">
        <f>IF(insurance!C800="Female",1,0)</f>
        <v>1</v>
      </c>
      <c r="E803" s="20">
        <f>IF(insurance!G800="northeast",1,IF(insurance!G800="northwest",2,IF(insurance!G800="southeast",3,IF(insurance!G800="southwest",4,"NA"))))</f>
        <v>4</v>
      </c>
      <c r="F803" s="20">
        <f>IF(insurance!F800="yes",1,0)</f>
        <v>0</v>
      </c>
      <c r="G803" s="19">
        <v>11848.141</v>
      </c>
      <c r="I803" s="14">
        <v>771</v>
      </c>
      <c r="J803" s="14">
        <v>16130.979570394076</v>
      </c>
      <c r="K803" s="14">
        <v>11810.308009605924</v>
      </c>
      <c r="L803" s="14">
        <v>1.9533854376694113</v>
      </c>
    </row>
    <row r="804" spans="1:12" x14ac:dyDescent="0.25">
      <c r="A804" s="19">
        <v>33</v>
      </c>
      <c r="B804" s="19">
        <v>24.795000000000002</v>
      </c>
      <c r="C804" s="20">
        <v>0</v>
      </c>
      <c r="D804" s="20">
        <f>IF(insurance!C801="Female",1,0)</f>
        <v>0</v>
      </c>
      <c r="E804" s="20">
        <f>IF(insurance!G801="northeast",1,IF(insurance!G801="northwest",2,IF(insurance!G801="southeast",3,IF(insurance!G801="southwest",4,"NA"))))</f>
        <v>1</v>
      </c>
      <c r="F804" s="20">
        <f>IF(insurance!F801="yes",1,0)</f>
        <v>1</v>
      </c>
      <c r="G804" s="19">
        <v>17904.527050000001</v>
      </c>
      <c r="I804" s="14">
        <v>772</v>
      </c>
      <c r="J804" s="14">
        <v>10598.256914528976</v>
      </c>
      <c r="K804" s="14">
        <v>552.52308547102439</v>
      </c>
      <c r="L804" s="14">
        <v>9.1385470070503558E-2</v>
      </c>
    </row>
    <row r="805" spans="1:12" x14ac:dyDescent="0.25">
      <c r="A805" s="19">
        <v>42</v>
      </c>
      <c r="B805" s="19">
        <v>26.18</v>
      </c>
      <c r="C805" s="20">
        <v>1</v>
      </c>
      <c r="D805" s="20">
        <f>IF(insurance!C802="Female",1,0)</f>
        <v>1</v>
      </c>
      <c r="E805" s="20">
        <f>IF(insurance!G802="northeast",1,IF(insurance!G802="northwest",2,IF(insurance!G802="southeast",3,IF(insurance!G802="southwest",4,"NA"))))</f>
        <v>3</v>
      </c>
      <c r="F805" s="20">
        <f>IF(insurance!F802="yes",1,0)</f>
        <v>0</v>
      </c>
      <c r="G805" s="19">
        <v>7046.7222000000002</v>
      </c>
      <c r="I805" s="14">
        <v>773</v>
      </c>
      <c r="J805" s="14">
        <v>11637.38139672236</v>
      </c>
      <c r="K805" s="14">
        <v>1159.8282232776401</v>
      </c>
      <c r="L805" s="14">
        <v>0.19183170834374583</v>
      </c>
    </row>
    <row r="806" spans="1:12" x14ac:dyDescent="0.25">
      <c r="A806" s="19">
        <v>64</v>
      </c>
      <c r="B806" s="19">
        <v>35.97</v>
      </c>
      <c r="C806" s="20">
        <v>0</v>
      </c>
      <c r="D806" s="20">
        <f>IF(insurance!C803="Female",1,0)</f>
        <v>1</v>
      </c>
      <c r="E806" s="20">
        <f>IF(insurance!G803="northeast",1,IF(insurance!G803="northwest",2,IF(insurance!G803="southeast",3,IF(insurance!G803="southwest",4,"NA"))))</f>
        <v>3</v>
      </c>
      <c r="F806" s="20">
        <f>IF(insurance!F803="yes",1,0)</f>
        <v>0</v>
      </c>
      <c r="G806" s="19">
        <v>14313.846299999999</v>
      </c>
      <c r="I806" s="14">
        <v>774</v>
      </c>
      <c r="J806" s="14">
        <v>26144.44062634349</v>
      </c>
      <c r="K806" s="14">
        <v>-8395.9344263434905</v>
      </c>
      <c r="L806" s="14">
        <v>-1.3886594685513114</v>
      </c>
    </row>
    <row r="807" spans="1:12" x14ac:dyDescent="0.25">
      <c r="A807" s="19">
        <v>21</v>
      </c>
      <c r="B807" s="19">
        <v>22.3</v>
      </c>
      <c r="C807" s="20">
        <v>1</v>
      </c>
      <c r="D807" s="20">
        <f>IF(insurance!C804="Female",1,0)</f>
        <v>0</v>
      </c>
      <c r="E807" s="20">
        <f>IF(insurance!G804="northeast",1,IF(insurance!G804="northwest",2,IF(insurance!G804="southeast",3,IF(insurance!G804="southwest",4,"NA"))))</f>
        <v>4</v>
      </c>
      <c r="F807" s="20">
        <f>IF(insurance!F804="yes",1,0)</f>
        <v>0</v>
      </c>
      <c r="G807" s="19">
        <v>2103.08</v>
      </c>
      <c r="I807" s="14">
        <v>775</v>
      </c>
      <c r="J807" s="14">
        <v>10581.24546154503</v>
      </c>
      <c r="K807" s="14">
        <v>-3319.5044615450297</v>
      </c>
      <c r="L807" s="14">
        <v>-0.54903493373642021</v>
      </c>
    </row>
    <row r="808" spans="1:12" x14ac:dyDescent="0.25">
      <c r="A808" s="19">
        <v>18</v>
      </c>
      <c r="B808" s="19">
        <v>42.24</v>
      </c>
      <c r="C808" s="20">
        <v>0</v>
      </c>
      <c r="D808" s="20">
        <f>IF(insurance!C805="Female",1,0)</f>
        <v>1</v>
      </c>
      <c r="E808" s="20">
        <f>IF(insurance!G805="northeast",1,IF(insurance!G805="northwest",2,IF(insurance!G805="southeast",3,IF(insurance!G805="southwest",4,"NA"))))</f>
        <v>3</v>
      </c>
      <c r="F808" s="20">
        <f>IF(insurance!F805="yes",1,0)</f>
        <v>1</v>
      </c>
      <c r="G808" s="19">
        <v>38792.685599999997</v>
      </c>
      <c r="I808" s="14">
        <v>776</v>
      </c>
      <c r="J808" s="14">
        <v>12990.519572061134</v>
      </c>
      <c r="K808" s="14">
        <v>-2430.0278720611332</v>
      </c>
      <c r="L808" s="14">
        <v>-0.40191848125842328</v>
      </c>
    </row>
    <row r="809" spans="1:12" x14ac:dyDescent="0.25">
      <c r="A809" s="19">
        <v>23</v>
      </c>
      <c r="B809" s="19">
        <v>26.51</v>
      </c>
      <c r="C809" s="20">
        <v>0</v>
      </c>
      <c r="D809" s="20">
        <f>IF(insurance!C806="Female",1,0)</f>
        <v>0</v>
      </c>
      <c r="E809" s="20">
        <f>IF(insurance!G806="northeast",1,IF(insurance!G806="northwest",2,IF(insurance!G806="southeast",3,IF(insurance!G806="southwest",4,"NA"))))</f>
        <v>3</v>
      </c>
      <c r="F809" s="20">
        <f>IF(insurance!F806="yes",1,0)</f>
        <v>0</v>
      </c>
      <c r="G809" s="19">
        <v>1815.8759</v>
      </c>
      <c r="I809" s="14">
        <v>777</v>
      </c>
      <c r="J809" s="14">
        <v>9692.0741354266029</v>
      </c>
      <c r="K809" s="14">
        <v>-2705.3771354266028</v>
      </c>
      <c r="L809" s="14">
        <v>-0.44746032833757116</v>
      </c>
    </row>
    <row r="810" spans="1:12" x14ac:dyDescent="0.25">
      <c r="A810" s="19">
        <v>45</v>
      </c>
      <c r="B810" s="19">
        <v>35.814999999999998</v>
      </c>
      <c r="C810" s="20">
        <v>0</v>
      </c>
      <c r="D810" s="20">
        <f>IF(insurance!C807="Female",1,0)</f>
        <v>1</v>
      </c>
      <c r="E810" s="20">
        <f>IF(insurance!G807="northeast",1,IF(insurance!G807="northwest",2,IF(insurance!G807="southeast",3,IF(insurance!G807="southwest",4,"NA"))))</f>
        <v>2</v>
      </c>
      <c r="F810" s="20">
        <f>IF(insurance!F807="yes",1,0)</f>
        <v>0</v>
      </c>
      <c r="G810" s="19">
        <v>7731.8578500000003</v>
      </c>
      <c r="I810" s="14">
        <v>778</v>
      </c>
      <c r="J810" s="14">
        <v>12869.354581663942</v>
      </c>
      <c r="K810" s="14">
        <v>-5420.9506316639417</v>
      </c>
      <c r="L810" s="14">
        <v>-0.89660710064499605</v>
      </c>
    </row>
    <row r="811" spans="1:12" x14ac:dyDescent="0.25">
      <c r="A811" s="19">
        <v>40</v>
      </c>
      <c r="B811" s="19">
        <v>41.42</v>
      </c>
      <c r="C811" s="20">
        <v>1</v>
      </c>
      <c r="D811" s="20">
        <f>IF(insurance!C808="Female",1,0)</f>
        <v>1</v>
      </c>
      <c r="E811" s="20">
        <f>IF(insurance!G808="northeast",1,IF(insurance!G808="northwest",2,IF(insurance!G808="southeast",3,IF(insurance!G808="southwest",4,"NA"))))</f>
        <v>2</v>
      </c>
      <c r="F811" s="20">
        <f>IF(insurance!F808="yes",1,0)</f>
        <v>0</v>
      </c>
      <c r="G811" s="19">
        <v>28476.734990000001</v>
      </c>
      <c r="I811" s="14">
        <v>779</v>
      </c>
      <c r="J811" s="14">
        <v>9203.1548052520175</v>
      </c>
      <c r="K811" s="14">
        <v>-3268.7750052520178</v>
      </c>
      <c r="L811" s="14">
        <v>-0.54064445136262795</v>
      </c>
    </row>
    <row r="812" spans="1:12" x14ac:dyDescent="0.25">
      <c r="A812" s="19">
        <v>19</v>
      </c>
      <c r="B812" s="19">
        <v>36.575000000000003</v>
      </c>
      <c r="C812" s="20">
        <v>0</v>
      </c>
      <c r="D812" s="20">
        <f>IF(insurance!C809="Female",1,0)</f>
        <v>1</v>
      </c>
      <c r="E812" s="20">
        <f>IF(insurance!G809="northeast",1,IF(insurance!G809="northwest",2,IF(insurance!G809="southeast",3,IF(insurance!G809="southwest",4,"NA"))))</f>
        <v>2</v>
      </c>
      <c r="F812" s="20">
        <f>IF(insurance!F809="yes",1,0)</f>
        <v>0</v>
      </c>
      <c r="G812" s="19">
        <v>2136.8822500000001</v>
      </c>
      <c r="I812" s="14">
        <v>780</v>
      </c>
      <c r="J812" s="14">
        <v>10940.690469222498</v>
      </c>
      <c r="K812" s="14">
        <v>-1070.8802692224981</v>
      </c>
      <c r="L812" s="14">
        <v>-0.17712001428627647</v>
      </c>
    </row>
    <row r="813" spans="1:12" x14ac:dyDescent="0.25">
      <c r="A813" s="19">
        <v>18</v>
      </c>
      <c r="B813" s="19">
        <v>30.14</v>
      </c>
      <c r="C813" s="20">
        <v>0</v>
      </c>
      <c r="D813" s="20">
        <f>IF(insurance!C810="Female",1,0)</f>
        <v>0</v>
      </c>
      <c r="E813" s="20">
        <f>IF(insurance!G810="northeast",1,IF(insurance!G810="northwest",2,IF(insurance!G810="southeast",3,IF(insurance!G810="southwest",4,"NA"))))</f>
        <v>3</v>
      </c>
      <c r="F813" s="20">
        <f>IF(insurance!F810="yes",1,0)</f>
        <v>0</v>
      </c>
      <c r="G813" s="19">
        <v>1131.5065999999999</v>
      </c>
      <c r="I813" s="14">
        <v>781</v>
      </c>
      <c r="J813" s="14">
        <v>28084.412825232255</v>
      </c>
      <c r="K813" s="14">
        <v>-9825.1968252322549</v>
      </c>
      <c r="L813" s="14">
        <v>-1.6250546882464258</v>
      </c>
    </row>
    <row r="814" spans="1:12" x14ac:dyDescent="0.25">
      <c r="A814" s="19">
        <v>25</v>
      </c>
      <c r="B814" s="19">
        <v>25.84</v>
      </c>
      <c r="C814" s="20">
        <v>1</v>
      </c>
      <c r="D814" s="20">
        <f>IF(insurance!C811="Female",1,0)</f>
        <v>0</v>
      </c>
      <c r="E814" s="20">
        <f>IF(insurance!G811="northeast",1,IF(insurance!G811="northwest",2,IF(insurance!G811="southeast",3,IF(insurance!G811="southwest",4,"NA"))))</f>
        <v>1</v>
      </c>
      <c r="F814" s="20">
        <f>IF(insurance!F811="yes",1,0)</f>
        <v>0</v>
      </c>
      <c r="G814" s="19">
        <v>3309.7926000000002</v>
      </c>
      <c r="I814" s="14">
        <v>782</v>
      </c>
      <c r="J814" s="14">
        <v>5659.2776539220549</v>
      </c>
      <c r="K814" s="14">
        <v>-4512.4810539220553</v>
      </c>
      <c r="L814" s="14">
        <v>-0.7463492714433092</v>
      </c>
    </row>
    <row r="815" spans="1:12" x14ac:dyDescent="0.25">
      <c r="A815" s="19">
        <v>46</v>
      </c>
      <c r="B815" s="19">
        <v>30.8</v>
      </c>
      <c r="C815" s="20">
        <v>3</v>
      </c>
      <c r="D815" s="20">
        <f>IF(insurance!C812="Female",1,0)</f>
        <v>1</v>
      </c>
      <c r="E815" s="20">
        <f>IF(insurance!G812="northeast",1,IF(insurance!G812="northwest",2,IF(insurance!G812="southeast",3,IF(insurance!G812="southwest",4,"NA"))))</f>
        <v>4</v>
      </c>
      <c r="F815" s="20">
        <f>IF(insurance!F812="yes",1,0)</f>
        <v>0</v>
      </c>
      <c r="G815" s="19">
        <v>9414.92</v>
      </c>
      <c r="I815" s="14">
        <v>783</v>
      </c>
      <c r="J815" s="14">
        <v>12909.765934090545</v>
      </c>
      <c r="K815" s="14">
        <v>-3523.604634090545</v>
      </c>
      <c r="L815" s="14">
        <v>-0.58279241953204486</v>
      </c>
    </row>
    <row r="816" spans="1:12" x14ac:dyDescent="0.25">
      <c r="A816" s="19">
        <v>33</v>
      </c>
      <c r="B816" s="19">
        <v>42.94</v>
      </c>
      <c r="C816" s="20">
        <v>3</v>
      </c>
      <c r="D816" s="20">
        <f>IF(insurance!C813="Female",1,0)</f>
        <v>1</v>
      </c>
      <c r="E816" s="20">
        <f>IF(insurance!G813="northeast",1,IF(insurance!G813="northwest",2,IF(insurance!G813="southeast",3,IF(insurance!G813="southwest",4,"NA"))))</f>
        <v>2</v>
      </c>
      <c r="F816" s="20">
        <f>IF(insurance!F813="yes",1,0)</f>
        <v>0</v>
      </c>
      <c r="G816" s="19">
        <v>6360.9935999999998</v>
      </c>
      <c r="I816" s="14">
        <v>784</v>
      </c>
      <c r="J816" s="14">
        <v>33466.770538100711</v>
      </c>
      <c r="K816" s="14">
        <v>-8946.5065381007116</v>
      </c>
      <c r="L816" s="14">
        <v>-1.4797222540958297</v>
      </c>
    </row>
    <row r="817" spans="1:12" x14ac:dyDescent="0.25">
      <c r="A817" s="19">
        <v>54</v>
      </c>
      <c r="B817" s="19">
        <v>21.01</v>
      </c>
      <c r="C817" s="20">
        <v>2</v>
      </c>
      <c r="D817" s="20">
        <f>IF(insurance!C814="Female",1,0)</f>
        <v>0</v>
      </c>
      <c r="E817" s="20">
        <f>IF(insurance!G814="northeast",1,IF(insurance!G814="northwest",2,IF(insurance!G814="southeast",3,IF(insurance!G814="southwest",4,"NA"))))</f>
        <v>3</v>
      </c>
      <c r="F817" s="20">
        <f>IF(insurance!F814="yes",1,0)</f>
        <v>0</v>
      </c>
      <c r="G817" s="19">
        <v>11013.7119</v>
      </c>
      <c r="I817" s="14">
        <v>785</v>
      </c>
      <c r="J817" s="14">
        <v>5663.5694292056141</v>
      </c>
      <c r="K817" s="14">
        <v>-1313.0550292056141</v>
      </c>
      <c r="L817" s="14">
        <v>-0.21717490947930101</v>
      </c>
    </row>
    <row r="818" spans="1:12" x14ac:dyDescent="0.25">
      <c r="A818" s="19">
        <v>28</v>
      </c>
      <c r="B818" s="19">
        <v>22.515000000000001</v>
      </c>
      <c r="C818" s="20">
        <v>2</v>
      </c>
      <c r="D818" s="20">
        <f>IF(insurance!C815="Female",1,0)</f>
        <v>0</v>
      </c>
      <c r="E818" s="20">
        <f>IF(insurance!G815="northeast",1,IF(insurance!G815="northwest",2,IF(insurance!G815="southeast",3,IF(insurance!G815="southwest",4,"NA"))))</f>
        <v>1</v>
      </c>
      <c r="F818" s="20">
        <f>IF(insurance!F815="yes",1,0)</f>
        <v>0</v>
      </c>
      <c r="G818" s="19">
        <v>4428.8878500000001</v>
      </c>
      <c r="I818" s="14">
        <v>786</v>
      </c>
      <c r="J818" s="14">
        <v>6779.0110928712857</v>
      </c>
      <c r="K818" s="14">
        <v>-364.83309287128577</v>
      </c>
      <c r="L818" s="14">
        <v>-6.0342173143580952E-2</v>
      </c>
    </row>
    <row r="819" spans="1:12" x14ac:dyDescent="0.25">
      <c r="A819" s="19">
        <v>36</v>
      </c>
      <c r="B819" s="19">
        <v>34.43</v>
      </c>
      <c r="C819" s="20">
        <v>2</v>
      </c>
      <c r="D819" s="20">
        <f>IF(insurance!C816="Female",1,0)</f>
        <v>0</v>
      </c>
      <c r="E819" s="20">
        <f>IF(insurance!G816="northeast",1,IF(insurance!G816="northwest",2,IF(insurance!G816="southeast",3,IF(insurance!G816="southwest",4,"NA"))))</f>
        <v>3</v>
      </c>
      <c r="F819" s="20">
        <f>IF(insurance!F816="yes",1,0)</f>
        <v>0</v>
      </c>
      <c r="G819" s="19">
        <v>5584.3056999999999</v>
      </c>
      <c r="I819" s="14">
        <v>787</v>
      </c>
      <c r="J819" s="14">
        <v>15780.850827644321</v>
      </c>
      <c r="K819" s="14">
        <v>-3039.68337764432</v>
      </c>
      <c r="L819" s="14">
        <v>-0.50275346249960406</v>
      </c>
    </row>
    <row r="820" spans="1:12" x14ac:dyDescent="0.25">
      <c r="A820" s="19">
        <v>20</v>
      </c>
      <c r="B820" s="19">
        <v>31.46</v>
      </c>
      <c r="C820" s="20">
        <v>0</v>
      </c>
      <c r="D820" s="20">
        <f>IF(insurance!C817="Female",1,0)</f>
        <v>1</v>
      </c>
      <c r="E820" s="20">
        <f>IF(insurance!G817="northeast",1,IF(insurance!G817="northwest",2,IF(insurance!G817="southeast",3,IF(insurance!G817="southwest",4,"NA"))))</f>
        <v>3</v>
      </c>
      <c r="F820" s="20">
        <f>IF(insurance!F817="yes",1,0)</f>
        <v>0</v>
      </c>
      <c r="G820" s="19">
        <v>1877.9294</v>
      </c>
      <c r="I820" s="14">
        <v>788</v>
      </c>
      <c r="J820" s="14">
        <v>5361.38172905805</v>
      </c>
      <c r="K820" s="14">
        <v>-3444.0633290580499</v>
      </c>
      <c r="L820" s="14">
        <v>-0.56963655375637479</v>
      </c>
    </row>
    <row r="821" spans="1:12" x14ac:dyDescent="0.25">
      <c r="A821" s="19">
        <v>24</v>
      </c>
      <c r="B821" s="19">
        <v>24.225000000000001</v>
      </c>
      <c r="C821" s="20">
        <v>0</v>
      </c>
      <c r="D821" s="20">
        <f>IF(insurance!C818="Female",1,0)</f>
        <v>1</v>
      </c>
      <c r="E821" s="20">
        <f>IF(insurance!G818="northeast",1,IF(insurance!G818="northwest",2,IF(insurance!G818="southeast",3,IF(insurance!G818="southwest",4,"NA"))))</f>
        <v>2</v>
      </c>
      <c r="F821" s="20">
        <f>IF(insurance!F818="yes",1,0)</f>
        <v>0</v>
      </c>
      <c r="G821" s="19">
        <v>2842.7607499999999</v>
      </c>
      <c r="I821" s="14">
        <v>789</v>
      </c>
      <c r="J821" s="14">
        <v>4440.7159781010141</v>
      </c>
      <c r="K821" s="14">
        <v>768.86287189898576</v>
      </c>
      <c r="L821" s="14">
        <v>0.12716734705907765</v>
      </c>
    </row>
    <row r="822" spans="1:12" x14ac:dyDescent="0.25">
      <c r="A822" s="19">
        <v>23</v>
      </c>
      <c r="B822" s="19">
        <v>37.1</v>
      </c>
      <c r="C822" s="20">
        <v>3</v>
      </c>
      <c r="D822" s="20">
        <f>IF(insurance!C819="Female",1,0)</f>
        <v>0</v>
      </c>
      <c r="E822" s="20">
        <f>IF(insurance!G819="northeast",1,IF(insurance!G819="northwest",2,IF(insurance!G819="southeast",3,IF(insurance!G819="southwest",4,"NA"))))</f>
        <v>4</v>
      </c>
      <c r="F822" s="20">
        <f>IF(insurance!F819="yes",1,0)</f>
        <v>0</v>
      </c>
      <c r="G822" s="19">
        <v>3597.596</v>
      </c>
      <c r="I822" s="14">
        <v>790</v>
      </c>
      <c r="J822" s="14">
        <v>13379.626643540319</v>
      </c>
      <c r="K822" s="14">
        <v>78.334156459681253</v>
      </c>
      <c r="L822" s="14">
        <v>1.2956207439806165E-2</v>
      </c>
    </row>
    <row r="823" spans="1:12" x14ac:dyDescent="0.25">
      <c r="A823" s="19">
        <v>47</v>
      </c>
      <c r="B823" s="19">
        <v>26.125</v>
      </c>
      <c r="C823" s="20">
        <v>1</v>
      </c>
      <c r="D823" s="20">
        <f>IF(insurance!C820="Female",1,0)</f>
        <v>1</v>
      </c>
      <c r="E823" s="20">
        <f>IF(insurance!G820="northeast",1,IF(insurance!G820="northwest",2,IF(insurance!G820="southeast",3,IF(insurance!G820="southwest",4,"NA"))))</f>
        <v>1</v>
      </c>
      <c r="F823" s="20">
        <f>IF(insurance!F820="yes",1,0)</f>
        <v>1</v>
      </c>
      <c r="G823" s="19">
        <v>23401.30575</v>
      </c>
      <c r="I823" s="14">
        <v>791</v>
      </c>
      <c r="J823" s="14">
        <v>11412.934092843385</v>
      </c>
      <c r="K823" s="14">
        <v>-5750.7090928433845</v>
      </c>
      <c r="L823" s="14">
        <v>-0.95114804703625699</v>
      </c>
    </row>
    <row r="824" spans="1:12" x14ac:dyDescent="0.25">
      <c r="A824" s="19">
        <v>33</v>
      </c>
      <c r="B824" s="19">
        <v>35.53</v>
      </c>
      <c r="C824" s="20">
        <v>0</v>
      </c>
      <c r="D824" s="20">
        <f>IF(insurance!C821="Female",1,0)</f>
        <v>1</v>
      </c>
      <c r="E824" s="20">
        <f>IF(insurance!G821="northeast",1,IF(insurance!G821="northwest",2,IF(insurance!G821="southeast",3,IF(insurance!G821="southwest",4,"NA"))))</f>
        <v>2</v>
      </c>
      <c r="F824" s="20">
        <f>IF(insurance!F821="yes",1,0)</f>
        <v>1</v>
      </c>
      <c r="G824" s="19">
        <v>55135.402090000003</v>
      </c>
      <c r="I824" s="14">
        <v>792</v>
      </c>
      <c r="J824" s="14">
        <v>1059.9261216605701</v>
      </c>
      <c r="K824" s="14">
        <v>192.48087833942986</v>
      </c>
      <c r="L824" s="14">
        <v>3.1835693402089825E-2</v>
      </c>
    </row>
    <row r="825" spans="1:12" x14ac:dyDescent="0.25">
      <c r="A825" s="19">
        <v>45</v>
      </c>
      <c r="B825" s="19">
        <v>33.700000000000003</v>
      </c>
      <c r="C825" s="20">
        <v>1</v>
      </c>
      <c r="D825" s="20">
        <f>IF(insurance!C822="Female",1,0)</f>
        <v>0</v>
      </c>
      <c r="E825" s="20">
        <f>IF(insurance!G822="northeast",1,IF(insurance!G822="northwest",2,IF(insurance!G822="southeast",3,IF(insurance!G822="southwest",4,"NA"))))</f>
        <v>4</v>
      </c>
      <c r="F825" s="20">
        <f>IF(insurance!F822="yes",1,0)</f>
        <v>0</v>
      </c>
      <c r="G825" s="19">
        <v>7445.9179999999997</v>
      </c>
      <c r="I825" s="14">
        <v>793</v>
      </c>
      <c r="J825" s="14">
        <v>1553.8609910224475</v>
      </c>
      <c r="K825" s="14">
        <v>1178.0512089775527</v>
      </c>
      <c r="L825" s="14">
        <v>0.1948457292200951</v>
      </c>
    </row>
    <row r="826" spans="1:12" x14ac:dyDescent="0.25">
      <c r="A826" s="19">
        <v>26</v>
      </c>
      <c r="B826" s="19">
        <v>17.670000000000002</v>
      </c>
      <c r="C826" s="20">
        <v>0</v>
      </c>
      <c r="D826" s="20">
        <f>IF(insurance!C823="Female",1,0)</f>
        <v>0</v>
      </c>
      <c r="E826" s="20">
        <f>IF(insurance!G823="northeast",1,IF(insurance!G823="northwest",2,IF(insurance!G823="southeast",3,IF(insurance!G823="southwest",4,"NA"))))</f>
        <v>2</v>
      </c>
      <c r="F826" s="20">
        <f>IF(insurance!F823="yes",1,0)</f>
        <v>0</v>
      </c>
      <c r="G826" s="19">
        <v>2680.9493000000002</v>
      </c>
      <c r="I826" s="14">
        <v>794</v>
      </c>
      <c r="J826" s="14">
        <v>31753.574920043102</v>
      </c>
      <c r="K826" s="14">
        <v>-10557.756920043103</v>
      </c>
      <c r="L826" s="14">
        <v>-1.746217677412953</v>
      </c>
    </row>
    <row r="827" spans="1:12" x14ac:dyDescent="0.25">
      <c r="A827" s="19">
        <v>18</v>
      </c>
      <c r="B827" s="19">
        <v>31.13</v>
      </c>
      <c r="C827" s="20">
        <v>0</v>
      </c>
      <c r="D827" s="20">
        <f>IF(insurance!C824="Female",1,0)</f>
        <v>1</v>
      </c>
      <c r="E827" s="20">
        <f>IF(insurance!G824="northeast",1,IF(insurance!G824="northwest",2,IF(insurance!G824="southeast",3,IF(insurance!G824="southwest",4,"NA"))))</f>
        <v>3</v>
      </c>
      <c r="F827" s="20">
        <f>IF(insurance!F824="yes",1,0)</f>
        <v>0</v>
      </c>
      <c r="G827" s="19">
        <v>1621.8827000000001</v>
      </c>
      <c r="I827" s="14">
        <v>795</v>
      </c>
      <c r="J827" s="14">
        <v>9439.5199899385861</v>
      </c>
      <c r="K827" s="14">
        <v>-2230.0281899385864</v>
      </c>
      <c r="L827" s="14">
        <v>-0.36883920286204808</v>
      </c>
    </row>
    <row r="828" spans="1:12" x14ac:dyDescent="0.25">
      <c r="A828" s="19">
        <v>44</v>
      </c>
      <c r="B828" s="19">
        <v>29.81</v>
      </c>
      <c r="C828" s="20">
        <v>2</v>
      </c>
      <c r="D828" s="20">
        <f>IF(insurance!C825="Female",1,0)</f>
        <v>1</v>
      </c>
      <c r="E828" s="20">
        <f>IF(insurance!G825="northeast",1,IF(insurance!G825="northwest",2,IF(insurance!G825="southeast",3,IF(insurance!G825="southwest",4,"NA"))))</f>
        <v>3</v>
      </c>
      <c r="F828" s="20">
        <f>IF(insurance!F825="yes",1,0)</f>
        <v>0</v>
      </c>
      <c r="G828" s="19">
        <v>8219.2039000000004</v>
      </c>
      <c r="I828" s="14">
        <v>796</v>
      </c>
      <c r="J828" s="14">
        <v>27945.257995333792</v>
      </c>
      <c r="K828" s="14">
        <v>-9634.5159953337934</v>
      </c>
      <c r="L828" s="14">
        <v>-1.5935167168350601</v>
      </c>
    </row>
    <row r="829" spans="1:12" x14ac:dyDescent="0.25">
      <c r="A829" s="19">
        <v>60</v>
      </c>
      <c r="B829" s="19">
        <v>24.32</v>
      </c>
      <c r="C829" s="20">
        <v>0</v>
      </c>
      <c r="D829" s="20">
        <f>IF(insurance!C826="Female",1,0)</f>
        <v>0</v>
      </c>
      <c r="E829" s="20">
        <f>IF(insurance!G826="northeast",1,IF(insurance!G826="northwest",2,IF(insurance!G826="southeast",3,IF(insurance!G826="southwest",4,"NA"))))</f>
        <v>2</v>
      </c>
      <c r="F829" s="20">
        <f>IF(insurance!F826="yes",1,0)</f>
        <v>0</v>
      </c>
      <c r="G829" s="19">
        <v>12523.604799999999</v>
      </c>
      <c r="I829" s="14">
        <v>797</v>
      </c>
      <c r="J829" s="14">
        <v>10729.789346615324</v>
      </c>
      <c r="K829" s="14">
        <v>-6463.6235466153239</v>
      </c>
      <c r="L829" s="14">
        <v>-1.0690617128923448</v>
      </c>
    </row>
    <row r="830" spans="1:12" x14ac:dyDescent="0.25">
      <c r="A830" s="19">
        <v>64</v>
      </c>
      <c r="B830" s="19">
        <v>31.824999999999999</v>
      </c>
      <c r="C830" s="20">
        <v>2</v>
      </c>
      <c r="D830" s="20">
        <f>IF(insurance!C827="Female",1,0)</f>
        <v>1</v>
      </c>
      <c r="E830" s="20">
        <f>IF(insurance!G827="northeast",1,IF(insurance!G827="northwest",2,IF(insurance!G827="southeast",3,IF(insurance!G827="southwest",4,"NA"))))</f>
        <v>1</v>
      </c>
      <c r="F830" s="20">
        <f>IF(insurance!F827="yes",1,0)</f>
        <v>0</v>
      </c>
      <c r="G830" s="19">
        <v>16069.08475</v>
      </c>
      <c r="I830" s="14">
        <v>798</v>
      </c>
      <c r="J830" s="14">
        <v>3996.7524957430132</v>
      </c>
      <c r="K830" s="14">
        <v>722.77155425698675</v>
      </c>
      <c r="L830" s="14">
        <v>0.11954399730294538</v>
      </c>
    </row>
    <row r="831" spans="1:12" x14ac:dyDescent="0.25">
      <c r="A831" s="19">
        <v>56</v>
      </c>
      <c r="B831" s="19">
        <v>31.79</v>
      </c>
      <c r="C831" s="20">
        <v>2</v>
      </c>
      <c r="D831" s="20">
        <f>IF(insurance!C828="Female",1,0)</f>
        <v>0</v>
      </c>
      <c r="E831" s="20">
        <f>IF(insurance!G828="northeast",1,IF(insurance!G828="northwest",2,IF(insurance!G828="southeast",3,IF(insurance!G828="southwest",4,"NA"))))</f>
        <v>3</v>
      </c>
      <c r="F831" s="20">
        <f>IF(insurance!F828="yes",1,0)</f>
        <v>1</v>
      </c>
      <c r="G831" s="19">
        <v>43813.866099999999</v>
      </c>
      <c r="I831" s="14">
        <v>799</v>
      </c>
      <c r="J831" s="14">
        <v>13054.407348079736</v>
      </c>
      <c r="K831" s="14">
        <v>-1206.2663480797364</v>
      </c>
      <c r="L831" s="14">
        <v>-0.19951241884404008</v>
      </c>
    </row>
    <row r="832" spans="1:12" x14ac:dyDescent="0.25">
      <c r="A832" s="19">
        <v>36</v>
      </c>
      <c r="B832" s="19">
        <v>28.024999999999999</v>
      </c>
      <c r="C832" s="20">
        <v>1</v>
      </c>
      <c r="D832" s="20">
        <f>IF(insurance!C829="Female",1,0)</f>
        <v>0</v>
      </c>
      <c r="E832" s="20">
        <f>IF(insurance!G829="northeast",1,IF(insurance!G829="northwest",2,IF(insurance!G829="southeast",3,IF(insurance!G829="southwest",4,"NA"))))</f>
        <v>1</v>
      </c>
      <c r="F832" s="20">
        <f>IF(insurance!F829="yes",1,0)</f>
        <v>1</v>
      </c>
      <c r="G832" s="19">
        <v>20773.62775</v>
      </c>
      <c r="I832" s="14">
        <v>800</v>
      </c>
      <c r="J832" s="14">
        <v>28610.454121083298</v>
      </c>
      <c r="K832" s="14">
        <v>-10705.927071083297</v>
      </c>
      <c r="L832" s="14">
        <v>-1.7707245247452819</v>
      </c>
    </row>
    <row r="833" spans="1:12" x14ac:dyDescent="0.25">
      <c r="A833" s="19">
        <v>41</v>
      </c>
      <c r="B833" s="19">
        <v>30.78</v>
      </c>
      <c r="C833" s="20">
        <v>3</v>
      </c>
      <c r="D833" s="20">
        <f>IF(insurance!C830="Female",1,0)</f>
        <v>0</v>
      </c>
      <c r="E833" s="20">
        <f>IF(insurance!G830="northeast",1,IF(insurance!G830="northwest",2,IF(insurance!G830="southeast",3,IF(insurance!G830="southwest",4,"NA"))))</f>
        <v>1</v>
      </c>
      <c r="F833" s="20">
        <f>IF(insurance!F830="yes",1,0)</f>
        <v>1</v>
      </c>
      <c r="G833" s="19">
        <v>39597.407200000001</v>
      </c>
      <c r="I833" s="14">
        <v>801</v>
      </c>
      <c r="J833" s="14">
        <v>7469.4222453380171</v>
      </c>
      <c r="K833" s="14">
        <v>-422.70004533801693</v>
      </c>
      <c r="L833" s="14">
        <v>-6.9913173508591109E-2</v>
      </c>
    </row>
    <row r="834" spans="1:12" x14ac:dyDescent="0.25">
      <c r="A834" s="19">
        <v>39</v>
      </c>
      <c r="B834" s="19">
        <v>21.85</v>
      </c>
      <c r="C834" s="20">
        <v>1</v>
      </c>
      <c r="D834" s="20">
        <f>IF(insurance!C831="Female",1,0)</f>
        <v>0</v>
      </c>
      <c r="E834" s="20">
        <f>IF(insurance!G831="northeast",1,IF(insurance!G831="northwest",2,IF(insurance!G831="southeast",3,IF(insurance!G831="southwest",4,"NA"))))</f>
        <v>2</v>
      </c>
      <c r="F834" s="20">
        <f>IF(insurance!F831="yes",1,0)</f>
        <v>0</v>
      </c>
      <c r="G834" s="19">
        <v>6117.4944999999998</v>
      </c>
      <c r="I834" s="14">
        <v>802</v>
      </c>
      <c r="J834" s="14">
        <v>15906.252093322342</v>
      </c>
      <c r="K834" s="14">
        <v>-1592.405793322343</v>
      </c>
      <c r="L834" s="14">
        <v>-0.26337859139713177</v>
      </c>
    </row>
    <row r="835" spans="1:12" x14ac:dyDescent="0.25">
      <c r="A835" s="19">
        <v>63</v>
      </c>
      <c r="B835" s="19">
        <v>33.1</v>
      </c>
      <c r="C835" s="20">
        <v>0</v>
      </c>
      <c r="D835" s="20">
        <f>IF(insurance!C832="Female",1,0)</f>
        <v>0</v>
      </c>
      <c r="E835" s="20">
        <f>IF(insurance!G832="northeast",1,IF(insurance!G832="northwest",2,IF(insurance!G832="southeast",3,IF(insurance!G832="southwest",4,"NA"))))</f>
        <v>4</v>
      </c>
      <c r="F835" s="20">
        <f>IF(insurance!F832="yes",1,0)</f>
        <v>0</v>
      </c>
      <c r="G835" s="19">
        <v>13393.755999999999</v>
      </c>
      <c r="I835" s="14">
        <v>803</v>
      </c>
      <c r="J835" s="14">
        <v>291.24996403764544</v>
      </c>
      <c r="K835" s="14">
        <v>1811.8300359623545</v>
      </c>
      <c r="L835" s="14">
        <v>0.29967062712524484</v>
      </c>
    </row>
    <row r="836" spans="1:12" x14ac:dyDescent="0.25">
      <c r="A836" s="19">
        <v>36</v>
      </c>
      <c r="B836" s="19">
        <v>25.84</v>
      </c>
      <c r="C836" s="20">
        <v>0</v>
      </c>
      <c r="D836" s="20">
        <f>IF(insurance!C833="Female",1,0)</f>
        <v>1</v>
      </c>
      <c r="E836" s="20">
        <f>IF(insurance!G833="northeast",1,IF(insurance!G833="northwest",2,IF(insurance!G833="southeast",3,IF(insurance!G833="southwest",4,"NA"))))</f>
        <v>2</v>
      </c>
      <c r="F836" s="20">
        <f>IF(insurance!F833="yes",1,0)</f>
        <v>0</v>
      </c>
      <c r="G836" s="19">
        <v>5266.3656000000001</v>
      </c>
      <c r="I836" s="14">
        <v>804</v>
      </c>
      <c r="J836" s="14">
        <v>29976.649501683678</v>
      </c>
      <c r="K836" s="14">
        <v>8816.0360983163191</v>
      </c>
      <c r="L836" s="14">
        <v>1.4581428797972198</v>
      </c>
    </row>
    <row r="837" spans="1:12" x14ac:dyDescent="0.25">
      <c r="A837" s="19">
        <v>28</v>
      </c>
      <c r="B837" s="19">
        <v>23.844999999999999</v>
      </c>
      <c r="C837" s="20">
        <v>2</v>
      </c>
      <c r="D837" s="20">
        <f>IF(insurance!C834="Female",1,0)</f>
        <v>1</v>
      </c>
      <c r="E837" s="20">
        <f>IF(insurance!G834="northeast",1,IF(insurance!G834="northwest",2,IF(insurance!G834="southeast",3,IF(insurance!G834="southwest",4,"NA"))))</f>
        <v>2</v>
      </c>
      <c r="F837" s="20">
        <f>IF(insurance!F834="yes",1,0)</f>
        <v>0</v>
      </c>
      <c r="G837" s="19">
        <v>4719.7365499999996</v>
      </c>
      <c r="I837" s="14">
        <v>805</v>
      </c>
      <c r="J837" s="14">
        <v>2080.2169935075563</v>
      </c>
      <c r="K837" s="14">
        <v>-264.34109350755625</v>
      </c>
      <c r="L837" s="14">
        <v>-4.3721132608504937E-2</v>
      </c>
    </row>
    <row r="838" spans="1:12" x14ac:dyDescent="0.25">
      <c r="A838" s="19">
        <v>58</v>
      </c>
      <c r="B838" s="19">
        <v>34.39</v>
      </c>
      <c r="C838" s="20">
        <v>0</v>
      </c>
      <c r="D838" s="20">
        <f>IF(insurance!C835="Female",1,0)</f>
        <v>0</v>
      </c>
      <c r="E838" s="20">
        <f>IF(insurance!G835="northeast",1,IF(insurance!G835="northwest",2,IF(insurance!G835="southeast",3,IF(insurance!G835="southwest",4,"NA"))))</f>
        <v>2</v>
      </c>
      <c r="F838" s="20">
        <f>IF(insurance!F835="yes",1,0)</f>
        <v>0</v>
      </c>
      <c r="G838" s="19">
        <v>11743.9341</v>
      </c>
      <c r="I838" s="14">
        <v>806</v>
      </c>
      <c r="J838" s="14">
        <v>11319.870317080451</v>
      </c>
      <c r="K838" s="14">
        <v>-3588.0124670804507</v>
      </c>
      <c r="L838" s="14">
        <v>-0.59344525965543493</v>
      </c>
    </row>
    <row r="839" spans="1:12" x14ac:dyDescent="0.25">
      <c r="A839" s="19">
        <v>36</v>
      </c>
      <c r="B839" s="19">
        <v>33.82</v>
      </c>
      <c r="C839" s="20">
        <v>1</v>
      </c>
      <c r="D839" s="20">
        <f>IF(insurance!C836="Female",1,0)</f>
        <v>0</v>
      </c>
      <c r="E839" s="20">
        <f>IF(insurance!G836="northeast",1,IF(insurance!G836="northwest",2,IF(insurance!G836="southeast",3,IF(insurance!G836="southwest",4,"NA"))))</f>
        <v>2</v>
      </c>
      <c r="F839" s="20">
        <f>IF(insurance!F836="yes",1,0)</f>
        <v>0</v>
      </c>
      <c r="G839" s="19">
        <v>5377.4578000000001</v>
      </c>
      <c r="I839" s="14">
        <v>807</v>
      </c>
      <c r="J839" s="14">
        <v>12376.854927553346</v>
      </c>
      <c r="K839" s="14">
        <v>16099.880062446655</v>
      </c>
      <c r="L839" s="14">
        <v>2.662866305995415</v>
      </c>
    </row>
    <row r="840" spans="1:12" x14ac:dyDescent="0.25">
      <c r="A840" s="19">
        <v>42</v>
      </c>
      <c r="B840" s="19">
        <v>35.97</v>
      </c>
      <c r="C840" s="20">
        <v>2</v>
      </c>
      <c r="D840" s="20">
        <f>IF(insurance!C837="Female",1,0)</f>
        <v>0</v>
      </c>
      <c r="E840" s="20">
        <f>IF(insurance!G837="northeast",1,IF(insurance!G837="northwest",2,IF(insurance!G837="southeast",3,IF(insurance!G837="southwest",4,"NA"))))</f>
        <v>3</v>
      </c>
      <c r="F840" s="20">
        <f>IF(insurance!F837="yes",1,0)</f>
        <v>0</v>
      </c>
      <c r="G840" s="19">
        <v>7160.3302999999996</v>
      </c>
      <c r="I840" s="14">
        <v>808</v>
      </c>
      <c r="J840" s="14">
        <v>4883.1336712749917</v>
      </c>
      <c r="K840" s="14">
        <v>-2746.2514212749916</v>
      </c>
      <c r="L840" s="14">
        <v>-0.45422079848673569</v>
      </c>
    </row>
    <row r="841" spans="1:12" x14ac:dyDescent="0.25">
      <c r="A841" s="19">
        <v>36</v>
      </c>
      <c r="B841" s="19">
        <v>31.5</v>
      </c>
      <c r="C841" s="20">
        <v>0</v>
      </c>
      <c r="D841" s="20">
        <f>IF(insurance!C838="Female",1,0)</f>
        <v>0</v>
      </c>
      <c r="E841" s="20">
        <f>IF(insurance!G838="northeast",1,IF(insurance!G838="northwest",2,IF(insurance!G838="southeast",3,IF(insurance!G838="southwest",4,"NA"))))</f>
        <v>4</v>
      </c>
      <c r="F841" s="20">
        <f>IF(insurance!F838="yes",1,0)</f>
        <v>0</v>
      </c>
      <c r="G841" s="19">
        <v>4402.2330000000002</v>
      </c>
      <c r="I841" s="14">
        <v>809</v>
      </c>
      <c r="J841" s="14">
        <v>2001.0061992567853</v>
      </c>
      <c r="K841" s="14">
        <v>-869.49959925678536</v>
      </c>
      <c r="L841" s="14">
        <v>-0.14381232512023762</v>
      </c>
    </row>
    <row r="842" spans="1:12" x14ac:dyDescent="0.25">
      <c r="A842" s="19">
        <v>56</v>
      </c>
      <c r="B842" s="19">
        <v>28.31</v>
      </c>
      <c r="C842" s="20">
        <v>0</v>
      </c>
      <c r="D842" s="20">
        <f>IF(insurance!C839="Female",1,0)</f>
        <v>1</v>
      </c>
      <c r="E842" s="20">
        <f>IF(insurance!G839="northeast",1,IF(insurance!G839="northwest",2,IF(insurance!G839="southeast",3,IF(insurance!G839="southwest",4,"NA"))))</f>
        <v>1</v>
      </c>
      <c r="F842" s="20">
        <f>IF(insurance!F839="yes",1,0)</f>
        <v>0</v>
      </c>
      <c r="G842" s="19">
        <v>11657.7189</v>
      </c>
      <c r="I842" s="14">
        <v>810</v>
      </c>
      <c r="J842" s="14">
        <v>3558.6205812841499</v>
      </c>
      <c r="K842" s="14">
        <v>-248.8279812841497</v>
      </c>
      <c r="L842" s="14">
        <v>-4.1155315740266894E-2</v>
      </c>
    </row>
    <row r="843" spans="1:12" x14ac:dyDescent="0.25">
      <c r="A843" s="19">
        <v>35</v>
      </c>
      <c r="B843" s="19">
        <v>23.465</v>
      </c>
      <c r="C843" s="20">
        <v>2</v>
      </c>
      <c r="D843" s="20">
        <f>IF(insurance!C840="Female",1,0)</f>
        <v>1</v>
      </c>
      <c r="E843" s="20">
        <f>IF(insurance!G840="northeast",1,IF(insurance!G840="northwest",2,IF(insurance!G840="southeast",3,IF(insurance!G840="southwest",4,"NA"))))</f>
        <v>1</v>
      </c>
      <c r="F843" s="20">
        <f>IF(insurance!F840="yes",1,0)</f>
        <v>0</v>
      </c>
      <c r="G843" s="19">
        <v>6402.2913500000004</v>
      </c>
      <c r="I843" s="14">
        <v>811</v>
      </c>
      <c r="J843" s="14">
        <v>10640.147326261089</v>
      </c>
      <c r="K843" s="14">
        <v>-1225.2273262610888</v>
      </c>
      <c r="L843" s="14">
        <v>-0.20264850120813221</v>
      </c>
    </row>
    <row r="844" spans="1:12" x14ac:dyDescent="0.25">
      <c r="A844" s="19">
        <v>59</v>
      </c>
      <c r="B844" s="19">
        <v>31.35</v>
      </c>
      <c r="C844" s="20">
        <v>0</v>
      </c>
      <c r="D844" s="20">
        <f>IF(insurance!C841="Female",1,0)</f>
        <v>1</v>
      </c>
      <c r="E844" s="20">
        <f>IF(insurance!G841="northeast",1,IF(insurance!G841="northwest",2,IF(insurance!G841="southeast",3,IF(insurance!G841="southwest",4,"NA"))))</f>
        <v>2</v>
      </c>
      <c r="F844" s="20">
        <f>IF(insurance!F841="yes",1,0)</f>
        <v>0</v>
      </c>
      <c r="G844" s="19">
        <v>12622.1795</v>
      </c>
      <c r="I844" s="14">
        <v>812</v>
      </c>
      <c r="J844" s="14">
        <v>12040.083791645455</v>
      </c>
      <c r="K844" s="14">
        <v>-5679.090191645455</v>
      </c>
      <c r="L844" s="14">
        <v>-0.93930252035328377</v>
      </c>
    </row>
    <row r="845" spans="1:12" x14ac:dyDescent="0.25">
      <c r="A845" s="19">
        <v>21</v>
      </c>
      <c r="B845" s="19">
        <v>31.1</v>
      </c>
      <c r="C845" s="20">
        <v>0</v>
      </c>
      <c r="D845" s="20">
        <f>IF(insurance!C842="Female",1,0)</f>
        <v>0</v>
      </c>
      <c r="E845" s="20">
        <f>IF(insurance!G842="northeast",1,IF(insurance!G842="northwest",2,IF(insurance!G842="southeast",3,IF(insurance!G842="southwest",4,"NA"))))</f>
        <v>4</v>
      </c>
      <c r="F845" s="20">
        <f>IF(insurance!F842="yes",1,0)</f>
        <v>0</v>
      </c>
      <c r="G845" s="19">
        <v>1526.3119999999999</v>
      </c>
      <c r="I845" s="14">
        <v>813</v>
      </c>
      <c r="J845" s="14">
        <v>9185.7503738650921</v>
      </c>
      <c r="K845" s="14">
        <v>1827.9615261349081</v>
      </c>
      <c r="L845" s="14">
        <v>0.30233872163771175</v>
      </c>
    </row>
    <row r="846" spans="1:12" x14ac:dyDescent="0.25">
      <c r="A846" s="19">
        <v>59</v>
      </c>
      <c r="B846" s="19">
        <v>24.7</v>
      </c>
      <c r="C846" s="20">
        <v>0</v>
      </c>
      <c r="D846" s="20">
        <f>IF(insurance!C843="Female",1,0)</f>
        <v>0</v>
      </c>
      <c r="E846" s="20">
        <f>IF(insurance!G843="northeast",1,IF(insurance!G843="northwest",2,IF(insurance!G843="southeast",3,IF(insurance!G843="southwest",4,"NA"))))</f>
        <v>1</v>
      </c>
      <c r="F846" s="20">
        <f>IF(insurance!F843="yes",1,0)</f>
        <v>0</v>
      </c>
      <c r="G846" s="19">
        <v>12323.936</v>
      </c>
      <c r="I846" s="14">
        <v>814</v>
      </c>
      <c r="J846" s="14">
        <v>3704.0585096978248</v>
      </c>
      <c r="K846" s="14">
        <v>724.8293403021753</v>
      </c>
      <c r="L846" s="14">
        <v>0.11988434823123965</v>
      </c>
    </row>
    <row r="847" spans="1:12" x14ac:dyDescent="0.25">
      <c r="A847" s="19">
        <v>23</v>
      </c>
      <c r="B847" s="19">
        <v>32.78</v>
      </c>
      <c r="C847" s="20">
        <v>2</v>
      </c>
      <c r="D847" s="20">
        <f>IF(insurance!C844="Female",1,0)</f>
        <v>1</v>
      </c>
      <c r="E847" s="20">
        <f>IF(insurance!G844="northeast",1,IF(insurance!G844="northwest",2,IF(insurance!G844="southeast",3,IF(insurance!G844="southwest",4,"NA"))))</f>
        <v>3</v>
      </c>
      <c r="F847" s="20">
        <f>IF(insurance!F844="yes",1,0)</f>
        <v>1</v>
      </c>
      <c r="G847" s="19">
        <v>36021.011200000001</v>
      </c>
      <c r="I847" s="14">
        <v>815</v>
      </c>
      <c r="J847" s="14">
        <v>9017.6562011116057</v>
      </c>
      <c r="K847" s="14">
        <v>-3433.3505011116058</v>
      </c>
      <c r="L847" s="14">
        <v>-0.56786468784992927</v>
      </c>
    </row>
    <row r="848" spans="1:12" x14ac:dyDescent="0.25">
      <c r="A848" s="19">
        <v>57</v>
      </c>
      <c r="B848" s="19">
        <v>29.81</v>
      </c>
      <c r="C848" s="20">
        <v>0</v>
      </c>
      <c r="D848" s="20">
        <f>IF(insurance!C845="Female",1,0)</f>
        <v>1</v>
      </c>
      <c r="E848" s="20">
        <f>IF(insurance!G845="northeast",1,IF(insurance!G845="northwest",2,IF(insurance!G845="southeast",3,IF(insurance!G845="southwest",4,"NA"))))</f>
        <v>3</v>
      </c>
      <c r="F848" s="20">
        <f>IF(insurance!F845="yes",1,0)</f>
        <v>1</v>
      </c>
      <c r="G848" s="19">
        <v>27533.912899999999</v>
      </c>
      <c r="I848" s="14">
        <v>816</v>
      </c>
      <c r="J848" s="14">
        <v>3085.6855031548603</v>
      </c>
      <c r="K848" s="14">
        <v>-1207.7561031548603</v>
      </c>
      <c r="L848" s="14">
        <v>-0.19975881935002809</v>
      </c>
    </row>
    <row r="849" spans="1:12" x14ac:dyDescent="0.25">
      <c r="A849" s="19">
        <v>53</v>
      </c>
      <c r="B849" s="19">
        <v>30.495000000000001</v>
      </c>
      <c r="C849" s="20">
        <v>0</v>
      </c>
      <c r="D849" s="20">
        <f>IF(insurance!C846="Female",1,0)</f>
        <v>0</v>
      </c>
      <c r="E849" s="20">
        <f>IF(insurance!G846="northeast",1,IF(insurance!G846="northwest",2,IF(insurance!G846="southeast",3,IF(insurance!G846="southwest",4,"NA"))))</f>
        <v>1</v>
      </c>
      <c r="F849" s="20">
        <f>IF(insurance!F846="yes",1,0)</f>
        <v>0</v>
      </c>
      <c r="G849" s="19">
        <v>10072.055050000001</v>
      </c>
      <c r="I849" s="14">
        <v>817</v>
      </c>
      <c r="J849" s="14">
        <v>2062.3329123729291</v>
      </c>
      <c r="K849" s="14">
        <v>780.42783762707086</v>
      </c>
      <c r="L849" s="14">
        <v>0.12908015370408749</v>
      </c>
    </row>
    <row r="850" spans="1:12" x14ac:dyDescent="0.25">
      <c r="A850" s="19">
        <v>60</v>
      </c>
      <c r="B850" s="19">
        <v>32.450000000000003</v>
      </c>
      <c r="C850" s="20">
        <v>0</v>
      </c>
      <c r="D850" s="20">
        <f>IF(insurance!C847="Female",1,0)</f>
        <v>1</v>
      </c>
      <c r="E850" s="20">
        <f>IF(insurance!G847="northeast",1,IF(insurance!G847="northwest",2,IF(insurance!G847="southeast",3,IF(insurance!G847="southwest",4,"NA"))))</f>
        <v>3</v>
      </c>
      <c r="F850" s="20">
        <f>IF(insurance!F847="yes",1,0)</f>
        <v>1</v>
      </c>
      <c r="G850" s="19">
        <v>45008.955499999996</v>
      </c>
      <c r="I850" s="14">
        <v>818</v>
      </c>
      <c r="J850" s="14">
        <v>6686.6028580300208</v>
      </c>
      <c r="K850" s="14">
        <v>-3089.0068580300208</v>
      </c>
      <c r="L850" s="14">
        <v>-0.51091140116151157</v>
      </c>
    </row>
    <row r="851" spans="1:12" x14ac:dyDescent="0.25">
      <c r="A851" s="19">
        <v>51</v>
      </c>
      <c r="B851" s="19">
        <v>34.200000000000003</v>
      </c>
      <c r="C851" s="20">
        <v>1</v>
      </c>
      <c r="D851" s="20">
        <f>IF(insurance!C848="Female",1,0)</f>
        <v>1</v>
      </c>
      <c r="E851" s="20">
        <f>IF(insurance!G848="northeast",1,IF(insurance!G848="northwest",2,IF(insurance!G848="southeast",3,IF(insurance!G848="southwest",4,"NA"))))</f>
        <v>4</v>
      </c>
      <c r="F851" s="20">
        <f>IF(insurance!F848="yes",1,0)</f>
        <v>0</v>
      </c>
      <c r="G851" s="19">
        <v>9872.7009999999991</v>
      </c>
      <c r="I851" s="14">
        <v>819</v>
      </c>
      <c r="J851" s="14">
        <v>33265.285418145664</v>
      </c>
      <c r="K851" s="14">
        <v>-9863.9796681456646</v>
      </c>
      <c r="L851" s="14">
        <v>-1.6314692407303115</v>
      </c>
    </row>
    <row r="852" spans="1:12" x14ac:dyDescent="0.25">
      <c r="A852" s="19">
        <v>23</v>
      </c>
      <c r="B852" s="19">
        <v>50.38</v>
      </c>
      <c r="C852" s="20">
        <v>1</v>
      </c>
      <c r="D852" s="20">
        <f>IF(insurance!C849="Female",1,0)</f>
        <v>0</v>
      </c>
      <c r="E852" s="20">
        <f>IF(insurance!G849="northeast",1,IF(insurance!G849="northwest",2,IF(insurance!G849="southeast",3,IF(insurance!G849="southwest",4,"NA"))))</f>
        <v>3</v>
      </c>
      <c r="F852" s="20">
        <f>IF(insurance!F849="yes",1,0)</f>
        <v>0</v>
      </c>
      <c r="G852" s="19">
        <v>2438.0551999999998</v>
      </c>
      <c r="I852" s="14">
        <v>820</v>
      </c>
      <c r="J852" s="14">
        <v>31958.065053767634</v>
      </c>
      <c r="K852" s="14">
        <v>23177.337036232369</v>
      </c>
      <c r="L852" s="14">
        <v>3.8334540143837366</v>
      </c>
    </row>
    <row r="853" spans="1:12" x14ac:dyDescent="0.25">
      <c r="A853" s="19">
        <v>27</v>
      </c>
      <c r="B853" s="19">
        <v>24.1</v>
      </c>
      <c r="C853" s="20">
        <v>0</v>
      </c>
      <c r="D853" s="20">
        <f>IF(insurance!C850="Female",1,0)</f>
        <v>1</v>
      </c>
      <c r="E853" s="20">
        <f>IF(insurance!G850="northeast",1,IF(insurance!G850="northwest",2,IF(insurance!G850="southeast",3,IF(insurance!G850="southwest",4,"NA"))))</f>
        <v>4</v>
      </c>
      <c r="F853" s="20">
        <f>IF(insurance!F850="yes",1,0)</f>
        <v>0</v>
      </c>
      <c r="G853" s="19">
        <v>2974.1260000000002</v>
      </c>
      <c r="I853" s="14">
        <v>821</v>
      </c>
      <c r="J853" s="14">
        <v>10257.463268193318</v>
      </c>
      <c r="K853" s="14">
        <v>-2811.5452681933184</v>
      </c>
      <c r="L853" s="14">
        <v>-0.46502018235004705</v>
      </c>
    </row>
    <row r="854" spans="1:12" x14ac:dyDescent="0.25">
      <c r="A854" s="19">
        <v>55</v>
      </c>
      <c r="B854" s="19">
        <v>32.774999999999999</v>
      </c>
      <c r="C854" s="20">
        <v>0</v>
      </c>
      <c r="D854" s="20">
        <f>IF(insurance!C851="Female",1,0)</f>
        <v>0</v>
      </c>
      <c r="E854" s="20">
        <f>IF(insurance!G851="northeast",1,IF(insurance!G851="northwest",2,IF(insurance!G851="southeast",3,IF(insurance!G851="southwest",4,"NA"))))</f>
        <v>2</v>
      </c>
      <c r="F854" s="20">
        <f>IF(insurance!F851="yes",1,0)</f>
        <v>0</v>
      </c>
      <c r="G854" s="19">
        <v>10601.632250000001</v>
      </c>
      <c r="I854" s="14">
        <v>822</v>
      </c>
      <c r="J854" s="14">
        <v>265.80126561867655</v>
      </c>
      <c r="K854" s="14">
        <v>2415.1480343813237</v>
      </c>
      <c r="L854" s="14">
        <v>0.39945740588130496</v>
      </c>
    </row>
    <row r="855" spans="1:12" x14ac:dyDescent="0.25">
      <c r="A855" s="19">
        <v>37</v>
      </c>
      <c r="B855" s="19">
        <v>30.78</v>
      </c>
      <c r="C855" s="20">
        <v>0</v>
      </c>
      <c r="D855" s="20">
        <f>IF(insurance!C852="Female",1,0)</f>
        <v>1</v>
      </c>
      <c r="E855" s="20">
        <f>IF(insurance!G852="northeast",1,IF(insurance!G852="northwest",2,IF(insurance!G852="southeast",3,IF(insurance!G852="southwest",4,"NA"))))</f>
        <v>1</v>
      </c>
      <c r="F855" s="20">
        <f>IF(insurance!F852="yes",1,0)</f>
        <v>1</v>
      </c>
      <c r="G855" s="19">
        <v>37270.1512</v>
      </c>
      <c r="I855" s="14">
        <v>823</v>
      </c>
      <c r="J855" s="14">
        <v>2461.3612097987771</v>
      </c>
      <c r="K855" s="14">
        <v>-839.47850979877694</v>
      </c>
      <c r="L855" s="14">
        <v>-0.1388469373485938</v>
      </c>
    </row>
    <row r="856" spans="1:12" x14ac:dyDescent="0.25">
      <c r="A856" s="19">
        <v>61</v>
      </c>
      <c r="B856" s="19">
        <v>32.299999999999997</v>
      </c>
      <c r="C856" s="20">
        <v>2</v>
      </c>
      <c r="D856" s="20">
        <f>IF(insurance!C853="Female",1,0)</f>
        <v>0</v>
      </c>
      <c r="E856" s="20">
        <f>IF(insurance!G853="northeast",1,IF(insurance!G853="northwest",2,IF(insurance!G853="southeast",3,IF(insurance!G853="southwest",4,"NA"))))</f>
        <v>2</v>
      </c>
      <c r="F856" s="20">
        <f>IF(insurance!F853="yes",1,0)</f>
        <v>0</v>
      </c>
      <c r="G856" s="19">
        <v>14119.62</v>
      </c>
      <c r="I856" s="14">
        <v>824</v>
      </c>
      <c r="J856" s="14">
        <v>9670.5973686388061</v>
      </c>
      <c r="K856" s="14">
        <v>-1451.3934686388056</v>
      </c>
      <c r="L856" s="14">
        <v>-0.24005562460027144</v>
      </c>
    </row>
    <row r="857" spans="1:12" x14ac:dyDescent="0.25">
      <c r="A857" s="19">
        <v>46</v>
      </c>
      <c r="B857" s="19">
        <v>35.53</v>
      </c>
      <c r="C857" s="20">
        <v>0</v>
      </c>
      <c r="D857" s="20">
        <f>IF(insurance!C854="Female",1,0)</f>
        <v>1</v>
      </c>
      <c r="E857" s="20">
        <f>IF(insurance!G854="northeast",1,IF(insurance!G854="northwest",2,IF(insurance!G854="southeast",3,IF(insurance!G854="southwest",4,"NA"))))</f>
        <v>1</v>
      </c>
      <c r="F857" s="20">
        <f>IF(insurance!F854="yes",1,0)</f>
        <v>1</v>
      </c>
      <c r="G857" s="19">
        <v>42111.664700000001</v>
      </c>
      <c r="I857" s="14">
        <v>825</v>
      </c>
      <c r="J857" s="14">
        <v>11225.187190204055</v>
      </c>
      <c r="K857" s="14">
        <v>1298.4176097959444</v>
      </c>
      <c r="L857" s="14">
        <v>0.21475392927314105</v>
      </c>
    </row>
    <row r="858" spans="1:12" x14ac:dyDescent="0.25">
      <c r="A858" s="19">
        <v>53</v>
      </c>
      <c r="B858" s="19">
        <v>23.75</v>
      </c>
      <c r="C858" s="20">
        <v>2</v>
      </c>
      <c r="D858" s="20">
        <f>IF(insurance!C855="Female",1,0)</f>
        <v>1</v>
      </c>
      <c r="E858" s="20">
        <f>IF(insurance!G855="northeast",1,IF(insurance!G855="northwest",2,IF(insurance!G855="southeast",3,IF(insurance!G855="southwest",4,"NA"))))</f>
        <v>1</v>
      </c>
      <c r="F858" s="20">
        <f>IF(insurance!F855="yes",1,0)</f>
        <v>0</v>
      </c>
      <c r="G858" s="19">
        <v>11729.6795</v>
      </c>
      <c r="I858" s="14">
        <v>826</v>
      </c>
      <c r="J858" s="14">
        <v>16193.767715385959</v>
      </c>
      <c r="K858" s="14">
        <v>-124.6829653859586</v>
      </c>
      <c r="L858" s="14">
        <v>-2.062214539301397E-2</v>
      </c>
    </row>
    <row r="859" spans="1:12" x14ac:dyDescent="0.25">
      <c r="A859" s="19">
        <v>49</v>
      </c>
      <c r="B859" s="19">
        <v>23.844999999999999</v>
      </c>
      <c r="C859" s="20">
        <v>3</v>
      </c>
      <c r="D859" s="20">
        <f>IF(insurance!C856="Female",1,0)</f>
        <v>1</v>
      </c>
      <c r="E859" s="20">
        <f>IF(insurance!G856="northeast",1,IF(insurance!G856="northwest",2,IF(insurance!G856="southeast",3,IF(insurance!G856="southwest",4,"NA"))))</f>
        <v>1</v>
      </c>
      <c r="F859" s="20">
        <f>IF(insurance!F856="yes",1,0)</f>
        <v>1</v>
      </c>
      <c r="G859" s="19">
        <v>24106.912550000001</v>
      </c>
      <c r="I859" s="14">
        <v>827</v>
      </c>
      <c r="J859" s="14">
        <v>37105.866671826152</v>
      </c>
      <c r="K859" s="14">
        <v>6707.9994281738473</v>
      </c>
      <c r="L859" s="14">
        <v>1.1094806662308845</v>
      </c>
    </row>
    <row r="860" spans="1:12" x14ac:dyDescent="0.25">
      <c r="A860" s="19">
        <v>20</v>
      </c>
      <c r="B860" s="19">
        <v>29.6</v>
      </c>
      <c r="C860" s="20">
        <v>0</v>
      </c>
      <c r="D860" s="20">
        <f>IF(insurance!C857="Female",1,0)</f>
        <v>1</v>
      </c>
      <c r="E860" s="20">
        <f>IF(insurance!G857="northeast",1,IF(insurance!G857="northwest",2,IF(insurance!G857="southeast",3,IF(insurance!G857="southwest",4,"NA"))))</f>
        <v>4</v>
      </c>
      <c r="F860" s="20">
        <f>IF(insurance!F857="yes",1,0)</f>
        <v>0</v>
      </c>
      <c r="G860" s="19">
        <v>1875.3440000000001</v>
      </c>
      <c r="I860" s="14">
        <v>828</v>
      </c>
      <c r="J860" s="14">
        <v>30935.889266345228</v>
      </c>
      <c r="K860" s="14">
        <v>-10162.261516345228</v>
      </c>
      <c r="L860" s="14">
        <v>-1.6808040606283396</v>
      </c>
    </row>
    <row r="861" spans="1:12" x14ac:dyDescent="0.25">
      <c r="A861" s="19">
        <v>48</v>
      </c>
      <c r="B861" s="19">
        <v>33.11</v>
      </c>
      <c r="C861" s="20">
        <v>0</v>
      </c>
      <c r="D861" s="20">
        <f>IF(insurance!C858="Female",1,0)</f>
        <v>1</v>
      </c>
      <c r="E861" s="20">
        <f>IF(insurance!G858="northeast",1,IF(insurance!G858="northwest",2,IF(insurance!G858="southeast",3,IF(insurance!G858="southwest",4,"NA"))))</f>
        <v>3</v>
      </c>
      <c r="F861" s="20">
        <f>IF(insurance!F858="yes",1,0)</f>
        <v>1</v>
      </c>
      <c r="G861" s="19">
        <v>40974.164900000003</v>
      </c>
      <c r="I861" s="14">
        <v>829</v>
      </c>
      <c r="J861" s="14">
        <v>34097.299142053322</v>
      </c>
      <c r="K861" s="14">
        <v>5500.1080579466798</v>
      </c>
      <c r="L861" s="14">
        <v>0.90969947415958397</v>
      </c>
    </row>
    <row r="862" spans="1:12" x14ac:dyDescent="0.25">
      <c r="A862" s="19">
        <v>25</v>
      </c>
      <c r="B862" s="19">
        <v>24.13</v>
      </c>
      <c r="C862" s="20">
        <v>0</v>
      </c>
      <c r="D862" s="20">
        <f>IF(insurance!C859="Female",1,0)</f>
        <v>0</v>
      </c>
      <c r="E862" s="20">
        <f>IF(insurance!G859="northeast",1,IF(insurance!G859="northwest",2,IF(insurance!G859="southeast",3,IF(insurance!G859="southwest",4,"NA"))))</f>
        <v>2</v>
      </c>
      <c r="F862" s="20">
        <f>IF(insurance!F859="yes",1,0)</f>
        <v>1</v>
      </c>
      <c r="G862" s="19">
        <v>15817.985699999999</v>
      </c>
      <c r="I862" s="14">
        <v>830</v>
      </c>
      <c r="J862" s="14">
        <v>5480.0587850914089</v>
      </c>
      <c r="K862" s="14">
        <v>637.43571490859085</v>
      </c>
      <c r="L862" s="14">
        <v>0.10542973493494681</v>
      </c>
    </row>
    <row r="863" spans="1:12" x14ac:dyDescent="0.25">
      <c r="A863" s="19">
        <v>25</v>
      </c>
      <c r="B863" s="19">
        <v>32.229999999999997</v>
      </c>
      <c r="C863" s="20">
        <v>1</v>
      </c>
      <c r="D863" s="20">
        <f>IF(insurance!C860="Female",1,0)</f>
        <v>1</v>
      </c>
      <c r="E863" s="20">
        <f>IF(insurance!G860="northeast",1,IF(insurance!G860="northwest",2,IF(insurance!G860="southeast",3,IF(insurance!G860="southwest",4,"NA"))))</f>
        <v>3</v>
      </c>
      <c r="F863" s="20">
        <f>IF(insurance!F860="yes",1,0)</f>
        <v>0</v>
      </c>
      <c r="G863" s="19">
        <v>18218.161390000001</v>
      </c>
      <c r="I863" s="14">
        <v>831</v>
      </c>
      <c r="J863" s="14">
        <v>14209.737142747928</v>
      </c>
      <c r="K863" s="14">
        <v>-815.98114274792897</v>
      </c>
      <c r="L863" s="14">
        <v>-0.13496055144033745</v>
      </c>
    </row>
    <row r="864" spans="1:12" x14ac:dyDescent="0.25">
      <c r="A864" s="19">
        <v>57</v>
      </c>
      <c r="B864" s="19">
        <v>28.1</v>
      </c>
      <c r="C864" s="20">
        <v>0</v>
      </c>
      <c r="D864" s="20">
        <f>IF(insurance!C861="Female",1,0)</f>
        <v>0</v>
      </c>
      <c r="E864" s="20">
        <f>IF(insurance!G861="northeast",1,IF(insurance!G861="northwest",2,IF(insurance!G861="southeast",3,IF(insurance!G861="southwest",4,"NA"))))</f>
        <v>4</v>
      </c>
      <c r="F864" s="20">
        <f>IF(insurance!F861="yes",1,0)</f>
        <v>0</v>
      </c>
      <c r="G864" s="19">
        <v>10965.446</v>
      </c>
      <c r="I864" s="14">
        <v>832</v>
      </c>
      <c r="J864" s="14">
        <v>5686.8905742409816</v>
      </c>
      <c r="K864" s="14">
        <v>-420.52497424098146</v>
      </c>
      <c r="L864" s="14">
        <v>-6.9553424025056126E-2</v>
      </c>
    </row>
    <row r="865" spans="1:12" x14ac:dyDescent="0.25">
      <c r="A865" s="19">
        <v>37</v>
      </c>
      <c r="B865" s="19">
        <v>47.6</v>
      </c>
      <c r="C865" s="20">
        <v>2</v>
      </c>
      <c r="D865" s="20">
        <f>IF(insurance!C862="Female",1,0)</f>
        <v>1</v>
      </c>
      <c r="E865" s="20">
        <f>IF(insurance!G862="northeast",1,IF(insurance!G862="northwest",2,IF(insurance!G862="southeast",3,IF(insurance!G862="southwest",4,"NA"))))</f>
        <v>4</v>
      </c>
      <c r="F865" s="20">
        <f>IF(insurance!F862="yes",1,0)</f>
        <v>1</v>
      </c>
      <c r="G865" s="19">
        <v>46113.510999999999</v>
      </c>
      <c r="I865" s="14">
        <v>833</v>
      </c>
      <c r="J865" s="14">
        <v>3923.8473486433559</v>
      </c>
      <c r="K865" s="14">
        <v>795.88920135664375</v>
      </c>
      <c r="L865" s="14">
        <v>0.13163741154455133</v>
      </c>
    </row>
    <row r="866" spans="1:12" x14ac:dyDescent="0.25">
      <c r="A866" s="19">
        <v>38</v>
      </c>
      <c r="B866" s="19">
        <v>28</v>
      </c>
      <c r="C866" s="20">
        <v>3</v>
      </c>
      <c r="D866" s="20">
        <f>IF(insurance!C863="Female",1,0)</f>
        <v>1</v>
      </c>
      <c r="E866" s="20">
        <f>IF(insurance!G863="northeast",1,IF(insurance!G863="northwest",2,IF(insurance!G863="southeast",3,IF(insurance!G863="southwest",4,"NA"))))</f>
        <v>4</v>
      </c>
      <c r="F866" s="20">
        <f>IF(insurance!F863="yes",1,0)</f>
        <v>0</v>
      </c>
      <c r="G866" s="19">
        <v>7151.0919999999996</v>
      </c>
      <c r="I866" s="14">
        <v>834</v>
      </c>
      <c r="J866" s="14">
        <v>14059.592272167863</v>
      </c>
      <c r="K866" s="14">
        <v>-2315.6581721678631</v>
      </c>
      <c r="L866" s="14">
        <v>-0.38300211547859558</v>
      </c>
    </row>
    <row r="867" spans="1:12" x14ac:dyDescent="0.25">
      <c r="A867" s="19">
        <v>55</v>
      </c>
      <c r="B867" s="19">
        <v>33.534999999999997</v>
      </c>
      <c r="C867" s="20">
        <v>2</v>
      </c>
      <c r="D867" s="20">
        <f>IF(insurance!C864="Female",1,0)</f>
        <v>1</v>
      </c>
      <c r="E867" s="20">
        <f>IF(insurance!G864="northeast",1,IF(insurance!G864="northwest",2,IF(insurance!G864="southeast",3,IF(insurance!G864="southwest",4,"NA"))))</f>
        <v>2</v>
      </c>
      <c r="F867" s="20">
        <f>IF(insurance!F864="yes",1,0)</f>
        <v>0</v>
      </c>
      <c r="G867" s="19">
        <v>12269.68865</v>
      </c>
      <c r="I867" s="14">
        <v>835</v>
      </c>
      <c r="J867" s="14">
        <v>8689.0590434575206</v>
      </c>
      <c r="K867" s="14">
        <v>-3311.6012434575205</v>
      </c>
      <c r="L867" s="14">
        <v>-0.54772776790210753</v>
      </c>
    </row>
    <row r="868" spans="1:12" x14ac:dyDescent="0.25">
      <c r="A868" s="19">
        <v>36</v>
      </c>
      <c r="B868" s="19">
        <v>19.855</v>
      </c>
      <c r="C868" s="20">
        <v>0</v>
      </c>
      <c r="D868" s="20">
        <f>IF(insurance!C865="Female",1,0)</f>
        <v>1</v>
      </c>
      <c r="E868" s="20">
        <f>IF(insurance!G865="northeast",1,IF(insurance!G865="northwest",2,IF(insurance!G865="southeast",3,IF(insurance!G865="southwest",4,"NA"))))</f>
        <v>1</v>
      </c>
      <c r="F868" s="20">
        <f>IF(insurance!F865="yes",1,0)</f>
        <v>0</v>
      </c>
      <c r="G868" s="19">
        <v>5458.0464499999998</v>
      </c>
      <c r="I868" s="14">
        <v>836</v>
      </c>
      <c r="J868" s="14">
        <v>11073.542653913115</v>
      </c>
      <c r="K868" s="14">
        <v>-3913.2123539131153</v>
      </c>
      <c r="L868" s="14">
        <v>-0.64723223309880273</v>
      </c>
    </row>
    <row r="869" spans="1:12" x14ac:dyDescent="0.25">
      <c r="A869" s="19">
        <v>51</v>
      </c>
      <c r="B869" s="19">
        <v>25.4</v>
      </c>
      <c r="C869" s="20">
        <v>0</v>
      </c>
      <c r="D869" s="20">
        <f>IF(insurance!C866="Female",1,0)</f>
        <v>0</v>
      </c>
      <c r="E869" s="20">
        <f>IF(insurance!G866="northeast",1,IF(insurance!G866="northwest",2,IF(insurance!G866="southeast",3,IF(insurance!G866="southwest",4,"NA"))))</f>
        <v>4</v>
      </c>
      <c r="F869" s="20">
        <f>IF(insurance!F866="yes",1,0)</f>
        <v>0</v>
      </c>
      <c r="G869" s="19">
        <v>8782.4689999999991</v>
      </c>
      <c r="I869" s="14">
        <v>837</v>
      </c>
      <c r="J869" s="14">
        <v>6730.8469099925805</v>
      </c>
      <c r="K869" s="14">
        <v>-2328.6139099925804</v>
      </c>
      <c r="L869" s="14">
        <v>-0.38514495117606273</v>
      </c>
    </row>
    <row r="870" spans="1:12" x14ac:dyDescent="0.25">
      <c r="A870" s="19">
        <v>40</v>
      </c>
      <c r="B870" s="19">
        <v>29.9</v>
      </c>
      <c r="C870" s="20">
        <v>2</v>
      </c>
      <c r="D870" s="20">
        <f>IF(insurance!C867="Female",1,0)</f>
        <v>0</v>
      </c>
      <c r="E870" s="20">
        <f>IF(insurance!G867="northeast",1,IF(insurance!G867="northwest",2,IF(insurance!G867="southeast",3,IF(insurance!G867="southwest",4,"NA"))))</f>
        <v>4</v>
      </c>
      <c r="F870" s="20">
        <f>IF(insurance!F867="yes",1,0)</f>
        <v>0</v>
      </c>
      <c r="G870" s="19">
        <v>6600.3609999999999</v>
      </c>
      <c r="I870" s="14">
        <v>838</v>
      </c>
      <c r="J870" s="14">
        <v>12007.740314599532</v>
      </c>
      <c r="K870" s="14">
        <v>-350.02141459953236</v>
      </c>
      <c r="L870" s="14">
        <v>-5.789237110455242E-2</v>
      </c>
    </row>
    <row r="871" spans="1:12" x14ac:dyDescent="0.25">
      <c r="A871" s="19">
        <v>18</v>
      </c>
      <c r="B871" s="19">
        <v>37.29</v>
      </c>
      <c r="C871" s="20">
        <v>0</v>
      </c>
      <c r="D871" s="20">
        <f>IF(insurance!C868="Female",1,0)</f>
        <v>0</v>
      </c>
      <c r="E871" s="20">
        <f>IF(insurance!G868="northeast",1,IF(insurance!G868="northwest",2,IF(insurance!G868="southeast",3,IF(insurance!G868="southwest",4,"NA"))))</f>
        <v>3</v>
      </c>
      <c r="F871" s="20">
        <f>IF(insurance!F868="yes",1,0)</f>
        <v>0</v>
      </c>
      <c r="G871" s="19">
        <v>1141.4450999999999</v>
      </c>
      <c r="I871" s="14">
        <v>839</v>
      </c>
      <c r="J871" s="14">
        <v>5952.1272389565584</v>
      </c>
      <c r="K871" s="14">
        <v>450.16411104344206</v>
      </c>
      <c r="L871" s="14">
        <v>7.4455638105156985E-2</v>
      </c>
    </row>
    <row r="872" spans="1:12" x14ac:dyDescent="0.25">
      <c r="A872" s="19">
        <v>57</v>
      </c>
      <c r="B872" s="19">
        <v>43.7</v>
      </c>
      <c r="C872" s="20">
        <v>1</v>
      </c>
      <c r="D872" s="20">
        <f>IF(insurance!C869="Female",1,0)</f>
        <v>0</v>
      </c>
      <c r="E872" s="20">
        <f>IF(insurance!G869="northeast",1,IF(insurance!G869="northwest",2,IF(insurance!G869="southeast",3,IF(insurance!G869="southwest",4,"NA"))))</f>
        <v>4</v>
      </c>
      <c r="F872" s="20">
        <f>IF(insurance!F869="yes",1,0)</f>
        <v>0</v>
      </c>
      <c r="G872" s="19">
        <v>11576.13</v>
      </c>
      <c r="I872" s="14">
        <v>840</v>
      </c>
      <c r="J872" s="14">
        <v>13436.977724631462</v>
      </c>
      <c r="K872" s="14">
        <v>-814.79822463146229</v>
      </c>
      <c r="L872" s="14">
        <v>-0.13476490074089914</v>
      </c>
    </row>
    <row r="873" spans="1:12" x14ac:dyDescent="0.25">
      <c r="A873" s="19">
        <v>61</v>
      </c>
      <c r="B873" s="19">
        <v>23.655000000000001</v>
      </c>
      <c r="C873" s="20">
        <v>0</v>
      </c>
      <c r="D873" s="20">
        <f>IF(insurance!C870="Female",1,0)</f>
        <v>0</v>
      </c>
      <c r="E873" s="20">
        <f>IF(insurance!G870="northeast",1,IF(insurance!G870="northwest",2,IF(insurance!G870="southeast",3,IF(insurance!G870="southwest",4,"NA"))))</f>
        <v>1</v>
      </c>
      <c r="F873" s="20">
        <f>IF(insurance!F870="yes",1,0)</f>
        <v>0</v>
      </c>
      <c r="G873" s="19">
        <v>13129.603450000001</v>
      </c>
      <c r="I873" s="14">
        <v>841</v>
      </c>
      <c r="J873" s="14">
        <v>2738.4977342247348</v>
      </c>
      <c r="K873" s="14">
        <v>-1212.1857342247349</v>
      </c>
      <c r="L873" s="14">
        <v>-0.20049146551125466</v>
      </c>
    </row>
    <row r="874" spans="1:12" x14ac:dyDescent="0.25">
      <c r="A874" s="19">
        <v>25</v>
      </c>
      <c r="B874" s="19">
        <v>24.3</v>
      </c>
      <c r="C874" s="20">
        <v>3</v>
      </c>
      <c r="D874" s="20">
        <f>IF(insurance!C871="Female",1,0)</f>
        <v>1</v>
      </c>
      <c r="E874" s="20">
        <f>IF(insurance!G871="northeast",1,IF(insurance!G871="northwest",2,IF(insurance!G871="southeast",3,IF(insurance!G871="southwest",4,"NA"))))</f>
        <v>4</v>
      </c>
      <c r="F874" s="20">
        <f>IF(insurance!F871="yes",1,0)</f>
        <v>0</v>
      </c>
      <c r="G874" s="19">
        <v>4391.652</v>
      </c>
      <c r="I874" s="14">
        <v>842</v>
      </c>
      <c r="J874" s="14">
        <v>11447.91578215691</v>
      </c>
      <c r="K874" s="14">
        <v>876.02021784308999</v>
      </c>
      <c r="L874" s="14">
        <v>0.14489081362203826</v>
      </c>
    </row>
    <row r="875" spans="1:12" x14ac:dyDescent="0.25">
      <c r="A875" s="19">
        <v>50</v>
      </c>
      <c r="B875" s="19">
        <v>36.200000000000003</v>
      </c>
      <c r="C875" s="20">
        <v>0</v>
      </c>
      <c r="D875" s="20">
        <f>IF(insurance!C872="Female",1,0)</f>
        <v>0</v>
      </c>
      <c r="E875" s="20">
        <f>IF(insurance!G872="northeast",1,IF(insurance!G872="northwest",2,IF(insurance!G872="southeast",3,IF(insurance!G872="southwest",4,"NA"))))</f>
        <v>4</v>
      </c>
      <c r="F875" s="20">
        <f>IF(insurance!F872="yes",1,0)</f>
        <v>0</v>
      </c>
      <c r="G875" s="19">
        <v>8457.8179999999993</v>
      </c>
      <c r="I875" s="14">
        <v>843</v>
      </c>
      <c r="J875" s="14">
        <v>29075.71521205211</v>
      </c>
      <c r="K875" s="14">
        <v>6945.2959879478913</v>
      </c>
      <c r="L875" s="14">
        <v>1.1487287234275854</v>
      </c>
    </row>
    <row r="876" spans="1:12" x14ac:dyDescent="0.25">
      <c r="A876" s="19">
        <v>26</v>
      </c>
      <c r="B876" s="19">
        <v>29.48</v>
      </c>
      <c r="C876" s="20">
        <v>1</v>
      </c>
      <c r="D876" s="20">
        <f>IF(insurance!C873="Female",1,0)</f>
        <v>1</v>
      </c>
      <c r="E876" s="20">
        <f>IF(insurance!G873="northeast",1,IF(insurance!G873="northwest",2,IF(insurance!G873="southeast",3,IF(insurance!G873="southwest",4,"NA"))))</f>
        <v>3</v>
      </c>
      <c r="F876" s="20">
        <f>IF(insurance!F873="yes",1,0)</f>
        <v>0</v>
      </c>
      <c r="G876" s="19">
        <v>3392.3652000000002</v>
      </c>
      <c r="I876" s="14">
        <v>844</v>
      </c>
      <c r="J876" s="14">
        <v>35877.037677376335</v>
      </c>
      <c r="K876" s="14">
        <v>-8343.1247773763353</v>
      </c>
      <c r="L876" s="14">
        <v>-1.3799249292677489</v>
      </c>
    </row>
    <row r="877" spans="1:12" x14ac:dyDescent="0.25">
      <c r="A877" s="19">
        <v>42</v>
      </c>
      <c r="B877" s="19">
        <v>24.86</v>
      </c>
      <c r="C877" s="20">
        <v>0</v>
      </c>
      <c r="D877" s="20">
        <f>IF(insurance!C874="Female",1,0)</f>
        <v>0</v>
      </c>
      <c r="E877" s="20">
        <f>IF(insurance!G874="northeast",1,IF(insurance!G874="northwest",2,IF(insurance!G874="southeast",3,IF(insurance!G874="southwest",4,"NA"))))</f>
        <v>3</v>
      </c>
      <c r="F877" s="20">
        <f>IF(insurance!F874="yes",1,0)</f>
        <v>0</v>
      </c>
      <c r="G877" s="19">
        <v>5966.8873999999996</v>
      </c>
      <c r="I877" s="14">
        <v>845</v>
      </c>
      <c r="J877" s="14">
        <v>11831.43124935265</v>
      </c>
      <c r="K877" s="14">
        <v>-1759.3761993526496</v>
      </c>
      <c r="L877" s="14">
        <v>-0.29099493801536302</v>
      </c>
    </row>
    <row r="878" spans="1:12" x14ac:dyDescent="0.25">
      <c r="A878" s="19">
        <v>43</v>
      </c>
      <c r="B878" s="19">
        <v>30.1</v>
      </c>
      <c r="C878" s="20">
        <v>1</v>
      </c>
      <c r="D878" s="20">
        <f>IF(insurance!C875="Female",1,0)</f>
        <v>0</v>
      </c>
      <c r="E878" s="20">
        <f>IF(insurance!G875="northeast",1,IF(insurance!G875="northwest",2,IF(insurance!G875="southeast",3,IF(insurance!G875="southwest",4,"NA"))))</f>
        <v>4</v>
      </c>
      <c r="F878" s="20">
        <f>IF(insurance!F875="yes",1,0)</f>
        <v>0</v>
      </c>
      <c r="G878" s="19">
        <v>6849.0259999999998</v>
      </c>
      <c r="I878" s="14">
        <v>846</v>
      </c>
      <c r="J878" s="14">
        <v>37526.887051070182</v>
      </c>
      <c r="K878" s="14">
        <v>7482.0684489298146</v>
      </c>
      <c r="L878" s="14">
        <v>1.2375090928956165</v>
      </c>
    </row>
    <row r="879" spans="1:12" x14ac:dyDescent="0.25">
      <c r="A879" s="19">
        <v>44</v>
      </c>
      <c r="B879" s="19">
        <v>21.85</v>
      </c>
      <c r="C879" s="20">
        <v>3</v>
      </c>
      <c r="D879" s="20">
        <f>IF(insurance!C876="Female",1,0)</f>
        <v>0</v>
      </c>
      <c r="E879" s="20">
        <f>IF(insurance!G876="northeast",1,IF(insurance!G876="northwest",2,IF(insurance!G876="southeast",3,IF(insurance!G876="southwest",4,"NA"))))</f>
        <v>1</v>
      </c>
      <c r="F879" s="20">
        <f>IF(insurance!F876="yes",1,0)</f>
        <v>0</v>
      </c>
      <c r="G879" s="19">
        <v>8891.1394999999993</v>
      </c>
      <c r="I879" s="14">
        <v>847</v>
      </c>
      <c r="J879" s="14">
        <v>12098.587363084956</v>
      </c>
      <c r="K879" s="14">
        <v>-2225.8863630849573</v>
      </c>
      <c r="L879" s="14">
        <v>-0.36815415855544353</v>
      </c>
    </row>
    <row r="880" spans="1:12" x14ac:dyDescent="0.25">
      <c r="A880" s="19">
        <v>23</v>
      </c>
      <c r="B880" s="19">
        <v>28.12</v>
      </c>
      <c r="C880" s="20">
        <v>0</v>
      </c>
      <c r="D880" s="20">
        <f>IF(insurance!C877="Female",1,0)</f>
        <v>1</v>
      </c>
      <c r="E880" s="20">
        <f>IF(insurance!G877="northeast",1,IF(insurance!G877="northwest",2,IF(insurance!G877="southeast",3,IF(insurance!G877="southwest",4,"NA"))))</f>
        <v>2</v>
      </c>
      <c r="F880" s="20">
        <f>IF(insurance!F877="yes",1,0)</f>
        <v>0</v>
      </c>
      <c r="G880" s="19">
        <v>2690.1138000000001</v>
      </c>
      <c r="I880" s="14">
        <v>848</v>
      </c>
      <c r="J880" s="14">
        <v>10498.035443676317</v>
      </c>
      <c r="K880" s="14">
        <v>-8059.9802436763175</v>
      </c>
      <c r="L880" s="14">
        <v>-1.333093770551528</v>
      </c>
    </row>
    <row r="881" spans="1:12" x14ac:dyDescent="0.25">
      <c r="A881" s="19">
        <v>49</v>
      </c>
      <c r="B881" s="19">
        <v>27.1</v>
      </c>
      <c r="C881" s="20">
        <v>1</v>
      </c>
      <c r="D881" s="20">
        <f>IF(insurance!C878="Female",1,0)</f>
        <v>1</v>
      </c>
      <c r="E881" s="20">
        <f>IF(insurance!G878="northeast",1,IF(insurance!G878="northwest",2,IF(insurance!G878="southeast",3,IF(insurance!G878="southwest",4,"NA"))))</f>
        <v>4</v>
      </c>
      <c r="F881" s="20">
        <f>IF(insurance!F878="yes",1,0)</f>
        <v>0</v>
      </c>
      <c r="G881" s="19">
        <v>26140.3603</v>
      </c>
      <c r="I881" s="14">
        <v>849</v>
      </c>
      <c r="J881" s="14">
        <v>2085.3458372991436</v>
      </c>
      <c r="K881" s="14">
        <v>888.78016270085664</v>
      </c>
      <c r="L881" s="14">
        <v>0.14700126581772638</v>
      </c>
    </row>
    <row r="882" spans="1:12" x14ac:dyDescent="0.25">
      <c r="A882" s="19">
        <v>33</v>
      </c>
      <c r="B882" s="19">
        <v>33.44</v>
      </c>
      <c r="C882" s="20">
        <v>5</v>
      </c>
      <c r="D882" s="20">
        <f>IF(insurance!C879="Female",1,0)</f>
        <v>0</v>
      </c>
      <c r="E882" s="20">
        <f>IF(insurance!G879="northeast",1,IF(insurance!G879="northwest",2,IF(insurance!G879="southeast",3,IF(insurance!G879="southwest",4,"NA"))))</f>
        <v>3</v>
      </c>
      <c r="F882" s="20">
        <f>IF(insurance!F879="yes",1,0)</f>
        <v>0</v>
      </c>
      <c r="G882" s="19">
        <v>6653.7885999999999</v>
      </c>
      <c r="I882" s="14">
        <v>850</v>
      </c>
      <c r="J882" s="14">
        <v>12750.627284022368</v>
      </c>
      <c r="K882" s="14">
        <v>-2148.9950340223677</v>
      </c>
      <c r="L882" s="14">
        <v>-0.35543658994065841</v>
      </c>
    </row>
    <row r="883" spans="1:12" x14ac:dyDescent="0.25">
      <c r="A883" s="19">
        <v>41</v>
      </c>
      <c r="B883" s="19">
        <v>28.8</v>
      </c>
      <c r="C883" s="20">
        <v>1</v>
      </c>
      <c r="D883" s="20">
        <f>IF(insurance!C880="Female",1,0)</f>
        <v>0</v>
      </c>
      <c r="E883" s="20">
        <f>IF(insurance!G880="northeast",1,IF(insurance!G880="northwest",2,IF(insurance!G880="southeast",3,IF(insurance!G880="southwest",4,"NA"))))</f>
        <v>4</v>
      </c>
      <c r="F883" s="20">
        <f>IF(insurance!F880="yes",1,0)</f>
        <v>0</v>
      </c>
      <c r="G883" s="19">
        <v>6282.2349999999997</v>
      </c>
      <c r="I883" s="14">
        <v>851</v>
      </c>
      <c r="J883" s="14">
        <v>31761.149241607811</v>
      </c>
      <c r="K883" s="14">
        <v>5509.0019583921894</v>
      </c>
      <c r="L883" s="14">
        <v>0.91117049554193985</v>
      </c>
    </row>
    <row r="884" spans="1:12" x14ac:dyDescent="0.25">
      <c r="A884" s="19">
        <v>37</v>
      </c>
      <c r="B884" s="19">
        <v>29.5</v>
      </c>
      <c r="C884" s="20">
        <v>2</v>
      </c>
      <c r="D884" s="20">
        <f>IF(insurance!C881="Female",1,0)</f>
        <v>1</v>
      </c>
      <c r="E884" s="20">
        <f>IF(insurance!G881="northeast",1,IF(insurance!G881="northwest",2,IF(insurance!G881="southeast",3,IF(insurance!G881="southwest",4,"NA"))))</f>
        <v>4</v>
      </c>
      <c r="F884" s="20">
        <f>IF(insurance!F881="yes",1,0)</f>
        <v>0</v>
      </c>
      <c r="G884" s="19">
        <v>6311.9520000000002</v>
      </c>
      <c r="I884" s="14">
        <v>852</v>
      </c>
      <c r="J884" s="14">
        <v>15095.123707445902</v>
      </c>
      <c r="K884" s="14">
        <v>-975.50370744590145</v>
      </c>
      <c r="L884" s="14">
        <v>-0.16134505001626354</v>
      </c>
    </row>
    <row r="885" spans="1:12" x14ac:dyDescent="0.25">
      <c r="A885" s="19">
        <v>22</v>
      </c>
      <c r="B885" s="19">
        <v>34.799999999999997</v>
      </c>
      <c r="C885" s="20">
        <v>3</v>
      </c>
      <c r="D885" s="20">
        <f>IF(insurance!C882="Female",1,0)</f>
        <v>0</v>
      </c>
      <c r="E885" s="20">
        <f>IF(insurance!G882="northeast",1,IF(insurance!G882="northwest",2,IF(insurance!G882="southeast",3,IF(insurance!G882="southwest",4,"NA"))))</f>
        <v>4</v>
      </c>
      <c r="F885" s="20">
        <f>IF(insurance!F882="yes",1,0)</f>
        <v>0</v>
      </c>
      <c r="G885" s="19">
        <v>3443.0639999999999</v>
      </c>
      <c r="I885" s="14">
        <v>853</v>
      </c>
      <c r="J885" s="14">
        <v>35656.45004348128</v>
      </c>
      <c r="K885" s="14">
        <v>6455.2146565187213</v>
      </c>
      <c r="L885" s="14">
        <v>1.067670910599271</v>
      </c>
    </row>
    <row r="886" spans="1:12" x14ac:dyDescent="0.25">
      <c r="A886" s="19">
        <v>23</v>
      </c>
      <c r="B886" s="19">
        <v>27.36</v>
      </c>
      <c r="C886" s="20">
        <v>1</v>
      </c>
      <c r="D886" s="20">
        <f>IF(insurance!C883="Female",1,0)</f>
        <v>0</v>
      </c>
      <c r="E886" s="20">
        <f>IF(insurance!G883="northeast",1,IF(insurance!G883="northwest",2,IF(insurance!G883="southeast",3,IF(insurance!G883="southwest",4,"NA"))))</f>
        <v>2</v>
      </c>
      <c r="F886" s="20">
        <f>IF(insurance!F883="yes",1,0)</f>
        <v>0</v>
      </c>
      <c r="G886" s="19">
        <v>2789.0574000000001</v>
      </c>
      <c r="I886" s="14">
        <v>854</v>
      </c>
      <c r="J886" s="14">
        <v>10678.095074090726</v>
      </c>
      <c r="K886" s="14">
        <v>1051.5844259092737</v>
      </c>
      <c r="L886" s="14">
        <v>0.17392854634954305</v>
      </c>
    </row>
    <row r="887" spans="1:12" x14ac:dyDescent="0.25">
      <c r="A887" s="19">
        <v>21</v>
      </c>
      <c r="B887" s="19">
        <v>22.135000000000002</v>
      </c>
      <c r="C887" s="20">
        <v>0</v>
      </c>
      <c r="D887" s="20">
        <f>IF(insurance!C884="Female",1,0)</f>
        <v>1</v>
      </c>
      <c r="E887" s="20">
        <f>IF(insurance!G884="northeast",1,IF(insurance!G884="northwest",2,IF(insurance!G884="southeast",3,IF(insurance!G884="southwest",4,"NA"))))</f>
        <v>1</v>
      </c>
      <c r="F887" s="20">
        <f>IF(insurance!F884="yes",1,0)</f>
        <v>0</v>
      </c>
      <c r="G887" s="19">
        <v>2585.8506499999999</v>
      </c>
      <c r="I887" s="14">
        <v>855</v>
      </c>
      <c r="J887" s="14">
        <v>33980.340453439603</v>
      </c>
      <c r="K887" s="14">
        <v>-9873.4279034396022</v>
      </c>
      <c r="L887" s="14">
        <v>-1.6330319472422705</v>
      </c>
    </row>
    <row r="888" spans="1:12" x14ac:dyDescent="0.25">
      <c r="A888" s="19">
        <v>51</v>
      </c>
      <c r="B888" s="19">
        <v>37.049999999999997</v>
      </c>
      <c r="C888" s="20">
        <v>3</v>
      </c>
      <c r="D888" s="20">
        <f>IF(insurance!C885="Female",1,0)</f>
        <v>1</v>
      </c>
      <c r="E888" s="20">
        <f>IF(insurance!G885="northeast",1,IF(insurance!G885="northwest",2,IF(insurance!G885="southeast",3,IF(insurance!G885="southwest",4,"NA"))))</f>
        <v>1</v>
      </c>
      <c r="F888" s="20">
        <f>IF(insurance!F885="yes",1,0)</f>
        <v>1</v>
      </c>
      <c r="G888" s="19">
        <v>46255.112500000003</v>
      </c>
      <c r="I888" s="14">
        <v>856</v>
      </c>
      <c r="J888" s="14">
        <v>2113.4650406253459</v>
      </c>
      <c r="K888" s="14">
        <v>-238.12104062534581</v>
      </c>
      <c r="L888" s="14">
        <v>-3.9384423571503221E-2</v>
      </c>
    </row>
    <row r="889" spans="1:12" x14ac:dyDescent="0.25">
      <c r="A889" s="19">
        <v>25</v>
      </c>
      <c r="B889" s="19">
        <v>26.695</v>
      </c>
      <c r="C889" s="20">
        <v>4</v>
      </c>
      <c r="D889" s="20">
        <f>IF(insurance!C886="Female",1,0)</f>
        <v>0</v>
      </c>
      <c r="E889" s="20">
        <f>IF(insurance!G886="northeast",1,IF(insurance!G886="northwest",2,IF(insurance!G886="southeast",3,IF(insurance!G886="southwest",4,"NA"))))</f>
        <v>2</v>
      </c>
      <c r="F889" s="20">
        <f>IF(insurance!F886="yes",1,0)</f>
        <v>0</v>
      </c>
      <c r="G889" s="19">
        <v>4877.9810500000003</v>
      </c>
      <c r="I889" s="14">
        <v>857</v>
      </c>
      <c r="J889" s="14">
        <v>34658.926440053358</v>
      </c>
      <c r="K889" s="14">
        <v>6315.2384599466459</v>
      </c>
      <c r="L889" s="14">
        <v>1.0445193159260542</v>
      </c>
    </row>
    <row r="890" spans="1:12" x14ac:dyDescent="0.25">
      <c r="A890" s="19">
        <v>32</v>
      </c>
      <c r="B890" s="19">
        <v>28.93</v>
      </c>
      <c r="C890" s="20">
        <v>1</v>
      </c>
      <c r="D890" s="20">
        <f>IF(insurance!C887="Female",1,0)</f>
        <v>0</v>
      </c>
      <c r="E890" s="20">
        <f>IF(insurance!G887="northeast",1,IF(insurance!G887="northwest",2,IF(insurance!G887="southeast",3,IF(insurance!G887="southwest",4,"NA"))))</f>
        <v>3</v>
      </c>
      <c r="F890" s="20">
        <f>IF(insurance!F887="yes",1,0)</f>
        <v>1</v>
      </c>
      <c r="G890" s="19">
        <v>19719.6947</v>
      </c>
      <c r="I890" s="14">
        <v>858</v>
      </c>
      <c r="J890" s="14">
        <v>25977.350367718831</v>
      </c>
      <c r="K890" s="14">
        <v>-10159.364667718832</v>
      </c>
      <c r="L890" s="14">
        <v>-1.6803249315558944</v>
      </c>
    </row>
    <row r="891" spans="1:12" x14ac:dyDescent="0.25">
      <c r="A891" s="19">
        <v>57</v>
      </c>
      <c r="B891" s="19">
        <v>28.975000000000001</v>
      </c>
      <c r="C891" s="20">
        <v>0</v>
      </c>
      <c r="D891" s="20">
        <f>IF(insurance!C888="Female",1,0)</f>
        <v>0</v>
      </c>
      <c r="E891" s="20">
        <f>IF(insurance!G888="northeast",1,IF(insurance!G888="northwest",2,IF(insurance!G888="southeast",3,IF(insurance!G888="southwest",4,"NA"))))</f>
        <v>1</v>
      </c>
      <c r="F891" s="20">
        <f>IF(insurance!F888="yes",1,0)</f>
        <v>1</v>
      </c>
      <c r="G891" s="19">
        <v>27218.437249999999</v>
      </c>
      <c r="I891" s="14">
        <v>859</v>
      </c>
      <c r="J891" s="14">
        <v>5107.5742728168625</v>
      </c>
      <c r="K891" s="14">
        <v>13110.587117183139</v>
      </c>
      <c r="L891" s="14">
        <v>2.168447252448606</v>
      </c>
    </row>
    <row r="892" spans="1:12" x14ac:dyDescent="0.25">
      <c r="A892" s="19">
        <v>36</v>
      </c>
      <c r="B892" s="19">
        <v>30.02</v>
      </c>
      <c r="C892" s="20">
        <v>0</v>
      </c>
      <c r="D892" s="20">
        <f>IF(insurance!C889="Female",1,0)</f>
        <v>1</v>
      </c>
      <c r="E892" s="20">
        <f>IF(insurance!G889="northeast",1,IF(insurance!G889="northwest",2,IF(insurance!G889="southeast",3,IF(insurance!G889="southwest",4,"NA"))))</f>
        <v>2</v>
      </c>
      <c r="F892" s="20">
        <f>IF(insurance!F889="yes",1,0)</f>
        <v>0</v>
      </c>
      <c r="G892" s="19">
        <v>5272.1758</v>
      </c>
      <c r="I892" s="14">
        <v>860</v>
      </c>
      <c r="J892" s="14">
        <v>11003.15803238807</v>
      </c>
      <c r="K892" s="14">
        <v>-37.712032388069929</v>
      </c>
      <c r="L892" s="14">
        <v>-6.2374440050044916E-3</v>
      </c>
    </row>
    <row r="893" spans="1:12" x14ac:dyDescent="0.25">
      <c r="A893" s="19">
        <v>22</v>
      </c>
      <c r="B893" s="19">
        <v>39.5</v>
      </c>
      <c r="C893" s="20">
        <v>0</v>
      </c>
      <c r="D893" s="20">
        <f>IF(insurance!C890="Female",1,0)</f>
        <v>0</v>
      </c>
      <c r="E893" s="20">
        <f>IF(insurance!G890="northeast",1,IF(insurance!G890="northwest",2,IF(insurance!G890="southeast",3,IF(insurance!G890="southwest",4,"NA"))))</f>
        <v>4</v>
      </c>
      <c r="F893" s="20">
        <f>IF(insurance!F890="yes",1,0)</f>
        <v>0</v>
      </c>
      <c r="G893" s="19">
        <v>1682.597</v>
      </c>
      <c r="I893" s="14">
        <v>861</v>
      </c>
      <c r="J893" s="14">
        <v>37252.797603336978</v>
      </c>
      <c r="K893" s="14">
        <v>8860.7133966630208</v>
      </c>
      <c r="L893" s="14">
        <v>1.4655323554920008</v>
      </c>
    </row>
    <row r="894" spans="1:12" x14ac:dyDescent="0.25">
      <c r="A894" s="19">
        <v>57</v>
      </c>
      <c r="B894" s="19">
        <v>33.630000000000003</v>
      </c>
      <c r="C894" s="20">
        <v>1</v>
      </c>
      <c r="D894" s="20">
        <f>IF(insurance!C891="Female",1,0)</f>
        <v>0</v>
      </c>
      <c r="E894" s="20">
        <f>IF(insurance!G891="northeast",1,IF(insurance!G891="northwest",2,IF(insurance!G891="southeast",3,IF(insurance!G891="southwest",4,"NA"))))</f>
        <v>2</v>
      </c>
      <c r="F894" s="20">
        <f>IF(insurance!F891="yes",1,0)</f>
        <v>0</v>
      </c>
      <c r="G894" s="19">
        <v>11945.1327</v>
      </c>
      <c r="I894" s="14">
        <v>862</v>
      </c>
      <c r="J894" s="14">
        <v>7650.6463571181612</v>
      </c>
      <c r="K894" s="14">
        <v>-499.55435711816153</v>
      </c>
      <c r="L894" s="14">
        <v>-8.2624619588687748E-2</v>
      </c>
    </row>
    <row r="895" spans="1:12" x14ac:dyDescent="0.25">
      <c r="A895" s="19">
        <v>64</v>
      </c>
      <c r="B895" s="19">
        <v>26.885000000000002</v>
      </c>
      <c r="C895" s="20">
        <v>0</v>
      </c>
      <c r="D895" s="20">
        <f>IF(insurance!C892="Female",1,0)</f>
        <v>1</v>
      </c>
      <c r="E895" s="20">
        <f>IF(insurance!G892="northeast",1,IF(insurance!G892="northwest",2,IF(insurance!G892="southeast",3,IF(insurance!G892="southwest",4,"NA"))))</f>
        <v>2</v>
      </c>
      <c r="F895" s="20">
        <f>IF(insurance!F892="yes",1,0)</f>
        <v>1</v>
      </c>
      <c r="G895" s="19">
        <v>29330.98315</v>
      </c>
      <c r="I895" s="14">
        <v>863</v>
      </c>
      <c r="J895" s="14">
        <v>14093.229951238885</v>
      </c>
      <c r="K895" s="14">
        <v>-1823.5413012388854</v>
      </c>
      <c r="L895" s="14">
        <v>-0.30160763122617529</v>
      </c>
    </row>
    <row r="896" spans="1:12" x14ac:dyDescent="0.25">
      <c r="A896" s="19">
        <v>36</v>
      </c>
      <c r="B896" s="19">
        <v>29.04</v>
      </c>
      <c r="C896" s="20">
        <v>4</v>
      </c>
      <c r="D896" s="20">
        <f>IF(insurance!C893="Female",1,0)</f>
        <v>1</v>
      </c>
      <c r="E896" s="20">
        <f>IF(insurance!G893="northeast",1,IF(insurance!G893="northwest",2,IF(insurance!G893="southeast",3,IF(insurance!G893="southwest",4,"NA"))))</f>
        <v>3</v>
      </c>
      <c r="F896" s="20">
        <f>IF(insurance!F893="yes",1,0)</f>
        <v>0</v>
      </c>
      <c r="G896" s="19">
        <v>7243.8136000000004</v>
      </c>
      <c r="I896" s="14">
        <v>864</v>
      </c>
      <c r="J896" s="14">
        <v>4050.0983493296753</v>
      </c>
      <c r="K896" s="14">
        <v>1407.9481006703245</v>
      </c>
      <c r="L896" s="14">
        <v>0.23286990606907015</v>
      </c>
    </row>
    <row r="897" spans="1:12" x14ac:dyDescent="0.25">
      <c r="A897" s="19">
        <v>54</v>
      </c>
      <c r="B897" s="19">
        <v>24.035</v>
      </c>
      <c r="C897" s="20">
        <v>0</v>
      </c>
      <c r="D897" s="20">
        <f>IF(insurance!C894="Female",1,0)</f>
        <v>0</v>
      </c>
      <c r="E897" s="20">
        <f>IF(insurance!G894="northeast",1,IF(insurance!G894="northwest",2,IF(insurance!G894="southeast",3,IF(insurance!G894="southwest",4,"NA"))))</f>
        <v>1</v>
      </c>
      <c r="F897" s="20">
        <f>IF(insurance!F894="yes",1,0)</f>
        <v>0</v>
      </c>
      <c r="G897" s="19">
        <v>10422.916649999999</v>
      </c>
      <c r="I897" s="14">
        <v>865</v>
      </c>
      <c r="J897" s="14">
        <v>8561.490226185495</v>
      </c>
      <c r="K897" s="14">
        <v>220.97877381450417</v>
      </c>
      <c r="L897" s="14">
        <v>3.6549149984251614E-2</v>
      </c>
    </row>
    <row r="898" spans="1:12" x14ac:dyDescent="0.25">
      <c r="A898" s="19">
        <v>47</v>
      </c>
      <c r="B898" s="19">
        <v>38.94</v>
      </c>
      <c r="C898" s="20">
        <v>2</v>
      </c>
      <c r="D898" s="20">
        <f>IF(insurance!C895="Female",1,0)</f>
        <v>0</v>
      </c>
      <c r="E898" s="20">
        <f>IF(insurance!G895="northeast",1,IF(insurance!G895="northwest",2,IF(insurance!G895="southeast",3,IF(insurance!G895="southwest",4,"NA"))))</f>
        <v>3</v>
      </c>
      <c r="F898" s="20">
        <f>IF(insurance!F895="yes",1,0)</f>
        <v>1</v>
      </c>
      <c r="G898" s="19">
        <v>44202.653599999998</v>
      </c>
      <c r="I898" s="14">
        <v>866</v>
      </c>
      <c r="J898" s="14">
        <v>8186.6257849274061</v>
      </c>
      <c r="K898" s="14">
        <v>-1586.2647849274063</v>
      </c>
      <c r="L898" s="14">
        <v>-0.26236288915113459</v>
      </c>
    </row>
    <row r="899" spans="1:12" x14ac:dyDescent="0.25">
      <c r="A899" s="19">
        <v>62</v>
      </c>
      <c r="B899" s="19">
        <v>32.11</v>
      </c>
      <c r="C899" s="20">
        <v>0</v>
      </c>
      <c r="D899" s="20">
        <f>IF(insurance!C896="Female",1,0)</f>
        <v>0</v>
      </c>
      <c r="E899" s="20">
        <f>IF(insurance!G896="northeast",1,IF(insurance!G896="northwest",2,IF(insurance!G896="southeast",3,IF(insurance!G896="southwest",4,"NA"))))</f>
        <v>1</v>
      </c>
      <c r="F899" s="20">
        <f>IF(insurance!F896="yes",1,0)</f>
        <v>0</v>
      </c>
      <c r="G899" s="19">
        <v>13555.0049</v>
      </c>
      <c r="I899" s="14">
        <v>867</v>
      </c>
      <c r="J899" s="14">
        <v>4378.8826447892088</v>
      </c>
      <c r="K899" s="14">
        <v>-3237.4375447892089</v>
      </c>
      <c r="L899" s="14">
        <v>-0.53546134023023384</v>
      </c>
    </row>
    <row r="900" spans="1:12" x14ac:dyDescent="0.25">
      <c r="A900" s="19">
        <v>61</v>
      </c>
      <c r="B900" s="19">
        <v>44</v>
      </c>
      <c r="C900" s="20">
        <v>0</v>
      </c>
      <c r="D900" s="20">
        <f>IF(insurance!C897="Female",1,0)</f>
        <v>1</v>
      </c>
      <c r="E900" s="20">
        <f>IF(insurance!G897="northeast",1,IF(insurance!G897="northwest",2,IF(insurance!G897="southeast",3,IF(insurance!G897="southwest",4,"NA"))))</f>
        <v>4</v>
      </c>
      <c r="F900" s="20">
        <f>IF(insurance!F897="yes",1,0)</f>
        <v>0</v>
      </c>
      <c r="G900" s="19">
        <v>13063.883</v>
      </c>
      <c r="I900" s="14">
        <v>868</v>
      </c>
      <c r="J900" s="14">
        <v>16670.621488913031</v>
      </c>
      <c r="K900" s="14">
        <v>-5094.4914889130323</v>
      </c>
      <c r="L900" s="14">
        <v>-0.84261185048513632</v>
      </c>
    </row>
    <row r="901" spans="1:12" x14ac:dyDescent="0.25">
      <c r="A901" s="19">
        <v>43</v>
      </c>
      <c r="B901" s="19">
        <v>20.045000000000002</v>
      </c>
      <c r="C901" s="20">
        <v>2</v>
      </c>
      <c r="D901" s="20">
        <f>IF(insurance!C898="Female",1,0)</f>
        <v>1</v>
      </c>
      <c r="E901" s="20">
        <f>IF(insurance!G898="northeast",1,IF(insurance!G898="northwest",2,IF(insurance!G898="southeast",3,IF(insurance!G898="southwest",4,"NA"))))</f>
        <v>1</v>
      </c>
      <c r="F901" s="20">
        <f>IF(insurance!F898="yes",1,0)</f>
        <v>1</v>
      </c>
      <c r="G901" s="19">
        <v>19798.054550000001</v>
      </c>
      <c r="I901" s="14">
        <v>869</v>
      </c>
      <c r="J901" s="14">
        <v>11614.956143679832</v>
      </c>
      <c r="K901" s="14">
        <v>1514.6473063201684</v>
      </c>
      <c r="L901" s="14">
        <v>0.25051759775990295</v>
      </c>
    </row>
    <row r="902" spans="1:12" x14ac:dyDescent="0.25">
      <c r="A902" s="19">
        <v>19</v>
      </c>
      <c r="B902" s="19">
        <v>25.555</v>
      </c>
      <c r="C902" s="20">
        <v>1</v>
      </c>
      <c r="D902" s="20">
        <f>IF(insurance!C899="Female",1,0)</f>
        <v>0</v>
      </c>
      <c r="E902" s="20">
        <f>IF(insurance!G899="northeast",1,IF(insurance!G899="northwest",2,IF(insurance!G899="southeast",3,IF(insurance!G899="southwest",4,"NA"))))</f>
        <v>2</v>
      </c>
      <c r="F902" s="20">
        <f>IF(insurance!F899="yes",1,0)</f>
        <v>0</v>
      </c>
      <c r="G902" s="19">
        <v>2221.5644499999999</v>
      </c>
      <c r="I902" s="14">
        <v>870</v>
      </c>
      <c r="J902" s="14">
        <v>3075.3918946668591</v>
      </c>
      <c r="K902" s="14">
        <v>1316.2601053331409</v>
      </c>
      <c r="L902" s="14">
        <v>0.21770501834936948</v>
      </c>
    </row>
    <row r="903" spans="1:12" x14ac:dyDescent="0.25">
      <c r="A903" s="19">
        <v>18</v>
      </c>
      <c r="B903" s="19">
        <v>40.26</v>
      </c>
      <c r="C903" s="20">
        <v>0</v>
      </c>
      <c r="D903" s="20">
        <f>IF(insurance!C900="Female",1,0)</f>
        <v>1</v>
      </c>
      <c r="E903" s="20">
        <f>IF(insurance!G900="northeast",1,IF(insurance!G900="northwest",2,IF(insurance!G900="southeast",3,IF(insurance!G900="southwest",4,"NA"))))</f>
        <v>3</v>
      </c>
      <c r="F903" s="20">
        <f>IF(insurance!F900="yes",1,0)</f>
        <v>0</v>
      </c>
      <c r="G903" s="19">
        <v>1634.5734</v>
      </c>
      <c r="I903" s="14">
        <v>871</v>
      </c>
      <c r="J903" s="14">
        <v>11895.959579544244</v>
      </c>
      <c r="K903" s="14">
        <v>-3438.1415795442445</v>
      </c>
      <c r="L903" s="14">
        <v>-0.56865711619586534</v>
      </c>
    </row>
    <row r="904" spans="1:12" x14ac:dyDescent="0.25">
      <c r="A904" s="19">
        <v>19</v>
      </c>
      <c r="B904" s="19">
        <v>22.515000000000001</v>
      </c>
      <c r="C904" s="20">
        <v>0</v>
      </c>
      <c r="D904" s="20">
        <f>IF(insurance!C901="Female",1,0)</f>
        <v>1</v>
      </c>
      <c r="E904" s="20">
        <f>IF(insurance!G901="northeast",1,IF(insurance!G901="northwest",2,IF(insurance!G901="southeast",3,IF(insurance!G901="southwest",4,"NA"))))</f>
        <v>2</v>
      </c>
      <c r="F904" s="20">
        <f>IF(insurance!F901="yes",1,0)</f>
        <v>0</v>
      </c>
      <c r="G904" s="19">
        <v>2117.3388500000001</v>
      </c>
      <c r="I904" s="14">
        <v>872</v>
      </c>
      <c r="J904" s="14">
        <v>4450.2944840086084</v>
      </c>
      <c r="K904" s="14">
        <v>-1057.9292840086082</v>
      </c>
      <c r="L904" s="14">
        <v>-0.17497796465474205</v>
      </c>
    </row>
    <row r="905" spans="1:12" x14ac:dyDescent="0.25">
      <c r="A905" s="19">
        <v>49</v>
      </c>
      <c r="B905" s="19">
        <v>22.515000000000001</v>
      </c>
      <c r="C905" s="20">
        <v>0</v>
      </c>
      <c r="D905" s="20">
        <f>IF(insurance!C902="Female",1,0)</f>
        <v>0</v>
      </c>
      <c r="E905" s="20">
        <f>IF(insurance!G902="northeast",1,IF(insurance!G902="northwest",2,IF(insurance!G902="southeast",3,IF(insurance!G902="southwest",4,"NA"))))</f>
        <v>1</v>
      </c>
      <c r="F905" s="20">
        <f>IF(insurance!F902="yes",1,0)</f>
        <v>0</v>
      </c>
      <c r="G905" s="19">
        <v>8688.8588500000005</v>
      </c>
      <c r="I905" s="14">
        <v>873</v>
      </c>
      <c r="J905" s="14">
        <v>6419.9496976109403</v>
      </c>
      <c r="K905" s="14">
        <v>-453.06229761094073</v>
      </c>
      <c r="L905" s="14">
        <v>-7.493498846858497E-2</v>
      </c>
    </row>
    <row r="906" spans="1:12" x14ac:dyDescent="0.25">
      <c r="A906" s="19">
        <v>60</v>
      </c>
      <c r="B906" s="19">
        <v>40.92</v>
      </c>
      <c r="C906" s="20">
        <v>0</v>
      </c>
      <c r="D906" s="20">
        <f>IF(insurance!C903="Female",1,0)</f>
        <v>0</v>
      </c>
      <c r="E906" s="20">
        <f>IF(insurance!G903="northeast",1,IF(insurance!G903="northwest",2,IF(insurance!G903="southeast",3,IF(insurance!G903="southwest",4,"NA"))))</f>
        <v>3</v>
      </c>
      <c r="F906" s="20">
        <f>IF(insurance!F903="yes",1,0)</f>
        <v>1</v>
      </c>
      <c r="G906" s="19">
        <v>48673.558799999999</v>
      </c>
      <c r="I906" s="14">
        <v>874</v>
      </c>
      <c r="J906" s="14">
        <v>8545.6346424049243</v>
      </c>
      <c r="K906" s="14">
        <v>-1696.6086424049245</v>
      </c>
      <c r="L906" s="14">
        <v>-0.28061339406239855</v>
      </c>
    </row>
    <row r="907" spans="1:12" x14ac:dyDescent="0.25">
      <c r="A907" s="19">
        <v>26</v>
      </c>
      <c r="B907" s="19">
        <v>27.265000000000001</v>
      </c>
      <c r="C907" s="20">
        <v>3</v>
      </c>
      <c r="D907" s="20">
        <f>IF(insurance!C904="Female",1,0)</f>
        <v>0</v>
      </c>
      <c r="E907" s="20">
        <f>IF(insurance!G904="northeast",1,IF(insurance!G904="northwest",2,IF(insurance!G904="southeast",3,IF(insurance!G904="southwest",4,"NA"))))</f>
        <v>1</v>
      </c>
      <c r="F907" s="20">
        <f>IF(insurance!F904="yes",1,0)</f>
        <v>0</v>
      </c>
      <c r="G907" s="19">
        <v>4661.2863500000003</v>
      </c>
      <c r="I907" s="14">
        <v>875</v>
      </c>
      <c r="J907" s="14">
        <v>8078.8779630308145</v>
      </c>
      <c r="K907" s="14">
        <v>812.26153696918482</v>
      </c>
      <c r="L907" s="14">
        <v>0.13434534108713073</v>
      </c>
    </row>
    <row r="908" spans="1:12" x14ac:dyDescent="0.25">
      <c r="A908" s="19">
        <v>49</v>
      </c>
      <c r="B908" s="19">
        <v>36.85</v>
      </c>
      <c r="C908" s="20">
        <v>0</v>
      </c>
      <c r="D908" s="20">
        <f>IF(insurance!C905="Female",1,0)</f>
        <v>0</v>
      </c>
      <c r="E908" s="20">
        <f>IF(insurance!G905="northeast",1,IF(insurance!G905="northwest",2,IF(insurance!G905="southeast",3,IF(insurance!G905="southwest",4,"NA"))))</f>
        <v>3</v>
      </c>
      <c r="F908" s="20">
        <f>IF(insurance!F905="yes",1,0)</f>
        <v>0</v>
      </c>
      <c r="G908" s="19">
        <v>8125.7844999999998</v>
      </c>
      <c r="I908" s="14">
        <v>876</v>
      </c>
      <c r="J908" s="14">
        <v>3100.4055025986154</v>
      </c>
      <c r="K908" s="14">
        <v>-410.2917025986153</v>
      </c>
      <c r="L908" s="14">
        <v>-6.7860875127122661E-2</v>
      </c>
    </row>
    <row r="909" spans="1:12" x14ac:dyDescent="0.25">
      <c r="A909" s="19">
        <v>60</v>
      </c>
      <c r="B909" s="19">
        <v>35.1</v>
      </c>
      <c r="C909" s="20">
        <v>0</v>
      </c>
      <c r="D909" s="20">
        <f>IF(insurance!C906="Female",1,0)</f>
        <v>1</v>
      </c>
      <c r="E909" s="20">
        <f>IF(insurance!G906="northeast",1,IF(insurance!G906="northwest",2,IF(insurance!G906="southeast",3,IF(insurance!G906="southwest",4,"NA"))))</f>
        <v>4</v>
      </c>
      <c r="F909" s="20">
        <f>IF(insurance!F906="yes",1,0)</f>
        <v>0</v>
      </c>
      <c r="G909" s="19">
        <v>12644.589</v>
      </c>
      <c r="I909" s="14">
        <v>877</v>
      </c>
      <c r="J909" s="14">
        <v>9222.7632744485218</v>
      </c>
      <c r="K909" s="14">
        <v>16917.597025551477</v>
      </c>
      <c r="L909" s="14">
        <v>2.7981139563162225</v>
      </c>
    </row>
    <row r="910" spans="1:12" x14ac:dyDescent="0.25">
      <c r="A910" s="19">
        <v>26</v>
      </c>
      <c r="B910" s="19">
        <v>29.355</v>
      </c>
      <c r="C910" s="20">
        <v>2</v>
      </c>
      <c r="D910" s="20">
        <f>IF(insurance!C907="Female",1,0)</f>
        <v>1</v>
      </c>
      <c r="E910" s="20">
        <f>IF(insurance!G907="northeast",1,IF(insurance!G907="northwest",2,IF(insurance!G907="southeast",3,IF(insurance!G907="southwest",4,"NA"))))</f>
        <v>1</v>
      </c>
      <c r="F910" s="20">
        <f>IF(insurance!F907="yes",1,0)</f>
        <v>0</v>
      </c>
      <c r="G910" s="19">
        <v>4564.1914500000003</v>
      </c>
      <c r="I910" s="14">
        <v>878</v>
      </c>
      <c r="J910" s="14">
        <v>9354.6557262529241</v>
      </c>
      <c r="K910" s="14">
        <v>-2700.8671262529242</v>
      </c>
      <c r="L910" s="14">
        <v>-0.44671438790685131</v>
      </c>
    </row>
    <row r="911" spans="1:12" x14ac:dyDescent="0.25">
      <c r="A911" s="19">
        <v>27</v>
      </c>
      <c r="B911" s="19">
        <v>32.585000000000001</v>
      </c>
      <c r="C911" s="20">
        <v>3</v>
      </c>
      <c r="D911" s="20">
        <f>IF(insurance!C908="Female",1,0)</f>
        <v>0</v>
      </c>
      <c r="E911" s="20">
        <f>IF(insurance!G908="northeast",1,IF(insurance!G908="northwest",2,IF(insurance!G908="southeast",3,IF(insurance!G908="southwest",4,"NA"))))</f>
        <v>1</v>
      </c>
      <c r="F911" s="20">
        <f>IF(insurance!F908="yes",1,0)</f>
        <v>0</v>
      </c>
      <c r="G911" s="19">
        <v>4846.9201499999999</v>
      </c>
      <c r="I911" s="14">
        <v>879</v>
      </c>
      <c r="J911" s="14">
        <v>7598.7173207738142</v>
      </c>
      <c r="K911" s="14">
        <v>-1316.4823207738145</v>
      </c>
      <c r="L911" s="14">
        <v>-0.2177417720399154</v>
      </c>
    </row>
    <row r="912" spans="1:12" x14ac:dyDescent="0.25">
      <c r="A912" s="19">
        <v>44</v>
      </c>
      <c r="B912" s="19">
        <v>32.340000000000003</v>
      </c>
      <c r="C912" s="20">
        <v>1</v>
      </c>
      <c r="D912" s="20">
        <f>IF(insurance!C909="Female",1,0)</f>
        <v>1</v>
      </c>
      <c r="E912" s="20">
        <f>IF(insurance!G909="northeast",1,IF(insurance!G909="northwest",2,IF(insurance!G909="southeast",3,IF(insurance!G909="southwest",4,"NA"))))</f>
        <v>3</v>
      </c>
      <c r="F912" s="20">
        <f>IF(insurance!F909="yes",1,0)</f>
        <v>0</v>
      </c>
      <c r="G912" s="19">
        <v>7633.7205999999996</v>
      </c>
      <c r="I912" s="14">
        <v>880</v>
      </c>
      <c r="J912" s="14">
        <v>7412.8440870784179</v>
      </c>
      <c r="K912" s="14">
        <v>-1100.8920870784177</v>
      </c>
      <c r="L912" s="14">
        <v>-0.1820838685659496</v>
      </c>
    </row>
    <row r="913" spans="1:12" x14ac:dyDescent="0.25">
      <c r="A913" s="19">
        <v>63</v>
      </c>
      <c r="B913" s="19">
        <v>39.799999999999997</v>
      </c>
      <c r="C913" s="20">
        <v>3</v>
      </c>
      <c r="D913" s="20">
        <f>IF(insurance!C910="Female",1,0)</f>
        <v>0</v>
      </c>
      <c r="E913" s="20">
        <f>IF(insurance!G910="northeast",1,IF(insurance!G910="northwest",2,IF(insurance!G910="southeast",3,IF(insurance!G910="southwest",4,"NA"))))</f>
        <v>4</v>
      </c>
      <c r="F913" s="20">
        <f>IF(insurance!F910="yes",1,0)</f>
        <v>0</v>
      </c>
      <c r="G913" s="19">
        <v>15170.069</v>
      </c>
      <c r="I913" s="14">
        <v>881</v>
      </c>
      <c r="J913" s="14">
        <v>5664.4034790146743</v>
      </c>
      <c r="K913" s="14">
        <v>-2221.3394790146745</v>
      </c>
      <c r="L913" s="14">
        <v>-0.36740211914017701</v>
      </c>
    </row>
    <row r="914" spans="1:12" x14ac:dyDescent="0.25">
      <c r="A914" s="19">
        <v>32</v>
      </c>
      <c r="B914" s="19">
        <v>24.6</v>
      </c>
      <c r="C914" s="20">
        <v>0</v>
      </c>
      <c r="D914" s="20">
        <f>IF(insurance!C911="Female",1,0)</f>
        <v>1</v>
      </c>
      <c r="E914" s="20">
        <f>IF(insurance!G911="northeast",1,IF(insurance!G911="northwest",2,IF(insurance!G911="southeast",3,IF(insurance!G911="southwest",4,"NA"))))</f>
        <v>4</v>
      </c>
      <c r="F914" s="20">
        <f>IF(insurance!F911="yes",1,0)</f>
        <v>1</v>
      </c>
      <c r="G914" s="19">
        <v>17496.306</v>
      </c>
      <c r="I914" s="14">
        <v>882</v>
      </c>
      <c r="J914" s="14">
        <v>3195.9110160174769</v>
      </c>
      <c r="K914" s="14">
        <v>-406.85361601747672</v>
      </c>
      <c r="L914" s="14">
        <v>-6.7292227107479105E-2</v>
      </c>
    </row>
    <row r="915" spans="1:12" x14ac:dyDescent="0.25">
      <c r="A915" s="19">
        <v>22</v>
      </c>
      <c r="B915" s="19">
        <v>28.31</v>
      </c>
      <c r="C915" s="20">
        <v>1</v>
      </c>
      <c r="D915" s="20">
        <f>IF(insurance!C912="Female",1,0)</f>
        <v>0</v>
      </c>
      <c r="E915" s="20">
        <f>IF(insurance!G912="northeast",1,IF(insurance!G912="northwest",2,IF(insurance!G912="southeast",3,IF(insurance!G912="southwest",4,"NA"))))</f>
        <v>2</v>
      </c>
      <c r="F915" s="20">
        <f>IF(insurance!F912="yes",1,0)</f>
        <v>0</v>
      </c>
      <c r="G915" s="19">
        <v>2639.0428999999999</v>
      </c>
      <c r="I915" s="14">
        <v>883</v>
      </c>
      <c r="J915" s="14">
        <v>949.0371279711851</v>
      </c>
      <c r="K915" s="14">
        <v>1636.8135220288148</v>
      </c>
      <c r="L915" s="14">
        <v>0.27072348117516648</v>
      </c>
    </row>
    <row r="916" spans="1:12" x14ac:dyDescent="0.25">
      <c r="A916" s="19">
        <v>18</v>
      </c>
      <c r="B916" s="19">
        <v>31.73</v>
      </c>
      <c r="C916" s="20">
        <v>0</v>
      </c>
      <c r="D916" s="20">
        <f>IF(insurance!C913="Female",1,0)</f>
        <v>0</v>
      </c>
      <c r="E916" s="20">
        <f>IF(insurance!G913="northeast",1,IF(insurance!G913="northwest",2,IF(insurance!G913="southeast",3,IF(insurance!G913="southwest",4,"NA"))))</f>
        <v>1</v>
      </c>
      <c r="F916" s="20">
        <f>IF(insurance!F913="yes",1,0)</f>
        <v>1</v>
      </c>
      <c r="G916" s="19">
        <v>33732.686699999998</v>
      </c>
      <c r="I916" s="14">
        <v>884</v>
      </c>
      <c r="J916" s="14">
        <v>38886.50519941526</v>
      </c>
      <c r="K916" s="14">
        <v>7368.6073005847429</v>
      </c>
      <c r="L916" s="14">
        <v>1.2187429985026297</v>
      </c>
    </row>
    <row r="917" spans="1:12" x14ac:dyDescent="0.25">
      <c r="A917" s="19">
        <v>59</v>
      </c>
      <c r="B917" s="19">
        <v>26.695</v>
      </c>
      <c r="C917" s="20">
        <v>3</v>
      </c>
      <c r="D917" s="20">
        <f>IF(insurance!C914="Female",1,0)</f>
        <v>1</v>
      </c>
      <c r="E917" s="20">
        <f>IF(insurance!G914="northeast",1,IF(insurance!G914="northwest",2,IF(insurance!G914="southeast",3,IF(insurance!G914="southwest",4,"NA"))))</f>
        <v>2</v>
      </c>
      <c r="F917" s="20">
        <f>IF(insurance!F914="yes",1,0)</f>
        <v>0</v>
      </c>
      <c r="G917" s="19">
        <v>14382.709049999999</v>
      </c>
      <c r="I917" s="14">
        <v>885</v>
      </c>
      <c r="J917" s="14">
        <v>4927.4362084278528</v>
      </c>
      <c r="K917" s="14">
        <v>-49.455158427852439</v>
      </c>
      <c r="L917" s="14">
        <v>-8.1797177695981226E-3</v>
      </c>
    </row>
    <row r="918" spans="1:12" x14ac:dyDescent="0.25">
      <c r="A918" s="19">
        <v>44</v>
      </c>
      <c r="B918" s="19">
        <v>27.5</v>
      </c>
      <c r="C918" s="20">
        <v>1</v>
      </c>
      <c r="D918" s="20">
        <f>IF(insurance!C915="Female",1,0)</f>
        <v>1</v>
      </c>
      <c r="E918" s="20">
        <f>IF(insurance!G915="northeast",1,IF(insurance!G915="northwest",2,IF(insurance!G915="southeast",3,IF(insurance!G915="southwest",4,"NA"))))</f>
        <v>4</v>
      </c>
      <c r="F918" s="20">
        <f>IF(insurance!F915="yes",1,0)</f>
        <v>0</v>
      </c>
      <c r="G918" s="19">
        <v>7626.9930000000004</v>
      </c>
      <c r="I918" s="14">
        <v>886</v>
      </c>
      <c r="J918" s="14">
        <v>29500.432903474575</v>
      </c>
      <c r="K918" s="14">
        <v>-9780.7382034745751</v>
      </c>
      <c r="L918" s="14">
        <v>-1.6177013809279657</v>
      </c>
    </row>
    <row r="919" spans="1:12" x14ac:dyDescent="0.25">
      <c r="A919" s="19">
        <v>33</v>
      </c>
      <c r="B919" s="19">
        <v>24.605</v>
      </c>
      <c r="C919" s="20">
        <v>2</v>
      </c>
      <c r="D919" s="20">
        <f>IF(insurance!C916="Female",1,0)</f>
        <v>0</v>
      </c>
      <c r="E919" s="20">
        <f>IF(insurance!G916="northeast",1,IF(insurance!G916="northwest",2,IF(insurance!G916="southeast",3,IF(insurance!G916="southwest",4,"NA"))))</f>
        <v>2</v>
      </c>
      <c r="F919" s="20">
        <f>IF(insurance!F916="yes",1,0)</f>
        <v>0</v>
      </c>
      <c r="G919" s="19">
        <v>5257.5079500000002</v>
      </c>
      <c r="I919" s="14">
        <v>887</v>
      </c>
      <c r="J919" s="14">
        <v>36175.511070449582</v>
      </c>
      <c r="K919" s="14">
        <v>-8957.0738204495829</v>
      </c>
      <c r="L919" s="14">
        <v>-1.4814700472473068</v>
      </c>
    </row>
    <row r="920" spans="1:12" x14ac:dyDescent="0.25">
      <c r="A920" s="19">
        <v>24</v>
      </c>
      <c r="B920" s="19">
        <v>33.99</v>
      </c>
      <c r="C920" s="20">
        <v>0</v>
      </c>
      <c r="D920" s="20">
        <f>IF(insurance!C917="Female",1,0)</f>
        <v>1</v>
      </c>
      <c r="E920" s="20">
        <f>IF(insurance!G917="northeast",1,IF(insurance!G917="northwest",2,IF(insurance!G917="southeast",3,IF(insurance!G917="southwest",4,"NA"))))</f>
        <v>3</v>
      </c>
      <c r="F920" s="20">
        <f>IF(insurance!F917="yes",1,0)</f>
        <v>0</v>
      </c>
      <c r="G920" s="19">
        <v>2473.3341</v>
      </c>
      <c r="I920" s="14">
        <v>888</v>
      </c>
      <c r="J920" s="14">
        <v>7077.0337270137834</v>
      </c>
      <c r="K920" s="14">
        <v>-1804.8579270137834</v>
      </c>
      <c r="L920" s="14">
        <v>-0.29851746362782322</v>
      </c>
    </row>
    <row r="921" spans="1:12" x14ac:dyDescent="0.25">
      <c r="A921" s="19">
        <v>43</v>
      </c>
      <c r="B921" s="19">
        <v>26.885000000000002</v>
      </c>
      <c r="C921" s="20">
        <v>0</v>
      </c>
      <c r="D921" s="20">
        <f>IF(insurance!C918="Female",1,0)</f>
        <v>1</v>
      </c>
      <c r="E921" s="20">
        <f>IF(insurance!G918="northeast",1,IF(insurance!G918="northwest",2,IF(insurance!G918="southeast",3,IF(insurance!G918="southwest",4,"NA"))))</f>
        <v>2</v>
      </c>
      <c r="F921" s="20">
        <f>IF(insurance!F918="yes",1,0)</f>
        <v>1</v>
      </c>
      <c r="G921" s="19">
        <v>21774.32215</v>
      </c>
      <c r="I921" s="14">
        <v>889</v>
      </c>
      <c r="J921" s="14">
        <v>5789.374919918092</v>
      </c>
      <c r="K921" s="14">
        <v>-4106.7779199180923</v>
      </c>
      <c r="L921" s="14">
        <v>-0.67924733021234329</v>
      </c>
    </row>
    <row r="922" spans="1:12" x14ac:dyDescent="0.25">
      <c r="A922" s="19">
        <v>45</v>
      </c>
      <c r="B922" s="19">
        <v>22.895</v>
      </c>
      <c r="C922" s="20">
        <v>0</v>
      </c>
      <c r="D922" s="20">
        <f>IF(insurance!C919="Female",1,0)</f>
        <v>0</v>
      </c>
      <c r="E922" s="20">
        <f>IF(insurance!G919="northeast",1,IF(insurance!G919="northwest",2,IF(insurance!G919="southeast",3,IF(insurance!G919="southwest",4,"NA"))))</f>
        <v>1</v>
      </c>
      <c r="F922" s="20">
        <f>IF(insurance!F919="yes",1,0)</f>
        <v>1</v>
      </c>
      <c r="G922" s="19">
        <v>35069.374519999998</v>
      </c>
      <c r="I922" s="14">
        <v>890</v>
      </c>
      <c r="J922" s="14">
        <v>14028.920290350785</v>
      </c>
      <c r="K922" s="14">
        <v>-2083.7875903507847</v>
      </c>
      <c r="L922" s="14">
        <v>-0.34465149688532759</v>
      </c>
    </row>
    <row r="923" spans="1:12" x14ac:dyDescent="0.25">
      <c r="A923" s="19">
        <v>61</v>
      </c>
      <c r="B923" s="19">
        <v>28.2</v>
      </c>
      <c r="C923" s="20">
        <v>0</v>
      </c>
      <c r="D923" s="20">
        <f>IF(insurance!C920="Female",1,0)</f>
        <v>1</v>
      </c>
      <c r="E923" s="20">
        <f>IF(insurance!G920="northeast",1,IF(insurance!G920="northwest",2,IF(insurance!G920="southeast",3,IF(insurance!G920="southwest",4,"NA"))))</f>
        <v>4</v>
      </c>
      <c r="F923" s="20">
        <f>IF(insurance!F920="yes",1,0)</f>
        <v>0</v>
      </c>
      <c r="G923" s="19">
        <v>13041.921</v>
      </c>
      <c r="I923" s="14">
        <v>891</v>
      </c>
      <c r="J923" s="14">
        <v>37058.926581132895</v>
      </c>
      <c r="K923" s="14">
        <v>-7727.9434311328951</v>
      </c>
      <c r="L923" s="14">
        <v>-1.2781759924660663</v>
      </c>
    </row>
    <row r="924" spans="1:12" x14ac:dyDescent="0.25">
      <c r="A924" s="19">
        <v>35</v>
      </c>
      <c r="B924" s="19">
        <v>34.21</v>
      </c>
      <c r="C924" s="20">
        <v>1</v>
      </c>
      <c r="D924" s="20">
        <f>IF(insurance!C921="Female",1,0)</f>
        <v>1</v>
      </c>
      <c r="E924" s="20">
        <f>IF(insurance!G921="northeast",1,IF(insurance!G921="northwest",2,IF(insurance!G921="southeast",3,IF(insurance!G921="southwest",4,"NA"))))</f>
        <v>3</v>
      </c>
      <c r="F924" s="20">
        <f>IF(insurance!F921="yes",1,0)</f>
        <v>0</v>
      </c>
      <c r="G924" s="19">
        <v>5245.2268999999997</v>
      </c>
      <c r="I924" s="14">
        <v>892</v>
      </c>
      <c r="J924" s="14">
        <v>8314.9525550379949</v>
      </c>
      <c r="K924" s="14">
        <v>-1071.1389550379945</v>
      </c>
      <c r="L924" s="14">
        <v>-0.1771628000548196</v>
      </c>
    </row>
    <row r="925" spans="1:12" x14ac:dyDescent="0.25">
      <c r="A925" s="19">
        <v>62</v>
      </c>
      <c r="B925" s="19">
        <v>25</v>
      </c>
      <c r="C925" s="20">
        <v>0</v>
      </c>
      <c r="D925" s="20">
        <f>IF(insurance!C922="Female",1,0)</f>
        <v>1</v>
      </c>
      <c r="E925" s="20">
        <f>IF(insurance!G922="northeast",1,IF(insurance!G922="northwest",2,IF(insurance!G922="southeast",3,IF(insurance!G922="southwest",4,"NA"))))</f>
        <v>4</v>
      </c>
      <c r="F925" s="20">
        <f>IF(insurance!F922="yes",1,0)</f>
        <v>0</v>
      </c>
      <c r="G925" s="19">
        <v>13451.121999999999</v>
      </c>
      <c r="I925" s="14">
        <v>893</v>
      </c>
      <c r="J925" s="14">
        <v>9940.3162699254717</v>
      </c>
      <c r="K925" s="14">
        <v>482.60038007452749</v>
      </c>
      <c r="L925" s="14">
        <v>7.9820488499076872E-2</v>
      </c>
    </row>
    <row r="926" spans="1:12" x14ac:dyDescent="0.25">
      <c r="A926" s="19">
        <v>62</v>
      </c>
      <c r="B926" s="19">
        <v>33.200000000000003</v>
      </c>
      <c r="C926" s="20">
        <v>0</v>
      </c>
      <c r="D926" s="20">
        <f>IF(insurance!C923="Female",1,0)</f>
        <v>1</v>
      </c>
      <c r="E926" s="20">
        <f>IF(insurance!G923="northeast",1,IF(insurance!G923="northwest",2,IF(insurance!G923="southeast",3,IF(insurance!G923="southwest",4,"NA"))))</f>
        <v>4</v>
      </c>
      <c r="F926" s="20">
        <f>IF(insurance!F923="yes",1,0)</f>
        <v>0</v>
      </c>
      <c r="G926" s="19">
        <v>13462.52</v>
      </c>
      <c r="I926" s="14">
        <v>894</v>
      </c>
      <c r="J926" s="14">
        <v>37168.150443636026</v>
      </c>
      <c r="K926" s="14">
        <v>7034.5031563639714</v>
      </c>
      <c r="L926" s="14">
        <v>1.1634832906732457</v>
      </c>
    </row>
    <row r="927" spans="1:12" x14ac:dyDescent="0.25">
      <c r="A927" s="19">
        <v>38</v>
      </c>
      <c r="B927" s="19">
        <v>31</v>
      </c>
      <c r="C927" s="20">
        <v>1</v>
      </c>
      <c r="D927" s="20">
        <f>IF(insurance!C924="Female",1,0)</f>
        <v>0</v>
      </c>
      <c r="E927" s="20">
        <f>IF(insurance!G924="northeast",1,IF(insurance!G924="northwest",2,IF(insurance!G924="southeast",3,IF(insurance!G924="southwest",4,"NA"))))</f>
        <v>4</v>
      </c>
      <c r="F927" s="20">
        <f>IF(insurance!F924="yes",1,0)</f>
        <v>0</v>
      </c>
      <c r="G927" s="19">
        <v>5488.2619999999997</v>
      </c>
      <c r="I927" s="14">
        <v>895</v>
      </c>
      <c r="J927" s="14">
        <v>14684.124686646515</v>
      </c>
      <c r="K927" s="14">
        <v>-1129.1197866465154</v>
      </c>
      <c r="L927" s="14">
        <v>-0.18675263564894026</v>
      </c>
    </row>
    <row r="928" spans="1:12" x14ac:dyDescent="0.25">
      <c r="A928" s="19">
        <v>34</v>
      </c>
      <c r="B928" s="19">
        <v>35.814999999999998</v>
      </c>
      <c r="C928" s="20">
        <v>0</v>
      </c>
      <c r="D928" s="20">
        <f>IF(insurance!C925="Female",1,0)</f>
        <v>0</v>
      </c>
      <c r="E928" s="20">
        <f>IF(insurance!G925="northeast",1,IF(insurance!G925="northwest",2,IF(insurance!G925="southeast",3,IF(insurance!G925="southwest",4,"NA"))))</f>
        <v>2</v>
      </c>
      <c r="F928" s="20">
        <f>IF(insurance!F925="yes",1,0)</f>
        <v>0</v>
      </c>
      <c r="G928" s="19">
        <v>4320.4108500000002</v>
      </c>
      <c r="I928" s="14">
        <v>896</v>
      </c>
      <c r="J928" s="14">
        <v>17451.28601409496</v>
      </c>
      <c r="K928" s="14">
        <v>-4387.4030140949599</v>
      </c>
      <c r="L928" s="14">
        <v>-0.72566178205931009</v>
      </c>
    </row>
    <row r="929" spans="1:12" x14ac:dyDescent="0.25">
      <c r="A929" s="19">
        <v>43</v>
      </c>
      <c r="B929" s="19">
        <v>23.2</v>
      </c>
      <c r="C929" s="20">
        <v>0</v>
      </c>
      <c r="D929" s="20">
        <f>IF(insurance!C926="Female",1,0)</f>
        <v>0</v>
      </c>
      <c r="E929" s="20">
        <f>IF(insurance!G926="northeast",1,IF(insurance!G926="northwest",2,IF(insurance!G926="southeast",3,IF(insurance!G926="southwest",4,"NA"))))</f>
        <v>4</v>
      </c>
      <c r="F929" s="20">
        <f>IF(insurance!F926="yes",1,0)</f>
        <v>0</v>
      </c>
      <c r="G929" s="19">
        <v>6250.4350000000004</v>
      </c>
      <c r="I929" s="14">
        <v>897</v>
      </c>
      <c r="J929" s="14">
        <v>30693.476108225375</v>
      </c>
      <c r="K929" s="14">
        <v>-10895.421558225375</v>
      </c>
      <c r="L929" s="14">
        <v>-1.8020662790332227</v>
      </c>
    </row>
    <row r="930" spans="1:12" x14ac:dyDescent="0.25">
      <c r="A930" s="19">
        <v>50</v>
      </c>
      <c r="B930" s="19">
        <v>32.11</v>
      </c>
      <c r="C930" s="20">
        <v>2</v>
      </c>
      <c r="D930" s="20">
        <f>IF(insurance!C927="Female",1,0)</f>
        <v>0</v>
      </c>
      <c r="E930" s="20">
        <f>IF(insurance!G927="northeast",1,IF(insurance!G927="northwest",2,IF(insurance!G927="southeast",3,IF(insurance!G927="southwest",4,"NA"))))</f>
        <v>1</v>
      </c>
      <c r="F930" s="20">
        <f>IF(insurance!F927="yes",1,0)</f>
        <v>0</v>
      </c>
      <c r="G930" s="19">
        <v>25333.332839999999</v>
      </c>
      <c r="I930" s="14">
        <v>898</v>
      </c>
      <c r="J930" s="14">
        <v>1566.4696278878819</v>
      </c>
      <c r="K930" s="14">
        <v>655.09482211211798</v>
      </c>
      <c r="L930" s="14">
        <v>0.10835049219424575</v>
      </c>
    </row>
    <row r="931" spans="1:12" x14ac:dyDescent="0.25">
      <c r="A931" s="19">
        <v>19</v>
      </c>
      <c r="B931" s="19">
        <v>23.4</v>
      </c>
      <c r="C931" s="20">
        <v>2</v>
      </c>
      <c r="D931" s="20">
        <f>IF(insurance!C928="Female",1,0)</f>
        <v>1</v>
      </c>
      <c r="E931" s="20">
        <f>IF(insurance!G928="northeast",1,IF(insurance!G928="northwest",2,IF(insurance!G928="southeast",3,IF(insurance!G928="southwest",4,"NA"))))</f>
        <v>4</v>
      </c>
      <c r="F931" s="20">
        <f>IF(insurance!F928="yes",1,0)</f>
        <v>0</v>
      </c>
      <c r="G931" s="19">
        <v>2913.569</v>
      </c>
      <c r="I931" s="14">
        <v>899</v>
      </c>
      <c r="J931" s="14">
        <v>5497.7265171709514</v>
      </c>
      <c r="K931" s="14">
        <v>-3863.1531171709512</v>
      </c>
      <c r="L931" s="14">
        <v>-0.63895260279674326</v>
      </c>
    </row>
    <row r="932" spans="1:12" x14ac:dyDescent="0.25">
      <c r="A932" s="19">
        <v>57</v>
      </c>
      <c r="B932" s="19">
        <v>20.100000000000001</v>
      </c>
      <c r="C932" s="20">
        <v>1</v>
      </c>
      <c r="D932" s="20">
        <f>IF(insurance!C929="Female",1,0)</f>
        <v>1</v>
      </c>
      <c r="E932" s="20">
        <f>IF(insurance!G929="northeast",1,IF(insurance!G929="northwest",2,IF(insurance!G929="southeast",3,IF(insurance!G929="southwest",4,"NA"))))</f>
        <v>4</v>
      </c>
      <c r="F932" s="20">
        <f>IF(insurance!F929="yes",1,0)</f>
        <v>0</v>
      </c>
      <c r="G932" s="19">
        <v>12032.325999999999</v>
      </c>
      <c r="I932" s="14">
        <v>900</v>
      </c>
      <c r="J932" s="14">
        <v>207.19761194829232</v>
      </c>
      <c r="K932" s="14">
        <v>1910.1412380517077</v>
      </c>
      <c r="L932" s="14">
        <v>0.31593097108620855</v>
      </c>
    </row>
    <row r="933" spans="1:12" x14ac:dyDescent="0.25">
      <c r="A933" s="19">
        <v>62</v>
      </c>
      <c r="B933" s="19">
        <v>39.159999999999997</v>
      </c>
      <c r="C933" s="20">
        <v>0</v>
      </c>
      <c r="D933" s="20">
        <f>IF(insurance!C930="Female",1,0)</f>
        <v>1</v>
      </c>
      <c r="E933" s="20">
        <f>IF(insurance!G930="northeast",1,IF(insurance!G930="northwest",2,IF(insurance!G930="southeast",3,IF(insurance!G930="southwest",4,"NA"))))</f>
        <v>3</v>
      </c>
      <c r="F933" s="20">
        <f>IF(insurance!F930="yes",1,0)</f>
        <v>0</v>
      </c>
      <c r="G933" s="19">
        <v>13470.804400000001</v>
      </c>
      <c r="I933" s="14">
        <v>901</v>
      </c>
      <c r="J933" s="14">
        <v>8148.3692946268711</v>
      </c>
      <c r="K933" s="14">
        <v>540.48955537312941</v>
      </c>
      <c r="L933" s="14">
        <v>8.9395164446139999E-2</v>
      </c>
    </row>
    <row r="934" spans="1:12" x14ac:dyDescent="0.25">
      <c r="A934" s="19">
        <v>41</v>
      </c>
      <c r="B934" s="19">
        <v>34.21</v>
      </c>
      <c r="C934" s="20">
        <v>1</v>
      </c>
      <c r="D934" s="20">
        <f>IF(insurance!C931="Female",1,0)</f>
        <v>0</v>
      </c>
      <c r="E934" s="20">
        <f>IF(insurance!G931="northeast",1,IF(insurance!G931="northwest",2,IF(insurance!G931="southeast",3,IF(insurance!G931="southwest",4,"NA"))))</f>
        <v>3</v>
      </c>
      <c r="F934" s="20">
        <f>IF(insurance!F931="yes",1,0)</f>
        <v>0</v>
      </c>
      <c r="G934" s="19">
        <v>6289.7548999999999</v>
      </c>
      <c r="I934" s="14">
        <v>902</v>
      </c>
      <c r="J934" s="14">
        <v>40212.64549154033</v>
      </c>
      <c r="K934" s="14">
        <v>8460.9133084596688</v>
      </c>
      <c r="L934" s="14">
        <v>1.3994067582899483</v>
      </c>
    </row>
    <row r="935" spans="1:12" x14ac:dyDescent="0.25">
      <c r="A935" s="19">
        <v>26</v>
      </c>
      <c r="B935" s="19">
        <v>46.53</v>
      </c>
      <c r="C935" s="20">
        <v>1</v>
      </c>
      <c r="D935" s="20">
        <f>IF(insurance!C932="Female",1,0)</f>
        <v>0</v>
      </c>
      <c r="E935" s="20">
        <f>IF(insurance!G932="northeast",1,IF(insurance!G932="northwest",2,IF(insurance!G932="southeast",3,IF(insurance!G932="southwest",4,"NA"))))</f>
        <v>3</v>
      </c>
      <c r="F935" s="20">
        <f>IF(insurance!F932="yes",1,0)</f>
        <v>0</v>
      </c>
      <c r="G935" s="19">
        <v>2927.0646999999999</v>
      </c>
      <c r="I935" s="14">
        <v>903</v>
      </c>
      <c r="J935" s="14">
        <v>5248.5598816777383</v>
      </c>
      <c r="K935" s="14">
        <v>-587.27353167773799</v>
      </c>
      <c r="L935" s="14">
        <v>-9.7133077628028516E-2</v>
      </c>
    </row>
    <row r="936" spans="1:12" x14ac:dyDescent="0.25">
      <c r="A936" s="19">
        <v>39</v>
      </c>
      <c r="B936" s="19">
        <v>32.5</v>
      </c>
      <c r="C936" s="20">
        <v>1</v>
      </c>
      <c r="D936" s="20">
        <f>IF(insurance!C933="Female",1,0)</f>
        <v>1</v>
      </c>
      <c r="E936" s="20">
        <f>IF(insurance!G933="northeast",1,IF(insurance!G933="northwest",2,IF(insurance!G933="southeast",3,IF(insurance!G933="southwest",4,"NA"))))</f>
        <v>4</v>
      </c>
      <c r="F936" s="20">
        <f>IF(insurance!F933="yes",1,0)</f>
        <v>0</v>
      </c>
      <c r="G936" s="19">
        <v>6238.2979999999998</v>
      </c>
      <c r="I936" s="14">
        <v>904</v>
      </c>
      <c r="J936" s="14">
        <v>12208.482107202517</v>
      </c>
      <c r="K936" s="14">
        <v>-4082.6976072025172</v>
      </c>
      <c r="L936" s="14">
        <v>-0.67526452704117523</v>
      </c>
    </row>
    <row r="937" spans="1:12" x14ac:dyDescent="0.25">
      <c r="A937" s="19">
        <v>46</v>
      </c>
      <c r="B937" s="19">
        <v>25.8</v>
      </c>
      <c r="C937" s="20">
        <v>5</v>
      </c>
      <c r="D937" s="20">
        <f>IF(insurance!C934="Female",1,0)</f>
        <v>0</v>
      </c>
      <c r="E937" s="20">
        <f>IF(insurance!G934="northeast",1,IF(insurance!G934="northwest",2,IF(insurance!G934="southeast",3,IF(insurance!G934="southwest",4,"NA"))))</f>
        <v>4</v>
      </c>
      <c r="F937" s="20">
        <f>IF(insurance!F934="yes",1,0)</f>
        <v>0</v>
      </c>
      <c r="G937" s="19">
        <v>10096.969999999999</v>
      </c>
      <c r="I937" s="14">
        <v>905</v>
      </c>
      <c r="J937" s="14">
        <v>14234.123762280453</v>
      </c>
      <c r="K937" s="14">
        <v>-1589.5347622804529</v>
      </c>
      <c r="L937" s="14">
        <v>-0.26290373246680043</v>
      </c>
    </row>
    <row r="938" spans="1:12" x14ac:dyDescent="0.25">
      <c r="A938" s="19">
        <v>45</v>
      </c>
      <c r="B938" s="19">
        <v>35.299999999999997</v>
      </c>
      <c r="C938" s="20">
        <v>0</v>
      </c>
      <c r="D938" s="20">
        <f>IF(insurance!C935="Female",1,0)</f>
        <v>1</v>
      </c>
      <c r="E938" s="20">
        <f>IF(insurance!G935="northeast",1,IF(insurance!G935="northwest",2,IF(insurance!G935="southeast",3,IF(insurance!G935="southwest",4,"NA"))))</f>
        <v>4</v>
      </c>
      <c r="F938" s="20">
        <f>IF(insurance!F935="yes",1,0)</f>
        <v>0</v>
      </c>
      <c r="G938" s="19">
        <v>7348.1419999999998</v>
      </c>
      <c r="I938" s="14">
        <v>906</v>
      </c>
      <c r="J938" s="14">
        <v>5595.3726441411318</v>
      </c>
      <c r="K938" s="14">
        <v>-1031.1811941411315</v>
      </c>
      <c r="L938" s="14">
        <v>-0.17055392006673428</v>
      </c>
    </row>
    <row r="939" spans="1:12" x14ac:dyDescent="0.25">
      <c r="A939" s="19">
        <v>32</v>
      </c>
      <c r="B939" s="19">
        <v>37.18</v>
      </c>
      <c r="C939" s="20">
        <v>2</v>
      </c>
      <c r="D939" s="20">
        <f>IF(insurance!C936="Female",1,0)</f>
        <v>0</v>
      </c>
      <c r="E939" s="20">
        <f>IF(insurance!G936="northeast",1,IF(insurance!G936="northwest",2,IF(insurance!G936="southeast",3,IF(insurance!G936="southwest",4,"NA"))))</f>
        <v>3</v>
      </c>
      <c r="F939" s="20">
        <f>IF(insurance!F936="yes",1,0)</f>
        <v>0</v>
      </c>
      <c r="G939" s="19">
        <v>4673.3922000000002</v>
      </c>
      <c r="I939" s="14">
        <v>907</v>
      </c>
      <c r="J939" s="14">
        <v>7275.1210600648228</v>
      </c>
      <c r="K939" s="14">
        <v>-2428.2009100648229</v>
      </c>
      <c r="L939" s="14">
        <v>-0.40161630785567504</v>
      </c>
    </row>
    <row r="940" spans="1:12" x14ac:dyDescent="0.25">
      <c r="A940" s="19">
        <v>59</v>
      </c>
      <c r="B940" s="19">
        <v>27.5</v>
      </c>
      <c r="C940" s="20">
        <v>0</v>
      </c>
      <c r="D940" s="20">
        <f>IF(insurance!C937="Female",1,0)</f>
        <v>1</v>
      </c>
      <c r="E940" s="20">
        <f>IF(insurance!G937="northeast",1,IF(insurance!G937="northwest",2,IF(insurance!G937="southeast",3,IF(insurance!G937="southwest",4,"NA"))))</f>
        <v>4</v>
      </c>
      <c r="F940" s="20">
        <f>IF(insurance!F937="yes",1,0)</f>
        <v>0</v>
      </c>
      <c r="G940" s="19">
        <v>12233.828</v>
      </c>
      <c r="I940" s="14">
        <v>908</v>
      </c>
      <c r="J940" s="14">
        <v>10032.630409666694</v>
      </c>
      <c r="K940" s="14">
        <v>-2398.9098096666939</v>
      </c>
      <c r="L940" s="14">
        <v>-0.39677165783262053</v>
      </c>
    </row>
    <row r="941" spans="1:12" x14ac:dyDescent="0.25">
      <c r="A941" s="19">
        <v>44</v>
      </c>
      <c r="B941" s="19">
        <v>29.734999999999999</v>
      </c>
      <c r="C941" s="20">
        <v>2</v>
      </c>
      <c r="D941" s="20">
        <f>IF(insurance!C938="Female",1,0)</f>
        <v>0</v>
      </c>
      <c r="E941" s="20">
        <f>IF(insurance!G938="northeast",1,IF(insurance!G938="northwest",2,IF(insurance!G938="southeast",3,IF(insurance!G938="southwest",4,"NA"))))</f>
        <v>1</v>
      </c>
      <c r="F941" s="20">
        <f>IF(insurance!F938="yes",1,0)</f>
        <v>0</v>
      </c>
      <c r="G941" s="19">
        <v>32108.662820000001</v>
      </c>
      <c r="I941" s="14">
        <v>909</v>
      </c>
      <c r="J941" s="14">
        <v>17876.065209406697</v>
      </c>
      <c r="K941" s="14">
        <v>-2705.9962094066977</v>
      </c>
      <c r="L941" s="14">
        <v>-0.44756272110299045</v>
      </c>
    </row>
    <row r="942" spans="1:12" x14ac:dyDescent="0.25">
      <c r="A942" s="19">
        <v>39</v>
      </c>
      <c r="B942" s="19">
        <v>24.225000000000001</v>
      </c>
      <c r="C942" s="20">
        <v>5</v>
      </c>
      <c r="D942" s="20">
        <f>IF(insurance!C939="Female",1,0)</f>
        <v>1</v>
      </c>
      <c r="E942" s="20">
        <f>IF(insurance!G939="northeast",1,IF(insurance!G939="northwest",2,IF(insurance!G939="southeast",3,IF(insurance!G939="southwest",4,"NA"))))</f>
        <v>2</v>
      </c>
      <c r="F942" s="20">
        <f>IF(insurance!F939="yes",1,0)</f>
        <v>0</v>
      </c>
      <c r="G942" s="19">
        <v>8965.7957499999993</v>
      </c>
      <c r="I942" s="14">
        <v>910</v>
      </c>
      <c r="J942" s="14">
        <v>27358.505400383579</v>
      </c>
      <c r="K942" s="14">
        <v>-9862.1994003835789</v>
      </c>
      <c r="L942" s="14">
        <v>-1.6311747903977054</v>
      </c>
    </row>
    <row r="943" spans="1:12" x14ac:dyDescent="0.25">
      <c r="A943" s="19">
        <v>18</v>
      </c>
      <c r="B943" s="19">
        <v>26.18</v>
      </c>
      <c r="C943" s="20">
        <v>2</v>
      </c>
      <c r="D943" s="20">
        <f>IF(insurance!C940="Female",1,0)</f>
        <v>0</v>
      </c>
      <c r="E943" s="20">
        <f>IF(insurance!G940="northeast",1,IF(insurance!G940="northwest",2,IF(insurance!G940="southeast",3,IF(insurance!G940="southwest",4,"NA"))))</f>
        <v>3</v>
      </c>
      <c r="F943" s="20">
        <f>IF(insurance!F940="yes",1,0)</f>
        <v>0</v>
      </c>
      <c r="G943" s="19">
        <v>2304.0021999999999</v>
      </c>
      <c r="I943" s="14">
        <v>911</v>
      </c>
      <c r="J943" s="14">
        <v>3254.564566789596</v>
      </c>
      <c r="K943" s="14">
        <v>-615.52166678959611</v>
      </c>
      <c r="L943" s="14">
        <v>-0.10180522468159743</v>
      </c>
    </row>
    <row r="944" spans="1:12" x14ac:dyDescent="0.25">
      <c r="A944" s="19">
        <v>53</v>
      </c>
      <c r="B944" s="19">
        <v>29.48</v>
      </c>
      <c r="C944" s="20">
        <v>0</v>
      </c>
      <c r="D944" s="20">
        <f>IF(insurance!C941="Female",1,0)</f>
        <v>0</v>
      </c>
      <c r="E944" s="20">
        <f>IF(insurance!G941="northeast",1,IF(insurance!G941="northwest",2,IF(insurance!G941="southeast",3,IF(insurance!G941="southwest",4,"NA"))))</f>
        <v>3</v>
      </c>
      <c r="F944" s="20">
        <f>IF(insurance!F941="yes",1,0)</f>
        <v>0</v>
      </c>
      <c r="G944" s="19">
        <v>9487.6442000000006</v>
      </c>
      <c r="I944" s="14">
        <v>912</v>
      </c>
      <c r="J944" s="14">
        <v>27057.506865312698</v>
      </c>
      <c r="K944" s="14">
        <v>6675.1798346873002</v>
      </c>
      <c r="L944" s="14">
        <v>1.1040524152543048</v>
      </c>
    </row>
    <row r="945" spans="1:12" x14ac:dyDescent="0.25">
      <c r="A945" s="19">
        <v>18</v>
      </c>
      <c r="B945" s="19">
        <v>23.21</v>
      </c>
      <c r="C945" s="20">
        <v>0</v>
      </c>
      <c r="D945" s="20">
        <f>IF(insurance!C942="Female",1,0)</f>
        <v>0</v>
      </c>
      <c r="E945" s="20">
        <f>IF(insurance!G942="northeast",1,IF(insurance!G942="northwest",2,IF(insurance!G942="southeast",3,IF(insurance!G942="southwest",4,"NA"))))</f>
        <v>3</v>
      </c>
      <c r="F945" s="20">
        <f>IF(insurance!F942="yes",1,0)</f>
        <v>0</v>
      </c>
      <c r="G945" s="19">
        <v>1121.8739</v>
      </c>
      <c r="I945" s="14">
        <v>913</v>
      </c>
      <c r="J945" s="14">
        <v>13326.971939678948</v>
      </c>
      <c r="K945" s="14">
        <v>1055.7371103210517</v>
      </c>
      <c r="L945" s="14">
        <v>0.17461538645994543</v>
      </c>
    </row>
    <row r="946" spans="1:12" x14ac:dyDescent="0.25">
      <c r="A946" s="19">
        <v>50</v>
      </c>
      <c r="B946" s="19">
        <v>46.09</v>
      </c>
      <c r="C946" s="20">
        <v>1</v>
      </c>
      <c r="D946" s="20">
        <f>IF(insurance!C943="Female",1,0)</f>
        <v>1</v>
      </c>
      <c r="E946" s="20">
        <f>IF(insurance!G943="northeast",1,IF(insurance!G943="northwest",2,IF(insurance!G943="southeast",3,IF(insurance!G943="southwest",4,"NA"))))</f>
        <v>3</v>
      </c>
      <c r="F946" s="20">
        <f>IF(insurance!F943="yes",1,0)</f>
        <v>0</v>
      </c>
      <c r="G946" s="19">
        <v>9549.5650999999998</v>
      </c>
      <c r="I946" s="14">
        <v>914</v>
      </c>
      <c r="J946" s="14">
        <v>8069.3509530551328</v>
      </c>
      <c r="K946" s="14">
        <v>-442.35795305513238</v>
      </c>
      <c r="L946" s="14">
        <v>-7.3164525686572432E-2</v>
      </c>
    </row>
    <row r="947" spans="1:12" x14ac:dyDescent="0.25">
      <c r="A947" s="19">
        <v>18</v>
      </c>
      <c r="B947" s="19">
        <v>40.185000000000002</v>
      </c>
      <c r="C947" s="20">
        <v>0</v>
      </c>
      <c r="D947" s="20">
        <f>IF(insurance!C944="Female",1,0)</f>
        <v>1</v>
      </c>
      <c r="E947" s="20">
        <f>IF(insurance!G944="northeast",1,IF(insurance!G944="northwest",2,IF(insurance!G944="southeast",3,IF(insurance!G944="southwest",4,"NA"))))</f>
        <v>1</v>
      </c>
      <c r="F947" s="20">
        <f>IF(insurance!F944="yes",1,0)</f>
        <v>0</v>
      </c>
      <c r="G947" s="19">
        <v>2217.4691499999999</v>
      </c>
      <c r="I947" s="14">
        <v>915</v>
      </c>
      <c r="J947" s="14">
        <v>5331.9304438156923</v>
      </c>
      <c r="K947" s="14">
        <v>-74.422493815692178</v>
      </c>
      <c r="L947" s="14">
        <v>-1.2309231523544803E-2</v>
      </c>
    </row>
    <row r="948" spans="1:12" x14ac:dyDescent="0.25">
      <c r="A948" s="19">
        <v>19</v>
      </c>
      <c r="B948" s="19">
        <v>22.61</v>
      </c>
      <c r="C948" s="20">
        <v>0</v>
      </c>
      <c r="D948" s="20">
        <f>IF(insurance!C945="Female",1,0)</f>
        <v>0</v>
      </c>
      <c r="E948" s="20">
        <f>IF(insurance!G945="northeast",1,IF(insurance!G945="northwest",2,IF(insurance!G945="southeast",3,IF(insurance!G945="southwest",4,"NA"))))</f>
        <v>2</v>
      </c>
      <c r="F948" s="20">
        <f>IF(insurance!F945="yes",1,0)</f>
        <v>0</v>
      </c>
      <c r="G948" s="19">
        <v>1628.4709</v>
      </c>
      <c r="I948" s="14">
        <v>916</v>
      </c>
      <c r="J948" s="14">
        <v>4956.2402371601192</v>
      </c>
      <c r="K948" s="14">
        <v>-2482.9061371601192</v>
      </c>
      <c r="L948" s="14">
        <v>-0.41066436942066004</v>
      </c>
    </row>
    <row r="949" spans="1:12" x14ac:dyDescent="0.25">
      <c r="A949" s="19">
        <v>62</v>
      </c>
      <c r="B949" s="19">
        <v>39.93</v>
      </c>
      <c r="C949" s="20">
        <v>0</v>
      </c>
      <c r="D949" s="20">
        <f>IF(insurance!C946="Female",1,0)</f>
        <v>0</v>
      </c>
      <c r="E949" s="20">
        <f>IF(insurance!G946="northeast",1,IF(insurance!G946="northwest",2,IF(insurance!G946="southeast",3,IF(insurance!G946="southwest",4,"NA"))))</f>
        <v>3</v>
      </c>
      <c r="F949" s="20">
        <f>IF(insurance!F946="yes",1,0)</f>
        <v>0</v>
      </c>
      <c r="G949" s="19">
        <v>12982.8747</v>
      </c>
      <c r="I949" s="14">
        <v>917</v>
      </c>
      <c r="J949" s="14">
        <v>31655.877009113592</v>
      </c>
      <c r="K949" s="14">
        <v>-9881.5548591135921</v>
      </c>
      <c r="L949" s="14">
        <v>-1.6343761185249539</v>
      </c>
    </row>
    <row r="950" spans="1:12" x14ac:dyDescent="0.25">
      <c r="A950" s="19">
        <v>56</v>
      </c>
      <c r="B950" s="19">
        <v>35.799999999999997</v>
      </c>
      <c r="C950" s="20">
        <v>1</v>
      </c>
      <c r="D950" s="20">
        <f>IF(insurance!C947="Female",1,0)</f>
        <v>1</v>
      </c>
      <c r="E950" s="20">
        <f>IF(insurance!G947="northeast",1,IF(insurance!G947="northwest",2,IF(insurance!G947="southeast",3,IF(insurance!G947="southwest",4,"NA"))))</f>
        <v>4</v>
      </c>
      <c r="F950" s="20">
        <f>IF(insurance!F947="yes",1,0)</f>
        <v>0</v>
      </c>
      <c r="G950" s="19">
        <v>11674.13</v>
      </c>
      <c r="I950" s="14">
        <v>918</v>
      </c>
      <c r="J950" s="14">
        <v>31066.027768119675</v>
      </c>
      <c r="K950" s="14">
        <v>4003.3467518803227</v>
      </c>
      <c r="L950" s="14">
        <v>0.66214016101050821</v>
      </c>
    </row>
    <row r="951" spans="1:12" x14ac:dyDescent="0.25">
      <c r="A951" s="19">
        <v>42</v>
      </c>
      <c r="B951" s="19">
        <v>35.799999999999997</v>
      </c>
      <c r="C951" s="20">
        <v>2</v>
      </c>
      <c r="D951" s="20">
        <f>IF(insurance!C948="Female",1,0)</f>
        <v>0</v>
      </c>
      <c r="E951" s="20">
        <f>IF(insurance!G948="northeast",1,IF(insurance!G948="northwest",2,IF(insurance!G948="southeast",3,IF(insurance!G948="southwest",4,"NA"))))</f>
        <v>4</v>
      </c>
      <c r="F951" s="20">
        <f>IF(insurance!F948="yes",1,0)</f>
        <v>0</v>
      </c>
      <c r="G951" s="19">
        <v>7160.0940000000001</v>
      </c>
      <c r="I951" s="14">
        <v>919</v>
      </c>
      <c r="J951" s="14">
        <v>12196.677924666665</v>
      </c>
      <c r="K951" s="14">
        <v>845.24307533333558</v>
      </c>
      <c r="L951" s="14">
        <v>0.13980037720473804</v>
      </c>
    </row>
    <row r="952" spans="1:12" x14ac:dyDescent="0.25">
      <c r="A952" s="19">
        <v>37</v>
      </c>
      <c r="B952" s="19">
        <v>34.200000000000003</v>
      </c>
      <c r="C952" s="20">
        <v>1</v>
      </c>
      <c r="D952" s="20">
        <f>IF(insurance!C949="Female",1,0)</f>
        <v>0</v>
      </c>
      <c r="E952" s="20">
        <f>IF(insurance!G949="northeast",1,IF(insurance!G949="northwest",2,IF(insurance!G949="southeast",3,IF(insurance!G949="southwest",4,"NA"))))</f>
        <v>1</v>
      </c>
      <c r="F952" s="20">
        <f>IF(insurance!F949="yes",1,0)</f>
        <v>1</v>
      </c>
      <c r="G952" s="19">
        <v>39047.285000000003</v>
      </c>
      <c r="I952" s="14">
        <v>920</v>
      </c>
      <c r="J952" s="14">
        <v>8338.9438832372307</v>
      </c>
      <c r="K952" s="14">
        <v>-3093.716983237231</v>
      </c>
      <c r="L952" s="14">
        <v>-0.51169044011476161</v>
      </c>
    </row>
    <row r="953" spans="1:12" x14ac:dyDescent="0.25">
      <c r="A953" s="19">
        <v>42</v>
      </c>
      <c r="B953" s="19">
        <v>31.254999999999999</v>
      </c>
      <c r="C953" s="20">
        <v>0</v>
      </c>
      <c r="D953" s="20">
        <f>IF(insurance!C950="Female",1,0)</f>
        <v>0</v>
      </c>
      <c r="E953" s="20">
        <f>IF(insurance!G950="northeast",1,IF(insurance!G950="northwest",2,IF(insurance!G950="southeast",3,IF(insurance!G950="southwest",4,"NA"))))</f>
        <v>2</v>
      </c>
      <c r="F953" s="20">
        <f>IF(insurance!F950="yes",1,0)</f>
        <v>0</v>
      </c>
      <c r="G953" s="19">
        <v>6358.7764500000003</v>
      </c>
      <c r="I953" s="14">
        <v>921</v>
      </c>
      <c r="J953" s="14">
        <v>11389.741576349375</v>
      </c>
      <c r="K953" s="14">
        <v>2061.3804236506239</v>
      </c>
      <c r="L953" s="14">
        <v>0.34094542646820347</v>
      </c>
    </row>
    <row r="954" spans="1:12" x14ac:dyDescent="0.25">
      <c r="A954" s="19">
        <v>25</v>
      </c>
      <c r="B954" s="19">
        <v>29.7</v>
      </c>
      <c r="C954" s="20">
        <v>3</v>
      </c>
      <c r="D954" s="20">
        <f>IF(insurance!C951="Female",1,0)</f>
        <v>0</v>
      </c>
      <c r="E954" s="20">
        <f>IF(insurance!G951="northeast",1,IF(insurance!G951="northwest",2,IF(insurance!G951="southeast",3,IF(insurance!G951="southwest",4,"NA"))))</f>
        <v>4</v>
      </c>
      <c r="F954" s="20">
        <f>IF(insurance!F951="yes",1,0)</f>
        <v>1</v>
      </c>
      <c r="G954" s="19">
        <v>19933.457999999999</v>
      </c>
      <c r="I954" s="14">
        <v>922</v>
      </c>
      <c r="J954" s="14">
        <v>14116.816660736213</v>
      </c>
      <c r="K954" s="14">
        <v>-654.29666073621229</v>
      </c>
      <c r="L954" s="14">
        <v>-0.10821847897263154</v>
      </c>
    </row>
    <row r="955" spans="1:12" x14ac:dyDescent="0.25">
      <c r="A955" s="19">
        <v>57</v>
      </c>
      <c r="B955" s="19">
        <v>18.335000000000001</v>
      </c>
      <c r="C955" s="20">
        <v>0</v>
      </c>
      <c r="D955" s="20">
        <f>IF(insurance!C952="Female",1,0)</f>
        <v>0</v>
      </c>
      <c r="E955" s="20">
        <f>IF(insurance!G952="northeast",1,IF(insurance!G952="northwest",2,IF(insurance!G952="southeast",3,IF(insurance!G952="southwest",4,"NA"))))</f>
        <v>1</v>
      </c>
      <c r="F955" s="20">
        <f>IF(insurance!F952="yes",1,0)</f>
        <v>0</v>
      </c>
      <c r="G955" s="19">
        <v>11534.872649999999</v>
      </c>
      <c r="I955" s="14">
        <v>923</v>
      </c>
      <c r="J955" s="14">
        <v>7558.5073871326822</v>
      </c>
      <c r="K955" s="14">
        <v>-2070.2453871326825</v>
      </c>
      <c r="L955" s="14">
        <v>-0.34241166177360272</v>
      </c>
    </row>
    <row r="956" spans="1:12" x14ac:dyDescent="0.25">
      <c r="A956" s="19">
        <v>51</v>
      </c>
      <c r="B956" s="19">
        <v>42.9</v>
      </c>
      <c r="C956" s="20">
        <v>2</v>
      </c>
      <c r="D956" s="20">
        <f>IF(insurance!C953="Female",1,0)</f>
        <v>0</v>
      </c>
      <c r="E956" s="20">
        <f>IF(insurance!G953="northeast",1,IF(insurance!G953="northwest",2,IF(insurance!G953="southeast",3,IF(insurance!G953="southwest",4,"NA"))))</f>
        <v>3</v>
      </c>
      <c r="F956" s="20">
        <f>IF(insurance!F953="yes",1,0)</f>
        <v>1</v>
      </c>
      <c r="G956" s="19">
        <v>47462.894</v>
      </c>
      <c r="I956" s="14">
        <v>924</v>
      </c>
      <c r="J956" s="14">
        <v>8358.5909140196527</v>
      </c>
      <c r="K956" s="14">
        <v>-4038.1800640196525</v>
      </c>
      <c r="L956" s="14">
        <v>-0.66790147431608982</v>
      </c>
    </row>
    <row r="957" spans="1:12" x14ac:dyDescent="0.25">
      <c r="A957" s="19">
        <v>30</v>
      </c>
      <c r="B957" s="19">
        <v>28.405000000000001</v>
      </c>
      <c r="C957" s="20">
        <v>1</v>
      </c>
      <c r="D957" s="20">
        <f>IF(insurance!C954="Female",1,0)</f>
        <v>1</v>
      </c>
      <c r="E957" s="20">
        <f>IF(insurance!G954="northeast",1,IF(insurance!G954="northwest",2,IF(insurance!G954="southeast",3,IF(insurance!G954="southwest",4,"NA"))))</f>
        <v>2</v>
      </c>
      <c r="F957" s="20">
        <f>IF(insurance!F954="yes",1,0)</f>
        <v>0</v>
      </c>
      <c r="G957" s="19">
        <v>4527.1829500000003</v>
      </c>
      <c r="I957" s="14">
        <v>925</v>
      </c>
      <c r="J957" s="14">
        <v>5771.5313363879468</v>
      </c>
      <c r="K957" s="14">
        <v>478.90366361205361</v>
      </c>
      <c r="L957" s="14">
        <v>7.9209063962213319E-2</v>
      </c>
    </row>
    <row r="958" spans="1:12" x14ac:dyDescent="0.25">
      <c r="A958" s="19">
        <v>44</v>
      </c>
      <c r="B958" s="19">
        <v>30.2</v>
      </c>
      <c r="C958" s="20">
        <v>2</v>
      </c>
      <c r="D958" s="20">
        <f>IF(insurance!C955="Female",1,0)</f>
        <v>0</v>
      </c>
      <c r="E958" s="20">
        <f>IF(insurance!G955="northeast",1,IF(insurance!G955="northwest",2,IF(insurance!G955="southeast",3,IF(insurance!G955="southwest",4,"NA"))))</f>
        <v>4</v>
      </c>
      <c r="F958" s="20">
        <f>IF(insurance!F955="yes",1,0)</f>
        <v>1</v>
      </c>
      <c r="G958" s="19">
        <v>38998.546000000002</v>
      </c>
      <c r="I958" s="14">
        <v>926</v>
      </c>
      <c r="J958" s="14">
        <v>12555.406575440025</v>
      </c>
      <c r="K958" s="14">
        <v>12777.926264559974</v>
      </c>
      <c r="L958" s="14">
        <v>2.1134262602214555</v>
      </c>
    </row>
    <row r="959" spans="1:12" x14ac:dyDescent="0.25">
      <c r="A959" s="19">
        <v>34</v>
      </c>
      <c r="B959" s="19">
        <v>27.835000000000001</v>
      </c>
      <c r="C959" s="20">
        <v>1</v>
      </c>
      <c r="D959" s="20">
        <f>IF(insurance!C956="Female",1,0)</f>
        <v>0</v>
      </c>
      <c r="E959" s="20">
        <f>IF(insurance!G956="northeast",1,IF(insurance!G956="northwest",2,IF(insurance!G956="southeast",3,IF(insurance!G956="southwest",4,"NA"))))</f>
        <v>2</v>
      </c>
      <c r="F959" s="20">
        <f>IF(insurance!F956="yes",1,0)</f>
        <v>1</v>
      </c>
      <c r="G959" s="19">
        <v>20009.63365</v>
      </c>
      <c r="I959" s="14">
        <v>927</v>
      </c>
      <c r="J959" s="14">
        <v>752.98093295529361</v>
      </c>
      <c r="K959" s="14">
        <v>2160.5880670447063</v>
      </c>
      <c r="L959" s="14">
        <v>0.35735403882224881</v>
      </c>
    </row>
    <row r="960" spans="1:12" x14ac:dyDescent="0.25">
      <c r="A960" s="19">
        <v>31</v>
      </c>
      <c r="B960" s="19">
        <v>39.49</v>
      </c>
      <c r="C960" s="20">
        <v>1</v>
      </c>
      <c r="D960" s="20">
        <f>IF(insurance!C957="Female",1,0)</f>
        <v>0</v>
      </c>
      <c r="E960" s="20">
        <f>IF(insurance!G957="northeast",1,IF(insurance!G957="northwest",2,IF(insurance!G957="southeast",3,IF(insurance!G957="southwest",4,"NA"))))</f>
        <v>3</v>
      </c>
      <c r="F960" s="20">
        <f>IF(insurance!F957="yes",1,0)</f>
        <v>0</v>
      </c>
      <c r="G960" s="19">
        <v>3875.7341000000001</v>
      </c>
      <c r="I960" s="14">
        <v>928</v>
      </c>
      <c r="J960" s="14">
        <v>8953.0769476169371</v>
      </c>
      <c r="K960" s="14">
        <v>3079.249052383062</v>
      </c>
      <c r="L960" s="14">
        <v>0.50929749274871872</v>
      </c>
    </row>
    <row r="961" spans="1:12" x14ac:dyDescent="0.25">
      <c r="A961" s="19">
        <v>54</v>
      </c>
      <c r="B961" s="19">
        <v>30.8</v>
      </c>
      <c r="C961" s="20">
        <v>1</v>
      </c>
      <c r="D961" s="20">
        <f>IF(insurance!C958="Female",1,0)</f>
        <v>0</v>
      </c>
      <c r="E961" s="20">
        <f>IF(insurance!G958="northeast",1,IF(insurance!G958="northwest",2,IF(insurance!G958="southeast",3,IF(insurance!G958="southwest",4,"NA"))))</f>
        <v>3</v>
      </c>
      <c r="F961" s="20">
        <f>IF(insurance!F958="yes",1,0)</f>
        <v>1</v>
      </c>
      <c r="G961" s="19">
        <v>41999.519999999997</v>
      </c>
      <c r="I961" s="14">
        <v>929</v>
      </c>
      <c r="J961" s="14">
        <v>16452.574665459146</v>
      </c>
      <c r="K961" s="14">
        <v>-2981.7702654591449</v>
      </c>
      <c r="L961" s="14">
        <v>-0.49317482747157387</v>
      </c>
    </row>
    <row r="962" spans="1:12" x14ac:dyDescent="0.25">
      <c r="A962" s="19">
        <v>24</v>
      </c>
      <c r="B962" s="19">
        <v>26.79</v>
      </c>
      <c r="C962" s="20">
        <v>1</v>
      </c>
      <c r="D962" s="20">
        <f>IF(insurance!C959="Female",1,0)</f>
        <v>0</v>
      </c>
      <c r="E962" s="20">
        <f>IF(insurance!G959="northeast",1,IF(insurance!G959="northwest",2,IF(insurance!G959="southeast",3,IF(insurance!G959="southwest",4,"NA"))))</f>
        <v>2</v>
      </c>
      <c r="F962" s="20">
        <f>IF(insurance!F959="yes",1,0)</f>
        <v>0</v>
      </c>
      <c r="G962" s="19">
        <v>12609.88702</v>
      </c>
      <c r="I962" s="14">
        <v>930</v>
      </c>
      <c r="J962" s="14">
        <v>9751.561752763484</v>
      </c>
      <c r="K962" s="14">
        <v>-3461.8068527634841</v>
      </c>
      <c r="L962" s="14">
        <v>-0.57257127322270429</v>
      </c>
    </row>
    <row r="963" spans="1:12" x14ac:dyDescent="0.25">
      <c r="A963" s="19">
        <v>43</v>
      </c>
      <c r="B963" s="19">
        <v>34.96</v>
      </c>
      <c r="C963" s="20">
        <v>1</v>
      </c>
      <c r="D963" s="20">
        <f>IF(insurance!C960="Female",1,0)</f>
        <v>0</v>
      </c>
      <c r="E963" s="20">
        <f>IF(insurance!G960="northeast",1,IF(insurance!G960="northwest",2,IF(insurance!G960="southeast",3,IF(insurance!G960="southwest",4,"NA"))))</f>
        <v>1</v>
      </c>
      <c r="F963" s="20">
        <f>IF(insurance!F960="yes",1,0)</f>
        <v>1</v>
      </c>
      <c r="G963" s="19">
        <v>41034.221400000002</v>
      </c>
      <c r="I963" s="14">
        <v>931</v>
      </c>
      <c r="J963" s="14">
        <v>9989.5046591176579</v>
      </c>
      <c r="K963" s="14">
        <v>-7062.439959117658</v>
      </c>
      <c r="L963" s="14">
        <v>-1.1681039443962231</v>
      </c>
    </row>
    <row r="964" spans="1:12" x14ac:dyDescent="0.25">
      <c r="A964" s="19">
        <v>48</v>
      </c>
      <c r="B964" s="19">
        <v>36.67</v>
      </c>
      <c r="C964" s="20">
        <v>1</v>
      </c>
      <c r="D964" s="20">
        <f>IF(insurance!C961="Female",1,0)</f>
        <v>0</v>
      </c>
      <c r="E964" s="20">
        <f>IF(insurance!G961="northeast",1,IF(insurance!G961="northwest",2,IF(insurance!G961="southeast",3,IF(insurance!G961="southwest",4,"NA"))))</f>
        <v>2</v>
      </c>
      <c r="F964" s="20">
        <f>IF(insurance!F961="yes",1,0)</f>
        <v>0</v>
      </c>
      <c r="G964" s="19">
        <v>28468.919010000001</v>
      </c>
      <c r="I964" s="14">
        <v>932</v>
      </c>
      <c r="J964" s="14">
        <v>8445.7612399763075</v>
      </c>
      <c r="K964" s="14">
        <v>-2207.4632399763077</v>
      </c>
      <c r="L964" s="14">
        <v>-0.36510703562117652</v>
      </c>
    </row>
    <row r="965" spans="1:12" x14ac:dyDescent="0.25">
      <c r="A965" s="19">
        <v>19</v>
      </c>
      <c r="B965" s="19">
        <v>39.615000000000002</v>
      </c>
      <c r="C965" s="20">
        <v>1</v>
      </c>
      <c r="D965" s="20">
        <f>IF(insurance!C962="Female",1,0)</f>
        <v>1</v>
      </c>
      <c r="E965" s="20">
        <f>IF(insurance!G962="northeast",1,IF(insurance!G962="northwest",2,IF(insurance!G962="southeast",3,IF(insurance!G962="southwest",4,"NA"))))</f>
        <v>2</v>
      </c>
      <c r="F965" s="20">
        <f>IF(insurance!F962="yes",1,0)</f>
        <v>0</v>
      </c>
      <c r="G965" s="19">
        <v>2730.1078499999999</v>
      </c>
      <c r="I965" s="14">
        <v>933</v>
      </c>
      <c r="J965" s="14">
        <v>9804.9248725177385</v>
      </c>
      <c r="K965" s="14">
        <v>292.0451274822608</v>
      </c>
      <c r="L965" s="14">
        <v>4.8303287154082462E-2</v>
      </c>
    </row>
    <row r="966" spans="1:12" x14ac:dyDescent="0.25">
      <c r="A966" s="19">
        <v>29</v>
      </c>
      <c r="B966" s="19">
        <v>25.9</v>
      </c>
      <c r="C966" s="20">
        <v>0</v>
      </c>
      <c r="D966" s="20">
        <f>IF(insurance!C963="Female",1,0)</f>
        <v>1</v>
      </c>
      <c r="E966" s="20">
        <f>IF(insurance!G963="northeast",1,IF(insurance!G963="northwest",2,IF(insurance!G963="southeast",3,IF(insurance!G963="southwest",4,"NA"))))</f>
        <v>4</v>
      </c>
      <c r="F966" s="20">
        <f>IF(insurance!F963="yes",1,0)</f>
        <v>0</v>
      </c>
      <c r="G966" s="19">
        <v>3353.2840000000001</v>
      </c>
      <c r="I966" s="14">
        <v>934</v>
      </c>
      <c r="J966" s="14">
        <v>10441.316665857983</v>
      </c>
      <c r="K966" s="14">
        <v>-3093.1746658579832</v>
      </c>
      <c r="L966" s="14">
        <v>-0.51160074263436095</v>
      </c>
    </row>
    <row r="967" spans="1:12" x14ac:dyDescent="0.25">
      <c r="A967" s="19">
        <v>63</v>
      </c>
      <c r="B967" s="19">
        <v>35.200000000000003</v>
      </c>
      <c r="C967" s="20">
        <v>1</v>
      </c>
      <c r="D967" s="20">
        <f>IF(insurance!C964="Female",1,0)</f>
        <v>1</v>
      </c>
      <c r="E967" s="20">
        <f>IF(insurance!G964="northeast",1,IF(insurance!G964="northwest",2,IF(insurance!G964="southeast",3,IF(insurance!G964="southwest",4,"NA"))))</f>
        <v>3</v>
      </c>
      <c r="F967" s="20">
        <f>IF(insurance!F964="yes",1,0)</f>
        <v>0</v>
      </c>
      <c r="G967" s="19">
        <v>14474.674999999999</v>
      </c>
      <c r="I967" s="14">
        <v>935</v>
      </c>
      <c r="J967" s="14">
        <v>8903.0717653456759</v>
      </c>
      <c r="K967" s="14">
        <v>-4229.6795653456757</v>
      </c>
      <c r="L967" s="14">
        <v>-0.69957485124300445</v>
      </c>
    </row>
    <row r="968" spans="1:12" x14ac:dyDescent="0.25">
      <c r="A968" s="19">
        <v>46</v>
      </c>
      <c r="B968" s="19">
        <v>24.795000000000002</v>
      </c>
      <c r="C968" s="20">
        <v>3</v>
      </c>
      <c r="D968" s="20">
        <f>IF(insurance!C965="Female",1,0)</f>
        <v>0</v>
      </c>
      <c r="E968" s="20">
        <f>IF(insurance!G965="northeast",1,IF(insurance!G965="northwest",2,IF(insurance!G965="southeast",3,IF(insurance!G965="southwest",4,"NA"))))</f>
        <v>1</v>
      </c>
      <c r="F968" s="20">
        <f>IF(insurance!F965="yes",1,0)</f>
        <v>0</v>
      </c>
      <c r="G968" s="19">
        <v>9500.5730500000009</v>
      </c>
      <c r="I968" s="14">
        <v>936</v>
      </c>
      <c r="J968" s="14">
        <v>11449.302682380934</v>
      </c>
      <c r="K968" s="14">
        <v>784.52531761906539</v>
      </c>
      <c r="L968" s="14">
        <v>0.12975786318812413</v>
      </c>
    </row>
    <row r="969" spans="1:12" x14ac:dyDescent="0.25">
      <c r="A969" s="19">
        <v>52</v>
      </c>
      <c r="B969" s="19">
        <v>36.765000000000001</v>
      </c>
      <c r="C969" s="20">
        <v>2</v>
      </c>
      <c r="D969" s="20">
        <f>IF(insurance!C966="Female",1,0)</f>
        <v>0</v>
      </c>
      <c r="E969" s="20">
        <f>IF(insurance!G966="northeast",1,IF(insurance!G966="northwest",2,IF(insurance!G966="southeast",3,IF(insurance!G966="southwest",4,"NA"))))</f>
        <v>2</v>
      </c>
      <c r="F969" s="20">
        <f>IF(insurance!F966="yes",1,0)</f>
        <v>0</v>
      </c>
      <c r="G969" s="19">
        <v>26467.09737</v>
      </c>
      <c r="I969" s="14">
        <v>937</v>
      </c>
      <c r="J969" s="14">
        <v>10221.824062216201</v>
      </c>
      <c r="K969" s="14">
        <v>21886.8387577838</v>
      </c>
      <c r="L969" s="14">
        <v>3.620009916024189</v>
      </c>
    </row>
    <row r="970" spans="1:12" x14ac:dyDescent="0.25">
      <c r="A970" s="19">
        <v>35</v>
      </c>
      <c r="B970" s="19">
        <v>27.1</v>
      </c>
      <c r="C970" s="20">
        <v>1</v>
      </c>
      <c r="D970" s="20">
        <f>IF(insurance!C967="Female",1,0)</f>
        <v>0</v>
      </c>
      <c r="E970" s="20">
        <f>IF(insurance!G967="northeast",1,IF(insurance!G967="northwest",2,IF(insurance!G967="southeast",3,IF(insurance!G967="southwest",4,"NA"))))</f>
        <v>4</v>
      </c>
      <c r="F970" s="20">
        <f>IF(insurance!F967="yes",1,0)</f>
        <v>0</v>
      </c>
      <c r="G970" s="19">
        <v>4746.3440000000001</v>
      </c>
      <c r="I970" s="14">
        <v>938</v>
      </c>
      <c r="J970" s="14">
        <v>8318.5010029694895</v>
      </c>
      <c r="K970" s="14">
        <v>647.29474703050982</v>
      </c>
      <c r="L970" s="14">
        <v>0.10706038586808146</v>
      </c>
    </row>
    <row r="971" spans="1:12" x14ac:dyDescent="0.25">
      <c r="A971" s="19">
        <v>51</v>
      </c>
      <c r="B971" s="19">
        <v>24.795000000000002</v>
      </c>
      <c r="C971" s="20">
        <v>2</v>
      </c>
      <c r="D971" s="20">
        <f>IF(insurance!C968="Female",1,0)</f>
        <v>0</v>
      </c>
      <c r="E971" s="20">
        <f>IF(insurance!G968="northeast",1,IF(insurance!G968="northwest",2,IF(insurance!G968="southeast",3,IF(insurance!G968="southwest",4,"NA"))))</f>
        <v>2</v>
      </c>
      <c r="F971" s="20">
        <f>IF(insurance!F968="yes",1,0)</f>
        <v>1</v>
      </c>
      <c r="G971" s="19">
        <v>23967.38305</v>
      </c>
      <c r="I971" s="14">
        <v>939</v>
      </c>
      <c r="J971" s="14">
        <v>1642.7672626675403</v>
      </c>
      <c r="K971" s="14">
        <v>661.23493733245959</v>
      </c>
      <c r="L971" s="14">
        <v>0.10936604671215268</v>
      </c>
    </row>
    <row r="972" spans="1:12" x14ac:dyDescent="0.25">
      <c r="A972" s="19">
        <v>44</v>
      </c>
      <c r="B972" s="19">
        <v>25.364999999999998</v>
      </c>
      <c r="C972" s="20">
        <v>1</v>
      </c>
      <c r="D972" s="20">
        <f>IF(insurance!C969="Female",1,0)</f>
        <v>0</v>
      </c>
      <c r="E972" s="20">
        <f>IF(insurance!G969="northeast",1,IF(insurance!G969="northwest",2,IF(insurance!G969="southeast",3,IF(insurance!G969="southwest",4,"NA"))))</f>
        <v>2</v>
      </c>
      <c r="F972" s="20">
        <f>IF(insurance!F969="yes",1,0)</f>
        <v>0</v>
      </c>
      <c r="G972" s="19">
        <v>7518.0253499999999</v>
      </c>
      <c r="I972" s="14">
        <v>940</v>
      </c>
      <c r="J972" s="14">
        <v>10786.592532009034</v>
      </c>
      <c r="K972" s="14">
        <v>-1298.948332009033</v>
      </c>
      <c r="L972" s="14">
        <v>-0.21484170895184646</v>
      </c>
    </row>
    <row r="973" spans="1:12" x14ac:dyDescent="0.25">
      <c r="A973" s="19">
        <v>21</v>
      </c>
      <c r="B973" s="19">
        <v>25.745000000000001</v>
      </c>
      <c r="C973" s="20">
        <v>2</v>
      </c>
      <c r="D973" s="20">
        <f>IF(insurance!C970="Female",1,0)</f>
        <v>0</v>
      </c>
      <c r="E973" s="20">
        <f>IF(insurance!G970="northeast",1,IF(insurance!G970="northwest",2,IF(insurance!G970="southeast",3,IF(insurance!G970="southwest",4,"NA"))))</f>
        <v>1</v>
      </c>
      <c r="F973" s="20">
        <f>IF(insurance!F970="yes",1,0)</f>
        <v>0</v>
      </c>
      <c r="G973" s="19">
        <v>3279.8685500000001</v>
      </c>
      <c r="I973" s="14">
        <v>941</v>
      </c>
      <c r="J973" s="14">
        <v>-303.70481718233441</v>
      </c>
      <c r="K973" s="14">
        <v>1425.5787171823345</v>
      </c>
      <c r="L973" s="14">
        <v>0.23578595106329747</v>
      </c>
    </row>
    <row r="974" spans="1:12" x14ac:dyDescent="0.25">
      <c r="A974" s="19">
        <v>39</v>
      </c>
      <c r="B974" s="19">
        <v>34.32</v>
      </c>
      <c r="C974" s="20">
        <v>5</v>
      </c>
      <c r="D974" s="20">
        <f>IF(insurance!C971="Female",1,0)</f>
        <v>1</v>
      </c>
      <c r="E974" s="20">
        <f>IF(insurance!G971="northeast",1,IF(insurance!G971="northwest",2,IF(insurance!G971="southeast",3,IF(insurance!G971="southwest",4,"NA"))))</f>
        <v>3</v>
      </c>
      <c r="F974" s="20">
        <f>IF(insurance!F971="yes",1,0)</f>
        <v>0</v>
      </c>
      <c r="G974" s="19">
        <v>8596.8277999999991</v>
      </c>
      <c r="I974" s="14">
        <v>942</v>
      </c>
      <c r="J974" s="14">
        <v>16149.198177146653</v>
      </c>
      <c r="K974" s="14">
        <v>-6599.6330771466528</v>
      </c>
      <c r="L974" s="14">
        <v>-1.0915572342714706</v>
      </c>
    </row>
    <row r="975" spans="1:12" x14ac:dyDescent="0.25">
      <c r="A975" s="19">
        <v>50</v>
      </c>
      <c r="B975" s="19">
        <v>28.16</v>
      </c>
      <c r="C975" s="20">
        <v>3</v>
      </c>
      <c r="D975" s="20">
        <f>IF(insurance!C972="Female",1,0)</f>
        <v>1</v>
      </c>
      <c r="E975" s="20">
        <f>IF(insurance!G972="northeast",1,IF(insurance!G972="northwest",2,IF(insurance!G972="southeast",3,IF(insurance!G972="southwest",4,"NA"))))</f>
        <v>3</v>
      </c>
      <c r="F975" s="20">
        <f>IF(insurance!F972="yes",1,0)</f>
        <v>0</v>
      </c>
      <c r="G975" s="19">
        <v>10702.642400000001</v>
      </c>
      <c r="I975" s="14">
        <v>943</v>
      </c>
      <c r="J975" s="14">
        <v>6180.0637903704646</v>
      </c>
      <c r="K975" s="14">
        <v>-3962.5946403704647</v>
      </c>
      <c r="L975" s="14">
        <v>-0.6553998980882465</v>
      </c>
    </row>
    <row r="976" spans="1:12" x14ac:dyDescent="0.25">
      <c r="A976" s="19">
        <v>34</v>
      </c>
      <c r="B976" s="19">
        <v>23.56</v>
      </c>
      <c r="C976" s="20">
        <v>0</v>
      </c>
      <c r="D976" s="20">
        <f>IF(insurance!C973="Female",1,0)</f>
        <v>1</v>
      </c>
      <c r="E976" s="20">
        <f>IF(insurance!G973="northeast",1,IF(insurance!G973="northwest",2,IF(insurance!G973="southeast",3,IF(insurance!G973="southwest",4,"NA"))))</f>
        <v>1</v>
      </c>
      <c r="F976" s="20">
        <f>IF(insurance!F973="yes",1,0)</f>
        <v>0</v>
      </c>
      <c r="G976" s="19">
        <v>4992.3764000000001</v>
      </c>
      <c r="I976" s="14">
        <v>944</v>
      </c>
      <c r="J976" s="14">
        <v>107.68119488919092</v>
      </c>
      <c r="K976" s="14">
        <v>1520.7897051108091</v>
      </c>
      <c r="L976" s="14">
        <v>0.25153352997269851</v>
      </c>
    </row>
    <row r="977" spans="1:12" x14ac:dyDescent="0.25">
      <c r="A977" s="19">
        <v>22</v>
      </c>
      <c r="B977" s="19">
        <v>20.234999999999999</v>
      </c>
      <c r="C977" s="20">
        <v>0</v>
      </c>
      <c r="D977" s="20">
        <f>IF(insurance!C974="Female",1,0)</f>
        <v>1</v>
      </c>
      <c r="E977" s="20">
        <f>IF(insurance!G974="northeast",1,IF(insurance!G974="northwest",2,IF(insurance!G974="southeast",3,IF(insurance!G974="southwest",4,"NA"))))</f>
        <v>2</v>
      </c>
      <c r="F977" s="20">
        <f>IF(insurance!F974="yes",1,0)</f>
        <v>0</v>
      </c>
      <c r="G977" s="19">
        <v>2527.8186500000002</v>
      </c>
      <c r="I977" s="14">
        <v>945</v>
      </c>
      <c r="J977" s="14">
        <v>16577.543087663595</v>
      </c>
      <c r="K977" s="14">
        <v>-3594.6683876635943</v>
      </c>
      <c r="L977" s="14">
        <v>-0.5945461266549088</v>
      </c>
    </row>
    <row r="978" spans="1:12" x14ac:dyDescent="0.25">
      <c r="A978" s="19">
        <v>19</v>
      </c>
      <c r="B978" s="19">
        <v>40.5</v>
      </c>
      <c r="C978" s="20">
        <v>0</v>
      </c>
      <c r="D978" s="20">
        <f>IF(insurance!C975="Female",1,0)</f>
        <v>1</v>
      </c>
      <c r="E978" s="20">
        <f>IF(insurance!G975="northeast",1,IF(insurance!G975="northwest",2,IF(insurance!G975="southeast",3,IF(insurance!G975="southwest",4,"NA"))))</f>
        <v>4</v>
      </c>
      <c r="F978" s="20">
        <f>IF(insurance!F975="yes",1,0)</f>
        <v>0</v>
      </c>
      <c r="G978" s="19">
        <v>1759.338</v>
      </c>
      <c r="I978" s="14">
        <v>946</v>
      </c>
      <c r="J978" s="14">
        <v>13917.139948962938</v>
      </c>
      <c r="K978" s="14">
        <v>-2243.0099489629392</v>
      </c>
      <c r="L978" s="14">
        <v>-0.37098634237889044</v>
      </c>
    </row>
    <row r="979" spans="1:12" x14ac:dyDescent="0.25">
      <c r="A979" s="19">
        <v>26</v>
      </c>
      <c r="B979" s="19">
        <v>35.42</v>
      </c>
      <c r="C979" s="20">
        <v>0</v>
      </c>
      <c r="D979" s="20">
        <f>IF(insurance!C976="Female",1,0)</f>
        <v>0</v>
      </c>
      <c r="E979" s="20">
        <f>IF(insurance!G976="northeast",1,IF(insurance!G976="northwest",2,IF(insurance!G976="southeast",3,IF(insurance!G976="southwest",4,"NA"))))</f>
        <v>3</v>
      </c>
      <c r="F979" s="20">
        <f>IF(insurance!F976="yes",1,0)</f>
        <v>0</v>
      </c>
      <c r="G979" s="19">
        <v>2322.6217999999999</v>
      </c>
      <c r="I979" s="14">
        <v>947</v>
      </c>
      <c r="J979" s="14">
        <v>10663.365714873082</v>
      </c>
      <c r="K979" s="14">
        <v>-3503.2717148730817</v>
      </c>
      <c r="L979" s="14">
        <v>-0.57942942270991316</v>
      </c>
    </row>
    <row r="980" spans="1:12" x14ac:dyDescent="0.25">
      <c r="A980" s="19">
        <v>29</v>
      </c>
      <c r="B980" s="19">
        <v>22.895</v>
      </c>
      <c r="C980" s="20">
        <v>0</v>
      </c>
      <c r="D980" s="20">
        <f>IF(insurance!C977="Female",1,0)</f>
        <v>0</v>
      </c>
      <c r="E980" s="20">
        <f>IF(insurance!G977="northeast",1,IF(insurance!G977="northwest",2,IF(insurance!G977="southeast",3,IF(insurance!G977="southwest",4,"NA"))))</f>
        <v>1</v>
      </c>
      <c r="F980" s="20">
        <f>IF(insurance!F977="yes",1,0)</f>
        <v>1</v>
      </c>
      <c r="G980" s="19">
        <v>16138.762049999999</v>
      </c>
      <c r="I980" s="14">
        <v>948</v>
      </c>
      <c r="J980" s="14">
        <v>33246.797907799475</v>
      </c>
      <c r="K980" s="14">
        <v>5800.4870922005284</v>
      </c>
      <c r="L980" s="14">
        <v>0.95938116161561227</v>
      </c>
    </row>
    <row r="981" spans="1:12" x14ac:dyDescent="0.25">
      <c r="A981" s="19">
        <v>48</v>
      </c>
      <c r="B981" s="19">
        <v>40.15</v>
      </c>
      <c r="C981" s="20">
        <v>0</v>
      </c>
      <c r="D981" s="20">
        <f>IF(insurance!C978="Female",1,0)</f>
        <v>0</v>
      </c>
      <c r="E981" s="20">
        <f>IF(insurance!G978="northeast",1,IF(insurance!G978="northwest",2,IF(insurance!G978="southeast",3,IF(insurance!G978="southwest",4,"NA"))))</f>
        <v>3</v>
      </c>
      <c r="F981" s="20">
        <f>IF(insurance!F978="yes",1,0)</f>
        <v>0</v>
      </c>
      <c r="G981" s="19">
        <v>7804.1605</v>
      </c>
      <c r="I981" s="14">
        <v>949</v>
      </c>
      <c r="J981" s="14">
        <v>8900.3757098592723</v>
      </c>
      <c r="K981" s="14">
        <v>-2541.599259859272</v>
      </c>
      <c r="L981" s="14">
        <v>-0.4203720155784586</v>
      </c>
    </row>
    <row r="982" spans="1:12" x14ac:dyDescent="0.25">
      <c r="A982" s="19">
        <v>26</v>
      </c>
      <c r="B982" s="19">
        <v>29.15</v>
      </c>
      <c r="C982" s="20">
        <v>1</v>
      </c>
      <c r="D982" s="20">
        <f>IF(insurance!C979="Female",1,0)</f>
        <v>0</v>
      </c>
      <c r="E982" s="20">
        <f>IF(insurance!G979="northeast",1,IF(insurance!G979="northwest",2,IF(insurance!G979="southeast",3,IF(insurance!G979="southwest",4,"NA"))))</f>
        <v>3</v>
      </c>
      <c r="F982" s="20">
        <f>IF(insurance!F979="yes",1,0)</f>
        <v>0</v>
      </c>
      <c r="G982" s="19">
        <v>2902.9065000000001</v>
      </c>
      <c r="I982" s="14">
        <v>950</v>
      </c>
      <c r="J982" s="14">
        <v>28560.594151826124</v>
      </c>
      <c r="K982" s="14">
        <v>-8627.1361518261256</v>
      </c>
      <c r="L982" s="14">
        <v>-1.4268994605442797</v>
      </c>
    </row>
    <row r="983" spans="1:12" x14ac:dyDescent="0.25">
      <c r="A983" s="19">
        <v>45</v>
      </c>
      <c r="B983" s="19">
        <v>39.994999999999997</v>
      </c>
      <c r="C983" s="20">
        <v>3</v>
      </c>
      <c r="D983" s="20">
        <f>IF(insurance!C980="Female",1,0)</f>
        <v>1</v>
      </c>
      <c r="E983" s="20">
        <f>IF(insurance!G980="northeast",1,IF(insurance!G980="northwest",2,IF(insurance!G980="southeast",3,IF(insurance!G980="southwest",4,"NA"))))</f>
        <v>1</v>
      </c>
      <c r="F983" s="20">
        <f>IF(insurance!F980="yes",1,0)</f>
        <v>0</v>
      </c>
      <c r="G983" s="19">
        <v>9704.6680500000002</v>
      </c>
      <c r="I983" s="14">
        <v>951</v>
      </c>
      <c r="J983" s="14">
        <v>8816.5307407185646</v>
      </c>
      <c r="K983" s="14">
        <v>2718.3419092814347</v>
      </c>
      <c r="L983" s="14">
        <v>0.44960465856419246</v>
      </c>
    </row>
    <row r="984" spans="1:12" x14ac:dyDescent="0.25">
      <c r="A984" s="19">
        <v>36</v>
      </c>
      <c r="B984" s="19">
        <v>29.92</v>
      </c>
      <c r="C984" s="20">
        <v>0</v>
      </c>
      <c r="D984" s="20">
        <f>IF(insurance!C981="Female",1,0)</f>
        <v>1</v>
      </c>
      <c r="E984" s="20">
        <f>IF(insurance!G981="northeast",1,IF(insurance!G981="northwest",2,IF(insurance!G981="southeast",3,IF(insurance!G981="southwest",4,"NA"))))</f>
        <v>3</v>
      </c>
      <c r="F984" s="20">
        <f>IF(insurance!F981="yes",1,0)</f>
        <v>0</v>
      </c>
      <c r="G984" s="19">
        <v>4889.0367999999999</v>
      </c>
      <c r="I984" s="14">
        <v>952</v>
      </c>
      <c r="J984" s="14">
        <v>39514.280466747769</v>
      </c>
      <c r="K984" s="14">
        <v>7948.6135332522317</v>
      </c>
      <c r="L984" s="14">
        <v>1.3146740891844868</v>
      </c>
    </row>
    <row r="985" spans="1:12" x14ac:dyDescent="0.25">
      <c r="A985" s="19">
        <v>54</v>
      </c>
      <c r="B985" s="19">
        <v>25.46</v>
      </c>
      <c r="C985" s="20">
        <v>1</v>
      </c>
      <c r="D985" s="20">
        <f>IF(insurance!C982="Female",1,0)</f>
        <v>0</v>
      </c>
      <c r="E985" s="20">
        <f>IF(insurance!G982="northeast",1,IF(insurance!G982="northwest",2,IF(insurance!G982="southeast",3,IF(insurance!G982="southwest",4,"NA"))))</f>
        <v>1</v>
      </c>
      <c r="F985" s="20">
        <f>IF(insurance!F982="yes",1,0)</f>
        <v>0</v>
      </c>
      <c r="G985" s="19">
        <v>25517.11363</v>
      </c>
      <c r="I985" s="14">
        <v>953</v>
      </c>
      <c r="J985" s="14">
        <v>5475.5739078392298</v>
      </c>
      <c r="K985" s="14">
        <v>-948.39095783922949</v>
      </c>
      <c r="L985" s="14">
        <v>-0.15686069192723032</v>
      </c>
    </row>
    <row r="986" spans="1:12" x14ac:dyDescent="0.25">
      <c r="A986" s="19">
        <v>34</v>
      </c>
      <c r="B986" s="19">
        <v>21.375</v>
      </c>
      <c r="C986" s="20">
        <v>0</v>
      </c>
      <c r="D986" s="20">
        <f>IF(insurance!C983="Female",1,0)</f>
        <v>0</v>
      </c>
      <c r="E986" s="20">
        <f>IF(insurance!G983="northeast",1,IF(insurance!G983="northwest",2,IF(insurance!G983="southeast",3,IF(insurance!G983="southwest",4,"NA"))))</f>
        <v>1</v>
      </c>
      <c r="F986" s="20">
        <f>IF(insurance!F983="yes",1,0)</f>
        <v>0</v>
      </c>
      <c r="G986" s="19">
        <v>4500.33925</v>
      </c>
      <c r="I986" s="14">
        <v>954</v>
      </c>
      <c r="J986" s="14">
        <v>33135.98324670532</v>
      </c>
      <c r="K986" s="14">
        <v>5862.5627532946819</v>
      </c>
      <c r="L986" s="14">
        <v>0.96964826830888362</v>
      </c>
    </row>
    <row r="987" spans="1:12" x14ac:dyDescent="0.25">
      <c r="A987" s="19">
        <v>31</v>
      </c>
      <c r="B987" s="19">
        <v>25.9</v>
      </c>
      <c r="C987" s="20">
        <v>3</v>
      </c>
      <c r="D987" s="20">
        <f>IF(insurance!C984="Female",1,0)</f>
        <v>0</v>
      </c>
      <c r="E987" s="20">
        <f>IF(insurance!G984="northeast",1,IF(insurance!G984="northwest",2,IF(insurance!G984="southeast",3,IF(insurance!G984="southwest",4,"NA"))))</f>
        <v>4</v>
      </c>
      <c r="F987" s="20">
        <f>IF(insurance!F984="yes",1,0)</f>
        <v>1</v>
      </c>
      <c r="G987" s="19">
        <v>19199.944</v>
      </c>
      <c r="I987" s="14">
        <v>955</v>
      </c>
      <c r="J987" s="14">
        <v>30004.484774944227</v>
      </c>
      <c r="K987" s="14">
        <v>-9994.8511249442272</v>
      </c>
      <c r="L987" s="14">
        <v>-1.6531149419016076</v>
      </c>
    </row>
    <row r="988" spans="1:12" x14ac:dyDescent="0.25">
      <c r="A988" s="19">
        <v>27</v>
      </c>
      <c r="B988" s="19">
        <v>30.59</v>
      </c>
      <c r="C988" s="20">
        <v>1</v>
      </c>
      <c r="D988" s="20">
        <f>IF(insurance!C985="Female",1,0)</f>
        <v>1</v>
      </c>
      <c r="E988" s="20">
        <f>IF(insurance!G985="northeast",1,IF(insurance!G985="northwest",2,IF(insurance!G985="southeast",3,IF(insurance!G985="southwest",4,"NA"))))</f>
        <v>1</v>
      </c>
      <c r="F988" s="20">
        <f>IF(insurance!F985="yes",1,0)</f>
        <v>0</v>
      </c>
      <c r="G988" s="19">
        <v>16796.411940000002</v>
      </c>
      <c r="I988" s="14">
        <v>956</v>
      </c>
      <c r="J988" s="14">
        <v>8934.6513024221931</v>
      </c>
      <c r="K988" s="14">
        <v>-5058.9172024221934</v>
      </c>
      <c r="L988" s="14">
        <v>-0.8367279825004772</v>
      </c>
    </row>
    <row r="989" spans="1:12" x14ac:dyDescent="0.25">
      <c r="A989" s="19">
        <v>20</v>
      </c>
      <c r="B989" s="19">
        <v>30.114999999999998</v>
      </c>
      <c r="C989" s="20">
        <v>5</v>
      </c>
      <c r="D989" s="20">
        <f>IF(insurance!C986="Female",1,0)</f>
        <v>0</v>
      </c>
      <c r="E989" s="20">
        <f>IF(insurance!G986="northeast",1,IF(insurance!G986="northwest",2,IF(insurance!G986="southeast",3,IF(insurance!G986="southwest",4,"NA"))))</f>
        <v>1</v>
      </c>
      <c r="F989" s="20">
        <f>IF(insurance!F986="yes",1,0)</f>
        <v>0</v>
      </c>
      <c r="G989" s="19">
        <v>4915.0598499999996</v>
      </c>
      <c r="I989" s="14">
        <v>957</v>
      </c>
      <c r="J989" s="14">
        <v>35782.676697645031</v>
      </c>
      <c r="K989" s="14">
        <v>6216.843302354966</v>
      </c>
      <c r="L989" s="14">
        <v>1.0282450860058485</v>
      </c>
    </row>
    <row r="990" spans="1:12" x14ac:dyDescent="0.25">
      <c r="A990" s="19">
        <v>44</v>
      </c>
      <c r="B990" s="19">
        <v>25.8</v>
      </c>
      <c r="C990" s="20">
        <v>1</v>
      </c>
      <c r="D990" s="20">
        <f>IF(insurance!C987="Female",1,0)</f>
        <v>1</v>
      </c>
      <c r="E990" s="20">
        <f>IF(insurance!G987="northeast",1,IF(insurance!G987="northwest",2,IF(insurance!G987="southeast",3,IF(insurance!G987="southwest",4,"NA"))))</f>
        <v>4</v>
      </c>
      <c r="F990" s="20">
        <f>IF(insurance!F987="yes",1,0)</f>
        <v>0</v>
      </c>
      <c r="G990" s="19">
        <v>7624.63</v>
      </c>
      <c r="I990" s="14">
        <v>958</v>
      </c>
      <c r="J990" s="14">
        <v>3263.6341154974289</v>
      </c>
      <c r="K990" s="14">
        <v>9346.2529045025713</v>
      </c>
      <c r="L990" s="14">
        <v>1.5458389658916221</v>
      </c>
    </row>
    <row r="991" spans="1:12" x14ac:dyDescent="0.25">
      <c r="A991" s="19">
        <v>43</v>
      </c>
      <c r="B991" s="19">
        <v>30.114999999999998</v>
      </c>
      <c r="C991" s="20">
        <v>3</v>
      </c>
      <c r="D991" s="20">
        <f>IF(insurance!C988="Female",1,0)</f>
        <v>0</v>
      </c>
      <c r="E991" s="20">
        <f>IF(insurance!G988="northeast",1,IF(insurance!G988="northwest",2,IF(insurance!G988="southeast",3,IF(insurance!G988="southwest",4,"NA"))))</f>
        <v>2</v>
      </c>
      <c r="F991" s="20">
        <f>IF(insurance!F988="yes",1,0)</f>
        <v>0</v>
      </c>
      <c r="G991" s="19">
        <v>8410.0468500000006</v>
      </c>
      <c r="I991" s="14">
        <v>959</v>
      </c>
      <c r="J991" s="14">
        <v>35043.279657451989</v>
      </c>
      <c r="K991" s="14">
        <v>5990.9417425480133</v>
      </c>
      <c r="L991" s="14">
        <v>0.99088172368584826</v>
      </c>
    </row>
    <row r="992" spans="1:12" x14ac:dyDescent="0.25">
      <c r="A992" s="19">
        <v>45</v>
      </c>
      <c r="B992" s="19">
        <v>27.645</v>
      </c>
      <c r="C992" s="20">
        <v>1</v>
      </c>
      <c r="D992" s="20">
        <f>IF(insurance!C989="Female",1,0)</f>
        <v>1</v>
      </c>
      <c r="E992" s="20">
        <f>IF(insurance!G989="northeast",1,IF(insurance!G989="northwest",2,IF(insurance!G989="southeast",3,IF(insurance!G989="southwest",4,"NA"))))</f>
        <v>2</v>
      </c>
      <c r="F992" s="20">
        <f>IF(insurance!F989="yes",1,0)</f>
        <v>0</v>
      </c>
      <c r="G992" s="19">
        <v>28340.188849999999</v>
      </c>
      <c r="I992" s="14">
        <v>960</v>
      </c>
      <c r="J992" s="14">
        <v>12724.340818644809</v>
      </c>
      <c r="K992" s="14">
        <v>15744.578191355193</v>
      </c>
      <c r="L992" s="14">
        <v>2.6041005650509574</v>
      </c>
    </row>
    <row r="993" spans="1:12" x14ac:dyDescent="0.25">
      <c r="A993" s="19">
        <v>34</v>
      </c>
      <c r="B993" s="19">
        <v>34.674999999999997</v>
      </c>
      <c r="C993" s="20">
        <v>0</v>
      </c>
      <c r="D993" s="20">
        <f>IF(insurance!C990="Female",1,0)</f>
        <v>0</v>
      </c>
      <c r="E993" s="20">
        <f>IF(insurance!G990="northeast",1,IF(insurance!G990="northwest",2,IF(insurance!G990="southeast",3,IF(insurance!G990="southwest",4,"NA"))))</f>
        <v>1</v>
      </c>
      <c r="F993" s="20">
        <f>IF(insurance!F990="yes",1,0)</f>
        <v>0</v>
      </c>
      <c r="G993" s="19">
        <v>4518.8262500000001</v>
      </c>
      <c r="I993" s="14">
        <v>961</v>
      </c>
      <c r="J993" s="14">
        <v>6373.5162668367002</v>
      </c>
      <c r="K993" s="14">
        <v>-3643.4084168367003</v>
      </c>
      <c r="L993" s="14">
        <v>-0.60260756443797847</v>
      </c>
    </row>
    <row r="994" spans="1:12" x14ac:dyDescent="0.25">
      <c r="A994" s="19">
        <v>24</v>
      </c>
      <c r="B994" s="19">
        <v>20.52</v>
      </c>
      <c r="C994" s="20">
        <v>0</v>
      </c>
      <c r="D994" s="20">
        <f>IF(insurance!C991="Female",1,0)</f>
        <v>1</v>
      </c>
      <c r="E994" s="20">
        <f>IF(insurance!G991="northeast",1,IF(insurance!G991="northwest",2,IF(insurance!G991="southeast",3,IF(insurance!G991="southwest",4,"NA"))))</f>
        <v>1</v>
      </c>
      <c r="F994" s="20">
        <f>IF(insurance!F991="yes",1,0)</f>
        <v>1</v>
      </c>
      <c r="G994" s="19">
        <v>14571.890799999999</v>
      </c>
      <c r="I994" s="14">
        <v>962</v>
      </c>
      <c r="J994" s="14">
        <v>3198.5482250514015</v>
      </c>
      <c r="K994" s="14">
        <v>154.73577494859865</v>
      </c>
      <c r="L994" s="14">
        <v>2.5592779563855712E-2</v>
      </c>
    </row>
    <row r="995" spans="1:12" x14ac:dyDescent="0.25">
      <c r="A995" s="19">
        <v>26</v>
      </c>
      <c r="B995" s="19">
        <v>19.8</v>
      </c>
      <c r="C995" s="20">
        <v>1</v>
      </c>
      <c r="D995" s="20">
        <f>IF(insurance!C992="Female",1,0)</f>
        <v>1</v>
      </c>
      <c r="E995" s="20">
        <f>IF(insurance!G992="northeast",1,IF(insurance!G992="northwest",2,IF(insurance!G992="southeast",3,IF(insurance!G992="southwest",4,"NA"))))</f>
        <v>4</v>
      </c>
      <c r="F995" s="20">
        <f>IF(insurance!F992="yes",1,0)</f>
        <v>0</v>
      </c>
      <c r="G995" s="19">
        <v>3378.91</v>
      </c>
      <c r="I995" s="14">
        <v>963</v>
      </c>
      <c r="J995" s="14">
        <v>15872.254410182843</v>
      </c>
      <c r="K995" s="14">
        <v>-1397.5794101828433</v>
      </c>
      <c r="L995" s="14">
        <v>-0.23115495934714947</v>
      </c>
    </row>
    <row r="996" spans="1:12" x14ac:dyDescent="0.25">
      <c r="A996" s="19">
        <v>38</v>
      </c>
      <c r="B996" s="19">
        <v>27.835000000000001</v>
      </c>
      <c r="C996" s="20">
        <v>2</v>
      </c>
      <c r="D996" s="20">
        <f>IF(insurance!C993="Female",1,0)</f>
        <v>1</v>
      </c>
      <c r="E996" s="20">
        <f>IF(insurance!G993="northeast",1,IF(insurance!G993="northwest",2,IF(insurance!G993="southeast",3,IF(insurance!G993="southwest",4,"NA"))))</f>
        <v>1</v>
      </c>
      <c r="F996" s="20">
        <f>IF(insurance!F993="yes",1,0)</f>
        <v>0</v>
      </c>
      <c r="G996" s="19">
        <v>7144.86265</v>
      </c>
      <c r="I996" s="14">
        <v>964</v>
      </c>
      <c r="J996" s="14">
        <v>9572.8731522005037</v>
      </c>
      <c r="K996" s="14">
        <v>-72.300102200502806</v>
      </c>
      <c r="L996" s="14">
        <v>-1.1958195050086995E-2</v>
      </c>
    </row>
    <row r="997" spans="1:12" x14ac:dyDescent="0.25">
      <c r="A997" s="19">
        <v>50</v>
      </c>
      <c r="B997" s="19">
        <v>31.6</v>
      </c>
      <c r="C997" s="20">
        <v>2</v>
      </c>
      <c r="D997" s="20">
        <f>IF(insurance!C994="Female",1,0)</f>
        <v>1</v>
      </c>
      <c r="E997" s="20">
        <f>IF(insurance!G994="northeast",1,IF(insurance!G994="northwest",2,IF(insurance!G994="southeast",3,IF(insurance!G994="southwest",4,"NA"))))</f>
        <v>4</v>
      </c>
      <c r="F997" s="20">
        <f>IF(insurance!F994="yes",1,0)</f>
        <v>0</v>
      </c>
      <c r="G997" s="19">
        <v>10118.424000000001</v>
      </c>
      <c r="I997" s="14">
        <v>965</v>
      </c>
      <c r="J997" s="14">
        <v>14264.456674185201</v>
      </c>
      <c r="K997" s="14">
        <v>12202.640695814798</v>
      </c>
      <c r="L997" s="14">
        <v>2.0182759515610731</v>
      </c>
    </row>
    <row r="998" spans="1:12" x14ac:dyDescent="0.25">
      <c r="A998" s="19">
        <v>38</v>
      </c>
      <c r="B998" s="19">
        <v>28.27</v>
      </c>
      <c r="C998" s="20">
        <v>1</v>
      </c>
      <c r="D998" s="20">
        <f>IF(insurance!C995="Female",1,0)</f>
        <v>0</v>
      </c>
      <c r="E998" s="20">
        <f>IF(insurance!G995="northeast",1,IF(insurance!G995="northwest",2,IF(insurance!G995="southeast",3,IF(insurance!G995="southwest",4,"NA"))))</f>
        <v>3</v>
      </c>
      <c r="F998" s="20">
        <f>IF(insurance!F995="yes",1,0)</f>
        <v>0</v>
      </c>
      <c r="G998" s="19">
        <v>5484.4673000000003</v>
      </c>
      <c r="I998" s="14">
        <v>966</v>
      </c>
      <c r="J998" s="14">
        <v>5489.6196468135367</v>
      </c>
      <c r="K998" s="14">
        <v>-743.2756468135367</v>
      </c>
      <c r="L998" s="14">
        <v>-0.12293530562276345</v>
      </c>
    </row>
    <row r="999" spans="1:12" x14ac:dyDescent="0.25">
      <c r="A999" s="19">
        <v>27</v>
      </c>
      <c r="B999" s="19">
        <v>20.045000000000002</v>
      </c>
      <c r="C999" s="20">
        <v>3</v>
      </c>
      <c r="D999" s="20">
        <f>IF(insurance!C996="Female",1,0)</f>
        <v>1</v>
      </c>
      <c r="E999" s="20">
        <f>IF(insurance!G996="northeast",1,IF(insurance!G996="northwest",2,IF(insurance!G996="southeast",3,IF(insurance!G996="southwest",4,"NA"))))</f>
        <v>2</v>
      </c>
      <c r="F999" s="20">
        <f>IF(insurance!F996="yes",1,0)</f>
        <v>1</v>
      </c>
      <c r="G999" s="19">
        <v>16420.494549999999</v>
      </c>
      <c r="I999" s="14">
        <v>967</v>
      </c>
      <c r="J999" s="14">
        <v>33846.738239059821</v>
      </c>
      <c r="K999" s="14">
        <v>-9879.355189059821</v>
      </c>
      <c r="L999" s="14">
        <v>-1.6340123004562617</v>
      </c>
    </row>
    <row r="1000" spans="1:12" x14ac:dyDescent="0.25">
      <c r="A1000" s="19">
        <v>39</v>
      </c>
      <c r="B1000" s="19">
        <v>23.274999999999999</v>
      </c>
      <c r="C1000" s="20">
        <v>3</v>
      </c>
      <c r="D1000" s="20">
        <f>IF(insurance!C997="Female",1,0)</f>
        <v>1</v>
      </c>
      <c r="E1000" s="20">
        <f>IF(insurance!G997="northeast",1,IF(insurance!G997="northwest",2,IF(insurance!G997="southeast",3,IF(insurance!G997="southwest",4,"NA"))))</f>
        <v>1</v>
      </c>
      <c r="F1000" s="20">
        <f>IF(insurance!F997="yes",1,0)</f>
        <v>0</v>
      </c>
      <c r="G1000" s="19">
        <v>7986.4752500000004</v>
      </c>
      <c r="I1000" s="14">
        <v>968</v>
      </c>
      <c r="J1000" s="14">
        <v>7935.4831742133938</v>
      </c>
      <c r="K1000" s="14">
        <v>-417.45782421339391</v>
      </c>
      <c r="L1000" s="14">
        <v>-6.9046127670535667E-2</v>
      </c>
    </row>
    <row r="1001" spans="1:12" x14ac:dyDescent="0.25">
      <c r="A1001" s="19">
        <v>39</v>
      </c>
      <c r="B1001" s="19">
        <v>34.1</v>
      </c>
      <c r="C1001" s="20">
        <v>3</v>
      </c>
      <c r="D1001" s="20">
        <f>IF(insurance!C998="Female",1,0)</f>
        <v>1</v>
      </c>
      <c r="E1001" s="20">
        <f>IF(insurance!G998="northeast",1,IF(insurance!G998="northwest",2,IF(insurance!G998="southeast",3,IF(insurance!G998="southwest",4,"NA"))))</f>
        <v>4</v>
      </c>
      <c r="F1001" s="20">
        <f>IF(insurance!F998="yes",1,0)</f>
        <v>0</v>
      </c>
      <c r="G1001" s="19">
        <v>7418.5219999999999</v>
      </c>
      <c r="I1001" s="14">
        <v>969</v>
      </c>
      <c r="J1001" s="14">
        <v>2977.2435128340112</v>
      </c>
      <c r="K1001" s="14">
        <v>302.62503716598894</v>
      </c>
      <c r="L1001" s="14">
        <v>5.0053168824504855E-2</v>
      </c>
    </row>
    <row r="1002" spans="1:12" x14ac:dyDescent="0.25">
      <c r="A1002" s="19">
        <v>63</v>
      </c>
      <c r="B1002" s="19">
        <v>36.85</v>
      </c>
      <c r="C1002" s="20">
        <v>0</v>
      </c>
      <c r="D1002" s="20">
        <f>IF(insurance!C999="Female",1,0)</f>
        <v>1</v>
      </c>
      <c r="E1002" s="20">
        <f>IF(insurance!G999="northeast",1,IF(insurance!G999="northwest",2,IF(insurance!G999="southeast",3,IF(insurance!G999="southwest",4,"NA"))))</f>
        <v>3</v>
      </c>
      <c r="F1002" s="20">
        <f>IF(insurance!F999="yes",1,0)</f>
        <v>0</v>
      </c>
      <c r="G1002" s="19">
        <v>13887.968500000001</v>
      </c>
      <c r="I1002" s="14">
        <v>970</v>
      </c>
      <c r="J1002" s="14">
        <v>11322.156471396636</v>
      </c>
      <c r="K1002" s="14">
        <v>-2725.3286713966372</v>
      </c>
      <c r="L1002" s="14">
        <v>-0.45076024564635803</v>
      </c>
    </row>
    <row r="1003" spans="1:12" x14ac:dyDescent="0.25">
      <c r="A1003" s="19">
        <v>33</v>
      </c>
      <c r="B1003" s="19">
        <v>36.29</v>
      </c>
      <c r="C1003" s="20">
        <v>3</v>
      </c>
      <c r="D1003" s="20">
        <f>IF(insurance!C1000="Female",1,0)</f>
        <v>1</v>
      </c>
      <c r="E1003" s="20">
        <f>IF(insurance!G1000="northeast",1,IF(insurance!G1000="northwest",2,IF(insurance!G1000="southeast",3,IF(insurance!G1000="southwest",4,"NA"))))</f>
        <v>1</v>
      </c>
      <c r="F1003" s="20">
        <f>IF(insurance!F1000="yes",1,0)</f>
        <v>0</v>
      </c>
      <c r="G1003" s="19">
        <v>6551.7501000000002</v>
      </c>
      <c r="I1003" s="14">
        <v>971</v>
      </c>
      <c r="J1003" s="14">
        <v>11144.954493132513</v>
      </c>
      <c r="K1003" s="14">
        <v>-442.31209313251202</v>
      </c>
      <c r="L1003" s="14">
        <v>-7.3156940608778823E-2</v>
      </c>
    </row>
    <row r="1004" spans="1:12" x14ac:dyDescent="0.25">
      <c r="A1004" s="19">
        <v>36</v>
      </c>
      <c r="B1004" s="19">
        <v>26.885000000000002</v>
      </c>
      <c r="C1004" s="20">
        <v>0</v>
      </c>
      <c r="D1004" s="20">
        <f>IF(insurance!C1001="Female",1,0)</f>
        <v>1</v>
      </c>
      <c r="E1004" s="20">
        <f>IF(insurance!G1001="northeast",1,IF(insurance!G1001="northwest",2,IF(insurance!G1001="southeast",3,IF(insurance!G1001="southwest",4,"NA"))))</f>
        <v>2</v>
      </c>
      <c r="F1004" s="20">
        <f>IF(insurance!F1001="yes",1,0)</f>
        <v>0</v>
      </c>
      <c r="G1004" s="19">
        <v>5267.8181500000001</v>
      </c>
      <c r="I1004" s="14">
        <v>972</v>
      </c>
      <c r="J1004" s="14">
        <v>4767.6945395712619</v>
      </c>
      <c r="K1004" s="14">
        <v>224.68186042873822</v>
      </c>
      <c r="L1004" s="14">
        <v>3.7161628122907263E-2</v>
      </c>
    </row>
    <row r="1005" spans="1:12" x14ac:dyDescent="0.25">
      <c r="A1005" s="19">
        <v>30</v>
      </c>
      <c r="B1005" s="19">
        <v>22.99</v>
      </c>
      <c r="C1005" s="20">
        <v>2</v>
      </c>
      <c r="D1005" s="20">
        <f>IF(insurance!C1002="Female",1,0)</f>
        <v>0</v>
      </c>
      <c r="E1005" s="20">
        <f>IF(insurance!G1002="northeast",1,IF(insurance!G1002="northwest",2,IF(insurance!G1002="southeast",3,IF(insurance!G1002="southwest",4,"NA"))))</f>
        <v>2</v>
      </c>
      <c r="F1005" s="20">
        <f>IF(insurance!F1002="yes",1,0)</f>
        <v>1</v>
      </c>
      <c r="G1005" s="19">
        <v>17361.766100000001</v>
      </c>
      <c r="I1005" s="14">
        <v>973</v>
      </c>
      <c r="J1005" s="14">
        <v>220.80193501004021</v>
      </c>
      <c r="K1005" s="14">
        <v>2307.0167149899598</v>
      </c>
      <c r="L1005" s="14">
        <v>0.38157284736824398</v>
      </c>
    </row>
    <row r="1006" spans="1:12" x14ac:dyDescent="0.25">
      <c r="A1006" s="19">
        <v>24</v>
      </c>
      <c r="B1006" s="19">
        <v>32.700000000000003</v>
      </c>
      <c r="C1006" s="20">
        <v>0</v>
      </c>
      <c r="D1006" s="20">
        <f>IF(insurance!C1003="Female",1,0)</f>
        <v>0</v>
      </c>
      <c r="E1006" s="20">
        <f>IF(insurance!G1003="northeast",1,IF(insurance!G1003="northwest",2,IF(insurance!G1003="southeast",3,IF(insurance!G1003="southwest",4,"NA"))))</f>
        <v>4</v>
      </c>
      <c r="F1006" s="20">
        <f>IF(insurance!F1003="yes",1,0)</f>
        <v>1</v>
      </c>
      <c r="G1006" s="19">
        <v>34472.841</v>
      </c>
      <c r="I1006" s="14">
        <v>974</v>
      </c>
      <c r="J1006" s="14">
        <v>5481.1914072083227</v>
      </c>
      <c r="K1006" s="14">
        <v>-3721.853407208323</v>
      </c>
      <c r="L1006" s="14">
        <v>-0.6155821034360649</v>
      </c>
    </row>
    <row r="1007" spans="1:12" x14ac:dyDescent="0.25">
      <c r="A1007" s="19">
        <v>24</v>
      </c>
      <c r="B1007" s="19">
        <v>25.8</v>
      </c>
      <c r="C1007" s="20">
        <v>0</v>
      </c>
      <c r="D1007" s="20">
        <f>IF(insurance!C1004="Female",1,0)</f>
        <v>0</v>
      </c>
      <c r="E1007" s="20">
        <f>IF(insurance!G1004="northeast",1,IF(insurance!G1004="northwest",2,IF(insurance!G1004="southeast",3,IF(insurance!G1004="southwest",4,"NA"))))</f>
        <v>4</v>
      </c>
      <c r="F1007" s="20">
        <f>IF(insurance!F1004="yes",1,0)</f>
        <v>0</v>
      </c>
      <c r="G1007" s="19">
        <v>1972.95</v>
      </c>
      <c r="I1007" s="14">
        <v>975</v>
      </c>
      <c r="J1007" s="14">
        <v>5815.2810963606098</v>
      </c>
      <c r="K1007" s="14">
        <v>-3492.6592963606099</v>
      </c>
      <c r="L1007" s="14">
        <v>-0.57767416418796314</v>
      </c>
    </row>
    <row r="1008" spans="1:12" x14ac:dyDescent="0.25">
      <c r="A1008" s="19">
        <v>48</v>
      </c>
      <c r="B1008" s="19">
        <v>29.6</v>
      </c>
      <c r="C1008" s="20">
        <v>0</v>
      </c>
      <c r="D1008" s="20">
        <f>IF(insurance!C1005="Female",1,0)</f>
        <v>0</v>
      </c>
      <c r="E1008" s="20">
        <f>IF(insurance!G1005="northeast",1,IF(insurance!G1005="northwest",2,IF(insurance!G1005="southeast",3,IF(insurance!G1005="southwest",4,"NA"))))</f>
        <v>4</v>
      </c>
      <c r="F1008" s="20">
        <f>IF(insurance!F1005="yes",1,0)</f>
        <v>0</v>
      </c>
      <c r="G1008" s="19">
        <v>21232.182260000001</v>
      </c>
      <c r="I1008" s="14">
        <v>976</v>
      </c>
      <c r="J1008" s="14">
        <v>26949.418570390684</v>
      </c>
      <c r="K1008" s="14">
        <v>-10810.656520390685</v>
      </c>
      <c r="L1008" s="14">
        <v>-1.7880464253261807</v>
      </c>
    </row>
    <row r="1009" spans="1:12" x14ac:dyDescent="0.25">
      <c r="A1009" s="19">
        <v>47</v>
      </c>
      <c r="B1009" s="19">
        <v>19.190000000000001</v>
      </c>
      <c r="C1009" s="20">
        <v>1</v>
      </c>
      <c r="D1009" s="20">
        <f>IF(insurance!C1006="Female",1,0)</f>
        <v>0</v>
      </c>
      <c r="E1009" s="20">
        <f>IF(insurance!G1006="northeast",1,IF(insurance!G1006="northwest",2,IF(insurance!G1006="southeast",3,IF(insurance!G1006="southwest",4,"NA"))))</f>
        <v>1</v>
      </c>
      <c r="F1009" s="20">
        <f>IF(insurance!F1006="yes",1,0)</f>
        <v>0</v>
      </c>
      <c r="G1009" s="19">
        <v>8627.5411000000004</v>
      </c>
      <c r="I1009" s="14">
        <v>977</v>
      </c>
      <c r="J1009" s="14">
        <v>13048.675468744033</v>
      </c>
      <c r="K1009" s="14">
        <v>-5244.5149687440335</v>
      </c>
      <c r="L1009" s="14">
        <v>-0.86742523219982259</v>
      </c>
    </row>
    <row r="1010" spans="1:12" x14ac:dyDescent="0.25">
      <c r="A1010" s="19">
        <v>29</v>
      </c>
      <c r="B1010" s="19">
        <v>31.73</v>
      </c>
      <c r="C1010" s="20">
        <v>2</v>
      </c>
      <c r="D1010" s="20">
        <f>IF(insurance!C1007="Female",1,0)</f>
        <v>0</v>
      </c>
      <c r="E1010" s="20">
        <f>IF(insurance!G1007="northeast",1,IF(insurance!G1007="northwest",2,IF(insurance!G1007="southeast",3,IF(insurance!G1007="southwest",4,"NA"))))</f>
        <v>2</v>
      </c>
      <c r="F1010" s="20">
        <f>IF(insurance!F1007="yes",1,0)</f>
        <v>0</v>
      </c>
      <c r="G1010" s="19">
        <v>4433.3877000000002</v>
      </c>
      <c r="I1010" s="14">
        <v>978</v>
      </c>
      <c r="J1010" s="14">
        <v>4209.4357607465317</v>
      </c>
      <c r="K1010" s="14">
        <v>-1306.5292607465317</v>
      </c>
      <c r="L1010" s="14">
        <v>-0.21609556920576997</v>
      </c>
    </row>
    <row r="1011" spans="1:12" x14ac:dyDescent="0.25">
      <c r="A1011" s="19">
        <v>28</v>
      </c>
      <c r="B1011" s="19">
        <v>29.26</v>
      </c>
      <c r="C1011" s="20">
        <v>2</v>
      </c>
      <c r="D1011" s="20">
        <f>IF(insurance!C1008="Female",1,0)</f>
        <v>0</v>
      </c>
      <c r="E1011" s="20">
        <f>IF(insurance!G1008="northeast",1,IF(insurance!G1008="northwest",2,IF(insurance!G1008="southeast",3,IF(insurance!G1008="southwest",4,"NA"))))</f>
        <v>1</v>
      </c>
      <c r="F1011" s="20">
        <f>IF(insurance!F1008="yes",1,0)</f>
        <v>0</v>
      </c>
      <c r="G1011" s="19">
        <v>4438.2633999999998</v>
      </c>
      <c r="I1011" s="14">
        <v>979</v>
      </c>
      <c r="J1011" s="14">
        <v>14501.761667047474</v>
      </c>
      <c r="K1011" s="14">
        <v>-4797.0936170474743</v>
      </c>
      <c r="L1011" s="14">
        <v>-0.79342323731572939</v>
      </c>
    </row>
    <row r="1012" spans="1:12" x14ac:dyDescent="0.25">
      <c r="A1012" s="19">
        <v>47</v>
      </c>
      <c r="B1012" s="19">
        <v>28.215</v>
      </c>
      <c r="C1012" s="20">
        <v>3</v>
      </c>
      <c r="D1012" s="20">
        <f>IF(insurance!C1009="Female",1,0)</f>
        <v>0</v>
      </c>
      <c r="E1012" s="20">
        <f>IF(insurance!G1009="northeast",1,IF(insurance!G1009="northwest",2,IF(insurance!G1009="southeast",3,IF(insurance!G1009="southwest",4,"NA"))))</f>
        <v>2</v>
      </c>
      <c r="F1012" s="20">
        <f>IF(insurance!F1009="yes",1,0)</f>
        <v>1</v>
      </c>
      <c r="G1012" s="19">
        <v>24915.220850000002</v>
      </c>
      <c r="I1012" s="14">
        <v>980</v>
      </c>
      <c r="J1012" s="14">
        <v>6690.1366972307123</v>
      </c>
      <c r="K1012" s="14">
        <v>-1801.0998972307125</v>
      </c>
      <c r="L1012" s="14">
        <v>-0.29789589807283451</v>
      </c>
    </row>
    <row r="1013" spans="1:12" x14ac:dyDescent="0.25">
      <c r="A1013" s="19">
        <v>25</v>
      </c>
      <c r="B1013" s="19">
        <v>24.984999999999999</v>
      </c>
      <c r="C1013" s="20">
        <v>2</v>
      </c>
      <c r="D1013" s="20">
        <f>IF(insurance!C1010="Female",1,0)</f>
        <v>0</v>
      </c>
      <c r="E1013" s="20">
        <f>IF(insurance!G1010="northeast",1,IF(insurance!G1010="northwest",2,IF(insurance!G1010="southeast",3,IF(insurance!G1010="southwest",4,"NA"))))</f>
        <v>1</v>
      </c>
      <c r="F1013" s="20">
        <f>IF(insurance!F1010="yes",1,0)</f>
        <v>0</v>
      </c>
      <c r="G1013" s="19">
        <v>23241.47453</v>
      </c>
      <c r="I1013" s="14">
        <v>981</v>
      </c>
      <c r="J1013" s="14">
        <v>10893.598101915872</v>
      </c>
      <c r="K1013" s="14">
        <v>14623.515528084128</v>
      </c>
      <c r="L1013" s="14">
        <v>2.4186805506561209</v>
      </c>
    </row>
    <row r="1014" spans="1:12" x14ac:dyDescent="0.25">
      <c r="A1014" s="19">
        <v>51</v>
      </c>
      <c r="B1014" s="19">
        <v>27.74</v>
      </c>
      <c r="C1014" s="20">
        <v>1</v>
      </c>
      <c r="D1014" s="20">
        <f>IF(insurance!C1011="Female",1,0)</f>
        <v>0</v>
      </c>
      <c r="E1014" s="20">
        <f>IF(insurance!G1011="northeast",1,IF(insurance!G1011="northwest",2,IF(insurance!G1011="southeast",3,IF(insurance!G1011="southwest",4,"NA"))))</f>
        <v>1</v>
      </c>
      <c r="F1014" s="20">
        <f>IF(insurance!F1011="yes",1,0)</f>
        <v>0</v>
      </c>
      <c r="G1014" s="19">
        <v>9957.7216000000008</v>
      </c>
      <c r="I1014" s="14">
        <v>982</v>
      </c>
      <c r="J1014" s="14">
        <v>3909.9182209997243</v>
      </c>
      <c r="K1014" s="14">
        <v>590.42102900027567</v>
      </c>
      <c r="L1014" s="14">
        <v>9.765366315636087E-2</v>
      </c>
    </row>
    <row r="1015" spans="1:12" x14ac:dyDescent="0.25">
      <c r="A1015" s="19">
        <v>48</v>
      </c>
      <c r="B1015" s="19">
        <v>22.8</v>
      </c>
      <c r="C1015" s="20">
        <v>0</v>
      </c>
      <c r="D1015" s="20">
        <f>IF(insurance!C1012="Female",1,0)</f>
        <v>1</v>
      </c>
      <c r="E1015" s="20">
        <f>IF(insurance!G1012="northeast",1,IF(insurance!G1012="northwest",2,IF(insurance!G1012="southeast",3,IF(insurance!G1012="southwest",4,"NA"))))</f>
        <v>4</v>
      </c>
      <c r="F1015" s="20">
        <f>IF(insurance!F1012="yes",1,0)</f>
        <v>0</v>
      </c>
      <c r="G1015" s="19">
        <v>8269.0439999999999</v>
      </c>
      <c r="I1015" s="14">
        <v>983</v>
      </c>
      <c r="J1015" s="14">
        <v>28840.556098453766</v>
      </c>
      <c r="K1015" s="14">
        <v>-9640.6120984537665</v>
      </c>
      <c r="L1015" s="14">
        <v>-1.5945249918987927</v>
      </c>
    </row>
    <row r="1016" spans="1:12" x14ac:dyDescent="0.25">
      <c r="A1016" s="19">
        <v>43</v>
      </c>
      <c r="B1016" s="19">
        <v>20.13</v>
      </c>
      <c r="C1016" s="20">
        <v>2</v>
      </c>
      <c r="D1016" s="20">
        <f>IF(insurance!C1013="Female",1,0)</f>
        <v>0</v>
      </c>
      <c r="E1016" s="20">
        <f>IF(insurance!G1013="northeast",1,IF(insurance!G1013="northwest",2,IF(insurance!G1013="southeast",3,IF(insurance!G1013="southwest",4,"NA"))))</f>
        <v>3</v>
      </c>
      <c r="F1016" s="20">
        <f>IF(insurance!F1013="yes",1,0)</f>
        <v>1</v>
      </c>
      <c r="G1016" s="19">
        <v>18767.737700000001</v>
      </c>
      <c r="I1016" s="14">
        <v>984</v>
      </c>
      <c r="J1016" s="14">
        <v>5784.0154387733055</v>
      </c>
      <c r="K1016" s="14">
        <v>11012.396501226696</v>
      </c>
      <c r="L1016" s="14">
        <v>1.8214135433082224</v>
      </c>
    </row>
    <row r="1017" spans="1:12" x14ac:dyDescent="0.25">
      <c r="A1017" s="19">
        <v>61</v>
      </c>
      <c r="B1017" s="19">
        <v>33.33</v>
      </c>
      <c r="C1017" s="20">
        <v>4</v>
      </c>
      <c r="D1017" s="20">
        <f>IF(insurance!C1014="Female",1,0)</f>
        <v>1</v>
      </c>
      <c r="E1017" s="20">
        <f>IF(insurance!G1014="northeast",1,IF(insurance!G1014="northwest",2,IF(insurance!G1014="southeast",3,IF(insurance!G1014="southwest",4,"NA"))))</f>
        <v>3</v>
      </c>
      <c r="F1017" s="20">
        <f>IF(insurance!F1014="yes",1,0)</f>
        <v>0</v>
      </c>
      <c r="G1017" s="19">
        <v>36580.282160000002</v>
      </c>
      <c r="I1017" s="14">
        <v>985</v>
      </c>
      <c r="J1017" s="14">
        <v>5611.3950965101685</v>
      </c>
      <c r="K1017" s="14">
        <v>-696.33524651016887</v>
      </c>
      <c r="L1017" s="14">
        <v>-0.11517152043474013</v>
      </c>
    </row>
    <row r="1018" spans="1:12" x14ac:dyDescent="0.25">
      <c r="A1018" s="19">
        <v>48</v>
      </c>
      <c r="B1018" s="19">
        <v>32.299999999999997</v>
      </c>
      <c r="C1018" s="20">
        <v>1</v>
      </c>
      <c r="D1018" s="20">
        <f>IF(insurance!C1015="Female",1,0)</f>
        <v>0</v>
      </c>
      <c r="E1018" s="20">
        <f>IF(insurance!G1015="northeast",1,IF(insurance!G1015="northwest",2,IF(insurance!G1015="southeast",3,IF(insurance!G1015="southwest",4,"NA"))))</f>
        <v>2</v>
      </c>
      <c r="F1018" s="20">
        <f>IF(insurance!F1015="yes",1,0)</f>
        <v>0</v>
      </c>
      <c r="G1018" s="19">
        <v>8765.2489999999998</v>
      </c>
      <c r="I1018" s="14">
        <v>986</v>
      </c>
      <c r="J1018" s="14">
        <v>7503.9817282432268</v>
      </c>
      <c r="K1018" s="14">
        <v>120.64827175677328</v>
      </c>
      <c r="L1018" s="14">
        <v>1.9954820563356873E-2</v>
      </c>
    </row>
    <row r="1019" spans="1:12" x14ac:dyDescent="0.25">
      <c r="A1019" s="19">
        <v>38</v>
      </c>
      <c r="B1019" s="19">
        <v>27.6</v>
      </c>
      <c r="C1019" s="20">
        <v>0</v>
      </c>
      <c r="D1019" s="20">
        <f>IF(insurance!C1016="Female",1,0)</f>
        <v>1</v>
      </c>
      <c r="E1019" s="20">
        <f>IF(insurance!G1016="northeast",1,IF(insurance!G1016="northwest",2,IF(insurance!G1016="southeast",3,IF(insurance!G1016="southwest",4,"NA"))))</f>
        <v>4</v>
      </c>
      <c r="F1019" s="20">
        <f>IF(insurance!F1016="yes",1,0)</f>
        <v>0</v>
      </c>
      <c r="G1019" s="19">
        <v>5383.5360000000001</v>
      </c>
      <c r="I1019" s="14">
        <v>987</v>
      </c>
      <c r="J1019" s="14">
        <v>10216.642014596495</v>
      </c>
      <c r="K1019" s="14">
        <v>-1806.5951645964942</v>
      </c>
      <c r="L1019" s="14">
        <v>-0.29880479691270279</v>
      </c>
    </row>
    <row r="1020" spans="1:12" x14ac:dyDescent="0.25">
      <c r="A1020" s="19">
        <v>59</v>
      </c>
      <c r="B1020" s="19">
        <v>25.46</v>
      </c>
      <c r="C1020" s="20">
        <v>0</v>
      </c>
      <c r="D1020" s="20">
        <f>IF(insurance!C1017="Female",1,0)</f>
        <v>0</v>
      </c>
      <c r="E1020" s="20">
        <f>IF(insurance!G1017="northeast",1,IF(insurance!G1017="northwest",2,IF(insurance!G1017="southeast",3,IF(insurance!G1017="southwest",4,"NA"))))</f>
        <v>2</v>
      </c>
      <c r="F1020" s="20">
        <f>IF(insurance!F1017="yes",1,0)</f>
        <v>0</v>
      </c>
      <c r="G1020" s="19">
        <v>12124.992399999999</v>
      </c>
      <c r="I1020" s="14">
        <v>988</v>
      </c>
      <c r="J1020" s="14">
        <v>9082.1417302060108</v>
      </c>
      <c r="K1020" s="14">
        <v>19258.047119793988</v>
      </c>
      <c r="L1020" s="14">
        <v>3.1852165727735446</v>
      </c>
    </row>
    <row r="1021" spans="1:12" x14ac:dyDescent="0.25">
      <c r="A1021" s="19">
        <v>19</v>
      </c>
      <c r="B1021" s="19">
        <v>24.605</v>
      </c>
      <c r="C1021" s="20">
        <v>1</v>
      </c>
      <c r="D1021" s="20">
        <f>IF(insurance!C1018="Female",1,0)</f>
        <v>1</v>
      </c>
      <c r="E1021" s="20">
        <f>IF(insurance!G1018="northeast",1,IF(insurance!G1018="northwest",2,IF(insurance!G1018="southeast",3,IF(insurance!G1018="southwest",4,"NA"))))</f>
        <v>2</v>
      </c>
      <c r="F1021" s="20">
        <f>IF(insurance!F1018="yes",1,0)</f>
        <v>0</v>
      </c>
      <c r="G1021" s="19">
        <v>2709.24395</v>
      </c>
      <c r="I1021" s="14">
        <v>989</v>
      </c>
      <c r="J1021" s="14">
        <v>8333.1009798222749</v>
      </c>
      <c r="K1021" s="14">
        <v>-3814.2747298222748</v>
      </c>
      <c r="L1021" s="14">
        <v>-0.63086828103426151</v>
      </c>
    </row>
    <row r="1022" spans="1:12" x14ac:dyDescent="0.25">
      <c r="A1022" s="19">
        <v>26</v>
      </c>
      <c r="B1022" s="19">
        <v>34.200000000000003</v>
      </c>
      <c r="C1022" s="20">
        <v>2</v>
      </c>
      <c r="D1022" s="20">
        <f>IF(insurance!C1019="Female",1,0)</f>
        <v>1</v>
      </c>
      <c r="E1022" s="20">
        <f>IF(insurance!G1019="northeast",1,IF(insurance!G1019="northwest",2,IF(insurance!G1019="southeast",3,IF(insurance!G1019="southwest",4,"NA"))))</f>
        <v>4</v>
      </c>
      <c r="F1022" s="20">
        <f>IF(insurance!F1019="yes",1,0)</f>
        <v>0</v>
      </c>
      <c r="G1022" s="19">
        <v>3987.9259999999999</v>
      </c>
      <c r="I1022" s="14">
        <v>990</v>
      </c>
      <c r="J1022" s="14">
        <v>25004.234711647037</v>
      </c>
      <c r="K1022" s="14">
        <v>-10432.343911647038</v>
      </c>
      <c r="L1022" s="14">
        <v>-1.7254747853481627</v>
      </c>
    </row>
    <row r="1023" spans="1:12" x14ac:dyDescent="0.25">
      <c r="A1023" s="19">
        <v>54</v>
      </c>
      <c r="B1023" s="19">
        <v>35.814999999999998</v>
      </c>
      <c r="C1023" s="20">
        <v>3</v>
      </c>
      <c r="D1023" s="20">
        <f>IF(insurance!C1020="Female",1,0)</f>
        <v>1</v>
      </c>
      <c r="E1023" s="20">
        <f>IF(insurance!G1020="northeast",1,IF(insurance!G1020="northwest",2,IF(insurance!G1020="southeast",3,IF(insurance!G1020="southwest",4,"NA"))))</f>
        <v>2</v>
      </c>
      <c r="F1023" s="20">
        <f>IF(insurance!F1020="yes",1,0)</f>
        <v>0</v>
      </c>
      <c r="G1023" s="19">
        <v>12495.290849999999</v>
      </c>
      <c r="I1023" s="14">
        <v>991</v>
      </c>
      <c r="J1023" s="14">
        <v>877.3755873443306</v>
      </c>
      <c r="K1023" s="14">
        <v>2501.5344126556693</v>
      </c>
      <c r="L1023" s="14">
        <v>0.41374542387345709</v>
      </c>
    </row>
    <row r="1024" spans="1:12" x14ac:dyDescent="0.25">
      <c r="A1024" s="19">
        <v>21</v>
      </c>
      <c r="B1024" s="19">
        <v>32.68</v>
      </c>
      <c r="C1024" s="20">
        <v>2</v>
      </c>
      <c r="D1024" s="20">
        <f>IF(insurance!C1021="Female",1,0)</f>
        <v>1</v>
      </c>
      <c r="E1024" s="20">
        <f>IF(insurance!G1021="northeast",1,IF(insurance!G1021="northwest",2,IF(insurance!G1021="southeast",3,IF(insurance!G1021="southwest",4,"NA"))))</f>
        <v>2</v>
      </c>
      <c r="F1024" s="20">
        <f>IF(insurance!F1021="yes",1,0)</f>
        <v>0</v>
      </c>
      <c r="G1024" s="19">
        <v>26018.950519999999</v>
      </c>
      <c r="I1024" s="14">
        <v>992</v>
      </c>
      <c r="J1024" s="14">
        <v>8177.3229414295838</v>
      </c>
      <c r="K1024" s="14">
        <v>-1032.4602914295838</v>
      </c>
      <c r="L1024" s="14">
        <v>-0.17076547847948634</v>
      </c>
    </row>
    <row r="1025" spans="1:12" x14ac:dyDescent="0.25">
      <c r="A1025" s="19">
        <v>51</v>
      </c>
      <c r="B1025" s="19">
        <v>37</v>
      </c>
      <c r="C1025" s="20">
        <v>0</v>
      </c>
      <c r="D1025" s="20">
        <f>IF(insurance!C1022="Female",1,0)</f>
        <v>0</v>
      </c>
      <c r="E1025" s="20">
        <f>IF(insurance!G1022="northeast",1,IF(insurance!G1022="northwest",2,IF(insurance!G1022="southeast",3,IF(insurance!G1022="southwest",4,"NA"))))</f>
        <v>4</v>
      </c>
      <c r="F1025" s="20">
        <f>IF(insurance!F1022="yes",1,0)</f>
        <v>0</v>
      </c>
      <c r="G1025" s="19">
        <v>8798.5930000000008</v>
      </c>
      <c r="I1025" s="14">
        <v>993</v>
      </c>
      <c r="J1025" s="14">
        <v>11455.986337942048</v>
      </c>
      <c r="K1025" s="14">
        <v>-1337.5623379420467</v>
      </c>
      <c r="L1025" s="14">
        <v>-0.22122833636395794</v>
      </c>
    </row>
    <row r="1026" spans="1:12" x14ac:dyDescent="0.25">
      <c r="A1026" s="19">
        <v>22</v>
      </c>
      <c r="B1026" s="19">
        <v>31.02</v>
      </c>
      <c r="C1026" s="20">
        <v>3</v>
      </c>
      <c r="D1026" s="20">
        <f>IF(insurance!C1023="Female",1,0)</f>
        <v>1</v>
      </c>
      <c r="E1026" s="20">
        <f>IF(insurance!G1023="northeast",1,IF(insurance!G1023="northwest",2,IF(insurance!G1023="southeast",3,IF(insurance!G1023="southwest",4,"NA"))))</f>
        <v>3</v>
      </c>
      <c r="F1026" s="20">
        <f>IF(insurance!F1023="yes",1,0)</f>
        <v>1</v>
      </c>
      <c r="G1026" s="19">
        <v>35595.589800000002</v>
      </c>
      <c r="I1026" s="14">
        <v>994</v>
      </c>
      <c r="J1026" s="14">
        <v>7004.2309426700522</v>
      </c>
      <c r="K1026" s="14">
        <v>-1519.7636426700519</v>
      </c>
      <c r="L1026" s="14">
        <v>-0.25136382267731855</v>
      </c>
    </row>
    <row r="1027" spans="1:12" x14ac:dyDescent="0.25">
      <c r="A1027" s="19">
        <v>47</v>
      </c>
      <c r="B1027" s="19">
        <v>36.08</v>
      </c>
      <c r="C1027" s="20">
        <v>1</v>
      </c>
      <c r="D1027" s="20">
        <f>IF(insurance!C1024="Female",1,0)</f>
        <v>0</v>
      </c>
      <c r="E1027" s="20">
        <f>IF(insurance!G1024="northeast",1,IF(insurance!G1024="northwest",2,IF(insurance!G1024="southeast",3,IF(insurance!G1024="southwest",4,"NA"))))</f>
        <v>3</v>
      </c>
      <c r="F1027" s="20">
        <f>IF(insurance!F1024="yes",1,0)</f>
        <v>1</v>
      </c>
      <c r="G1027" s="19">
        <v>42211.138200000001</v>
      </c>
      <c r="I1027" s="14">
        <v>995</v>
      </c>
      <c r="J1027" s="14">
        <v>26702.596287482669</v>
      </c>
      <c r="K1027" s="14">
        <v>-10282.10173748267</v>
      </c>
      <c r="L1027" s="14">
        <v>-1.7006252323223006</v>
      </c>
    </row>
    <row r="1028" spans="1:12" x14ac:dyDescent="0.25">
      <c r="A1028" s="19">
        <v>18</v>
      </c>
      <c r="B1028" s="19">
        <v>23.32</v>
      </c>
      <c r="C1028" s="20">
        <v>1</v>
      </c>
      <c r="D1028" s="20">
        <f>IF(insurance!C1025="Female",1,0)</f>
        <v>0</v>
      </c>
      <c r="E1028" s="20">
        <f>IF(insurance!G1025="northeast",1,IF(insurance!G1025="northwest",2,IF(insurance!G1025="southeast",3,IF(insurance!G1025="southwest",4,"NA"))))</f>
        <v>3</v>
      </c>
      <c r="F1028" s="20">
        <f>IF(insurance!F1025="yes",1,0)</f>
        <v>0</v>
      </c>
      <c r="G1028" s="19">
        <v>1711.0268000000001</v>
      </c>
      <c r="I1028" s="14">
        <v>996</v>
      </c>
      <c r="J1028" s="14">
        <v>7397.4606068078965</v>
      </c>
      <c r="K1028" s="14">
        <v>589.0146431921039</v>
      </c>
      <c r="L1028" s="14">
        <v>9.742105164824498E-2</v>
      </c>
    </row>
    <row r="1029" spans="1:12" x14ac:dyDescent="0.25">
      <c r="A1029" s="19">
        <v>47</v>
      </c>
      <c r="B1029" s="19">
        <v>45.32</v>
      </c>
      <c r="C1029" s="20">
        <v>1</v>
      </c>
      <c r="D1029" s="20">
        <f>IF(insurance!C1026="Female",1,0)</f>
        <v>1</v>
      </c>
      <c r="E1029" s="20">
        <f>IF(insurance!G1026="northeast",1,IF(insurance!G1026="northwest",2,IF(insurance!G1026="southeast",3,IF(insurance!G1026="southwest",4,"NA"))))</f>
        <v>3</v>
      </c>
      <c r="F1029" s="20">
        <f>IF(insurance!F1026="yes",1,0)</f>
        <v>0</v>
      </c>
      <c r="G1029" s="19">
        <v>8569.8618000000006</v>
      </c>
      <c r="I1029" s="14">
        <v>997</v>
      </c>
      <c r="J1029" s="14">
        <v>9936.6122386542356</v>
      </c>
      <c r="K1029" s="14">
        <v>-2518.0902386542357</v>
      </c>
      <c r="L1029" s="14">
        <v>-0.4164837021120843</v>
      </c>
    </row>
    <row r="1030" spans="1:12" x14ac:dyDescent="0.25">
      <c r="A1030" s="19">
        <v>21</v>
      </c>
      <c r="B1030" s="19">
        <v>34.6</v>
      </c>
      <c r="C1030" s="20">
        <v>0</v>
      </c>
      <c r="D1030" s="20">
        <f>IF(insurance!C1027="Female",1,0)</f>
        <v>1</v>
      </c>
      <c r="E1030" s="20">
        <f>IF(insurance!G1027="northeast",1,IF(insurance!G1027="northwest",2,IF(insurance!G1027="southeast",3,IF(insurance!G1027="southwest",4,"NA"))))</f>
        <v>4</v>
      </c>
      <c r="F1030" s="20">
        <f>IF(insurance!F1027="yes",1,0)</f>
        <v>0</v>
      </c>
      <c r="G1030" s="19">
        <v>2020.1769999999999</v>
      </c>
      <c r="I1030" s="14">
        <v>998</v>
      </c>
      <c r="J1030" s="14">
        <v>15941.625734837504</v>
      </c>
      <c r="K1030" s="14">
        <v>-2053.657234837503</v>
      </c>
      <c r="L1030" s="14">
        <v>-0.33966803687365171</v>
      </c>
    </row>
    <row r="1031" spans="1:12" x14ac:dyDescent="0.25">
      <c r="A1031" s="19">
        <v>19</v>
      </c>
      <c r="B1031" s="19">
        <v>26.03</v>
      </c>
      <c r="C1031" s="20">
        <v>1</v>
      </c>
      <c r="D1031" s="20">
        <f>IF(insurance!C1028="Female",1,0)</f>
        <v>0</v>
      </c>
      <c r="E1031" s="20">
        <f>IF(insurance!G1028="northeast",1,IF(insurance!G1028="northwest",2,IF(insurance!G1028="southeast",3,IF(insurance!G1028="southwest",4,"NA"))))</f>
        <v>2</v>
      </c>
      <c r="F1031" s="20">
        <f>IF(insurance!F1028="yes",1,0)</f>
        <v>1</v>
      </c>
      <c r="G1031" s="19">
        <v>16450.894700000001</v>
      </c>
      <c r="I1031" s="14">
        <v>999</v>
      </c>
      <c r="J1031" s="14">
        <v>10182.13242879302</v>
      </c>
      <c r="K1031" s="14">
        <v>-3630.38232879302</v>
      </c>
      <c r="L1031" s="14">
        <v>-0.60045309304962613</v>
      </c>
    </row>
    <row r="1032" spans="1:12" x14ac:dyDescent="0.25">
      <c r="A1032" s="19">
        <v>23</v>
      </c>
      <c r="B1032" s="19">
        <v>18.715</v>
      </c>
      <c r="C1032" s="20">
        <v>0</v>
      </c>
      <c r="D1032" s="20">
        <f>IF(insurance!C1029="Female",1,0)</f>
        <v>0</v>
      </c>
      <c r="E1032" s="20">
        <f>IF(insurance!G1029="northeast",1,IF(insurance!G1029="northwest",2,IF(insurance!G1029="southeast",3,IF(insurance!G1029="southwest",4,"NA"))))</f>
        <v>2</v>
      </c>
      <c r="F1032" s="20">
        <f>IF(insurance!F1029="yes",1,0)</f>
        <v>0</v>
      </c>
      <c r="G1032" s="19">
        <v>21595.382290000001</v>
      </c>
      <c r="I1032" s="14">
        <v>1000</v>
      </c>
      <c r="J1032" s="14">
        <v>6034.4263624341829</v>
      </c>
      <c r="K1032" s="14">
        <v>-766.60821243418286</v>
      </c>
      <c r="L1032" s="14">
        <v>-0.12679443392574807</v>
      </c>
    </row>
    <row r="1033" spans="1:12" x14ac:dyDescent="0.25">
      <c r="A1033" s="19">
        <v>54</v>
      </c>
      <c r="B1033" s="19">
        <v>31.6</v>
      </c>
      <c r="C1033" s="20">
        <v>0</v>
      </c>
      <c r="D1033" s="20">
        <f>IF(insurance!C1030="Female",1,0)</f>
        <v>0</v>
      </c>
      <c r="E1033" s="20">
        <f>IF(insurance!G1030="northeast",1,IF(insurance!G1030="northwest",2,IF(insurance!G1030="southeast",3,IF(insurance!G1030="southwest",4,"NA"))))</f>
        <v>4</v>
      </c>
      <c r="F1033" s="20">
        <f>IF(insurance!F1030="yes",1,0)</f>
        <v>0</v>
      </c>
      <c r="G1033" s="19">
        <v>9850.4320000000007</v>
      </c>
      <c r="I1033" s="14">
        <v>1001</v>
      </c>
      <c r="J1033" s="14">
        <v>27843.399578343175</v>
      </c>
      <c r="K1033" s="14">
        <v>-10481.633478343174</v>
      </c>
      <c r="L1033" s="14">
        <v>-1.7336271147992623</v>
      </c>
    </row>
    <row r="1034" spans="1:12" x14ac:dyDescent="0.25">
      <c r="A1034" s="19">
        <v>37</v>
      </c>
      <c r="B1034" s="19">
        <v>17.29</v>
      </c>
      <c r="C1034" s="20">
        <v>2</v>
      </c>
      <c r="D1034" s="20">
        <f>IF(insurance!C1031="Female",1,0)</f>
        <v>1</v>
      </c>
      <c r="E1034" s="20">
        <f>IF(insurance!G1031="northeast",1,IF(insurance!G1031="northwest",2,IF(insurance!G1031="southeast",3,IF(insurance!G1031="southwest",4,"NA"))))</f>
        <v>1</v>
      </c>
      <c r="F1034" s="20">
        <f>IF(insurance!F1031="yes",1,0)</f>
        <v>0</v>
      </c>
      <c r="G1034" s="19">
        <v>6877.9800999999998</v>
      </c>
      <c r="I1034" s="14">
        <v>1002</v>
      </c>
      <c r="J1034" s="14">
        <v>27862.908293059572</v>
      </c>
      <c r="K1034" s="14">
        <v>6609.932706940428</v>
      </c>
      <c r="L1034" s="14">
        <v>1.09326075858567</v>
      </c>
    </row>
    <row r="1035" spans="1:12" x14ac:dyDescent="0.25">
      <c r="A1035" s="19">
        <v>46</v>
      </c>
      <c r="B1035" s="19">
        <v>23.655000000000001</v>
      </c>
      <c r="C1035" s="20">
        <v>1</v>
      </c>
      <c r="D1035" s="20">
        <f>IF(insurance!C1032="Female",1,0)</f>
        <v>1</v>
      </c>
      <c r="E1035" s="20">
        <f>IF(insurance!G1032="northeast",1,IF(insurance!G1032="northwest",2,IF(insurance!G1032="southeast",3,IF(insurance!G1032="southwest",4,"NA"))))</f>
        <v>2</v>
      </c>
      <c r="F1035" s="20">
        <f>IF(insurance!F1032="yes",1,0)</f>
        <v>1</v>
      </c>
      <c r="G1035" s="19">
        <v>21677.283449999999</v>
      </c>
      <c r="I1035" s="14">
        <v>1003</v>
      </c>
      <c r="J1035" s="14">
        <v>1747.7402579147438</v>
      </c>
      <c r="K1035" s="14">
        <v>225.20974208525627</v>
      </c>
      <c r="L1035" s="14">
        <v>3.7248937983057943E-2</v>
      </c>
    </row>
    <row r="1036" spans="1:12" x14ac:dyDescent="0.25">
      <c r="A1036" s="19">
        <v>55</v>
      </c>
      <c r="B1036" s="19">
        <v>35.200000000000003</v>
      </c>
      <c r="C1036" s="20">
        <v>0</v>
      </c>
      <c r="D1036" s="20">
        <f>IF(insurance!C1033="Female",1,0)</f>
        <v>1</v>
      </c>
      <c r="E1036" s="20">
        <f>IF(insurance!G1033="northeast",1,IF(insurance!G1033="northwest",2,IF(insurance!G1033="southeast",3,IF(insurance!G1033="southwest",4,"NA"))))</f>
        <v>3</v>
      </c>
      <c r="F1036" s="20">
        <f>IF(insurance!F1033="yes",1,0)</f>
        <v>1</v>
      </c>
      <c r="G1036" s="19">
        <v>44423.803</v>
      </c>
      <c r="I1036" s="14">
        <v>1004</v>
      </c>
      <c r="J1036" s="14">
        <v>9186.4205570289578</v>
      </c>
      <c r="K1036" s="14">
        <v>12045.761702971044</v>
      </c>
      <c r="L1036" s="14">
        <v>1.9923286909267199</v>
      </c>
    </row>
    <row r="1037" spans="1:12" x14ac:dyDescent="0.25">
      <c r="A1037" s="19">
        <v>30</v>
      </c>
      <c r="B1037" s="19">
        <v>27.93</v>
      </c>
      <c r="C1037" s="20">
        <v>0</v>
      </c>
      <c r="D1037" s="20">
        <f>IF(insurance!C1034="Female",1,0)</f>
        <v>1</v>
      </c>
      <c r="E1037" s="20">
        <f>IF(insurance!G1034="northeast",1,IF(insurance!G1034="northwest",2,IF(insurance!G1034="southeast",3,IF(insurance!G1034="southwest",4,"NA"))))</f>
        <v>1</v>
      </c>
      <c r="F1037" s="20">
        <f>IF(insurance!F1034="yes",1,0)</f>
        <v>0</v>
      </c>
      <c r="G1037" s="19">
        <v>4137.5227000000004</v>
      </c>
      <c r="I1037" s="14">
        <v>1005</v>
      </c>
      <c r="J1037" s="14">
        <v>7007.3668487502355</v>
      </c>
      <c r="K1037" s="14">
        <v>1620.1742512497649</v>
      </c>
      <c r="L1037" s="14">
        <v>0.26797140144898168</v>
      </c>
    </row>
    <row r="1038" spans="1:12" x14ac:dyDescent="0.25">
      <c r="A1038" s="19">
        <v>18</v>
      </c>
      <c r="B1038" s="19">
        <v>21.565000000000001</v>
      </c>
      <c r="C1038" s="20">
        <v>0</v>
      </c>
      <c r="D1038" s="20">
        <f>IF(insurance!C1035="Female",1,0)</f>
        <v>0</v>
      </c>
      <c r="E1038" s="20">
        <f>IF(insurance!G1035="northeast",1,IF(insurance!G1035="northwest",2,IF(insurance!G1035="southeast",3,IF(insurance!G1035="southwest",4,"NA"))))</f>
        <v>1</v>
      </c>
      <c r="F1038" s="20">
        <f>IF(insurance!F1035="yes",1,0)</f>
        <v>1</v>
      </c>
      <c r="G1038" s="19">
        <v>13747.87235</v>
      </c>
      <c r="I1038" s="14">
        <v>1006</v>
      </c>
      <c r="J1038" s="14">
        <v>6672.3403366098128</v>
      </c>
      <c r="K1038" s="14">
        <v>-2238.9526366098125</v>
      </c>
      <c r="L1038" s="14">
        <v>-0.3703152764879562</v>
      </c>
    </row>
    <row r="1039" spans="1:12" x14ac:dyDescent="0.25">
      <c r="A1039" s="19">
        <v>61</v>
      </c>
      <c r="B1039" s="19">
        <v>38.380000000000003</v>
      </c>
      <c r="C1039" s="20">
        <v>0</v>
      </c>
      <c r="D1039" s="20">
        <f>IF(insurance!C1036="Female",1,0)</f>
        <v>0</v>
      </c>
      <c r="E1039" s="20">
        <f>IF(insurance!G1036="northeast",1,IF(insurance!G1036="northwest",2,IF(insurance!G1036="southeast",3,IF(insurance!G1036="southwest",4,"NA"))))</f>
        <v>2</v>
      </c>
      <c r="F1039" s="20">
        <f>IF(insurance!F1036="yes",1,0)</f>
        <v>0</v>
      </c>
      <c r="G1039" s="19">
        <v>12950.0712</v>
      </c>
      <c r="I1039" s="14">
        <v>1007</v>
      </c>
      <c r="J1039" s="14">
        <v>5947.2440516721199</v>
      </c>
      <c r="K1039" s="14">
        <v>-1508.9806516721201</v>
      </c>
      <c r="L1039" s="14">
        <v>-0.24958035203686205</v>
      </c>
    </row>
    <row r="1040" spans="1:12" x14ac:dyDescent="0.25">
      <c r="A1040" s="19">
        <v>54</v>
      </c>
      <c r="B1040" s="19">
        <v>23</v>
      </c>
      <c r="C1040" s="20">
        <v>3</v>
      </c>
      <c r="D1040" s="20">
        <f>IF(insurance!C1037="Female",1,0)</f>
        <v>1</v>
      </c>
      <c r="E1040" s="20">
        <f>IF(insurance!G1037="northeast",1,IF(insurance!G1037="northwest",2,IF(insurance!G1037="southeast",3,IF(insurance!G1037="southwest",4,"NA"))))</f>
        <v>4</v>
      </c>
      <c r="F1040" s="20">
        <f>IF(insurance!F1037="yes",1,0)</f>
        <v>0</v>
      </c>
      <c r="G1040" s="19">
        <v>12094.477999999999</v>
      </c>
      <c r="I1040" s="14">
        <v>1008</v>
      </c>
      <c r="J1040" s="14">
        <v>34434.345185441358</v>
      </c>
      <c r="K1040" s="14">
        <v>-9519.1243354413564</v>
      </c>
      <c r="L1040" s="14">
        <v>-1.5744313222899684</v>
      </c>
    </row>
    <row r="1041" spans="1:12" x14ac:dyDescent="0.25">
      <c r="A1041" s="19">
        <v>22</v>
      </c>
      <c r="B1041" s="19">
        <v>37.07</v>
      </c>
      <c r="C1041" s="20">
        <v>2</v>
      </c>
      <c r="D1041" s="20">
        <f>IF(insurance!C1038="Female",1,0)</f>
        <v>0</v>
      </c>
      <c r="E1041" s="20">
        <f>IF(insurance!G1038="northeast",1,IF(insurance!G1038="northwest",2,IF(insurance!G1038="southeast",3,IF(insurance!G1038="southwest",4,"NA"))))</f>
        <v>3</v>
      </c>
      <c r="F1041" s="20">
        <f>IF(insurance!F1038="yes",1,0)</f>
        <v>1</v>
      </c>
      <c r="G1041" s="19">
        <v>37484.4493</v>
      </c>
      <c r="I1041" s="14">
        <v>1009</v>
      </c>
      <c r="J1041" s="14">
        <v>3753.642511762112</v>
      </c>
      <c r="K1041" s="14">
        <v>19487.832018237888</v>
      </c>
      <c r="L1041" s="14">
        <v>3.2232222263137897</v>
      </c>
    </row>
    <row r="1042" spans="1:12" x14ac:dyDescent="0.25">
      <c r="A1042" s="19">
        <v>45</v>
      </c>
      <c r="B1042" s="19">
        <v>30.495000000000001</v>
      </c>
      <c r="C1042" s="20">
        <v>1</v>
      </c>
      <c r="D1042" s="20">
        <f>IF(insurance!C1039="Female",1,0)</f>
        <v>1</v>
      </c>
      <c r="E1042" s="20">
        <f>IF(insurance!G1039="northeast",1,IF(insurance!G1039="northwest",2,IF(insurance!G1039="southeast",3,IF(insurance!G1039="southwest",4,"NA"))))</f>
        <v>2</v>
      </c>
      <c r="F1042" s="20">
        <f>IF(insurance!F1039="yes",1,0)</f>
        <v>1</v>
      </c>
      <c r="G1042" s="19">
        <v>39725.518049999999</v>
      </c>
      <c r="I1042" s="14">
        <v>1010</v>
      </c>
      <c r="J1042" s="14">
        <v>10879.993778854123</v>
      </c>
      <c r="K1042" s="14">
        <v>-922.2721788541221</v>
      </c>
      <c r="L1042" s="14">
        <v>-0.15254073325403422</v>
      </c>
    </row>
    <row r="1043" spans="1:12" x14ac:dyDescent="0.25">
      <c r="A1043" s="19">
        <v>22</v>
      </c>
      <c r="B1043" s="19">
        <v>28.88</v>
      </c>
      <c r="C1043" s="20">
        <v>0</v>
      </c>
      <c r="D1043" s="20">
        <f>IF(insurance!C1040="Female",1,0)</f>
        <v>0</v>
      </c>
      <c r="E1043" s="20">
        <f>IF(insurance!G1040="northeast",1,IF(insurance!G1040="northwest",2,IF(insurance!G1040="southeast",3,IF(insurance!G1040="southwest",4,"NA"))))</f>
        <v>1</v>
      </c>
      <c r="F1043" s="20">
        <f>IF(insurance!F1040="yes",1,0)</f>
        <v>0</v>
      </c>
      <c r="G1043" s="19">
        <v>2250.8352</v>
      </c>
      <c r="I1043" s="14">
        <v>1011</v>
      </c>
      <c r="J1043" s="14">
        <v>7056.054237403454</v>
      </c>
      <c r="K1043" s="14">
        <v>1212.9897625965459</v>
      </c>
      <c r="L1043" s="14">
        <v>0.20062444911436569</v>
      </c>
    </row>
    <row r="1044" spans="1:12" x14ac:dyDescent="0.25">
      <c r="A1044" s="19">
        <v>19</v>
      </c>
      <c r="B1044" s="19">
        <v>27.265000000000001</v>
      </c>
      <c r="C1044" s="20">
        <v>2</v>
      </c>
      <c r="D1044" s="20">
        <f>IF(insurance!C1041="Female",1,0)</f>
        <v>0</v>
      </c>
      <c r="E1044" s="20">
        <f>IF(insurance!G1041="northeast",1,IF(insurance!G1041="northwest",2,IF(insurance!G1041="southeast",3,IF(insurance!G1041="southwest",4,"NA"))))</f>
        <v>2</v>
      </c>
      <c r="F1044" s="20">
        <f>IF(insurance!F1041="yes",1,0)</f>
        <v>0</v>
      </c>
      <c r="G1044" s="19">
        <v>22493.659640000002</v>
      </c>
      <c r="I1044" s="14">
        <v>1012</v>
      </c>
      <c r="J1044" s="14">
        <v>29883.353956726169</v>
      </c>
      <c r="K1044" s="14">
        <v>-11115.616256726167</v>
      </c>
      <c r="L1044" s="14">
        <v>-1.8384857455834271</v>
      </c>
    </row>
    <row r="1045" spans="1:12" x14ac:dyDescent="0.25">
      <c r="A1045" s="19">
        <v>35</v>
      </c>
      <c r="B1045" s="19">
        <v>28.024999999999999</v>
      </c>
      <c r="C1045" s="20">
        <v>0</v>
      </c>
      <c r="D1045" s="20">
        <f>IF(insurance!C1042="Female",1,0)</f>
        <v>1</v>
      </c>
      <c r="E1045" s="20">
        <f>IF(insurance!G1042="northeast",1,IF(insurance!G1042="northwest",2,IF(insurance!G1042="southeast",3,IF(insurance!G1042="southwest",4,"NA"))))</f>
        <v>2</v>
      </c>
      <c r="F1045" s="20">
        <f>IF(insurance!F1042="yes",1,0)</f>
        <v>1</v>
      </c>
      <c r="G1045" s="19">
        <v>20234.854749999999</v>
      </c>
      <c r="I1045" s="14">
        <v>1013</v>
      </c>
      <c r="J1045" s="14">
        <v>16173.880293809001</v>
      </c>
      <c r="K1045" s="14">
        <v>20406.401866191001</v>
      </c>
      <c r="L1045" s="14">
        <v>3.3751506064216077</v>
      </c>
    </row>
    <row r="1046" spans="1:12" x14ac:dyDescent="0.25">
      <c r="A1046" s="19">
        <v>18</v>
      </c>
      <c r="B1046" s="19">
        <v>23.085000000000001</v>
      </c>
      <c r="C1046" s="20">
        <v>0</v>
      </c>
      <c r="D1046" s="20">
        <f>IF(insurance!C1043="Female",1,0)</f>
        <v>0</v>
      </c>
      <c r="E1046" s="20">
        <f>IF(insurance!G1043="northeast",1,IF(insurance!G1043="northwest",2,IF(insurance!G1043="southeast",3,IF(insurance!G1043="southwest",4,"NA"))))</f>
        <v>1</v>
      </c>
      <c r="F1046" s="20">
        <f>IF(insurance!F1043="yes",1,0)</f>
        <v>0</v>
      </c>
      <c r="G1046" s="19">
        <v>1704.7001499999999</v>
      </c>
      <c r="I1046" s="14">
        <v>1014</v>
      </c>
      <c r="J1046" s="14">
        <v>11271.00934074597</v>
      </c>
      <c r="K1046" s="14">
        <v>-2505.7603407459701</v>
      </c>
      <c r="L1046" s="14">
        <v>-0.4144443782432769</v>
      </c>
    </row>
    <row r="1047" spans="1:12" x14ac:dyDescent="0.25">
      <c r="A1047" s="19">
        <v>20</v>
      </c>
      <c r="B1047" s="19">
        <v>30.684999999999999</v>
      </c>
      <c r="C1047" s="20">
        <v>0</v>
      </c>
      <c r="D1047" s="20">
        <f>IF(insurance!C1044="Female",1,0)</f>
        <v>0</v>
      </c>
      <c r="E1047" s="20">
        <f>IF(insurance!G1044="northeast",1,IF(insurance!G1044="northwest",2,IF(insurance!G1044="southeast",3,IF(insurance!G1044="southwest",4,"NA"))))</f>
        <v>1</v>
      </c>
      <c r="F1047" s="20">
        <f>IF(insurance!F1044="yes",1,0)</f>
        <v>1</v>
      </c>
      <c r="G1047" s="19">
        <v>33475.817150000003</v>
      </c>
      <c r="I1047" s="14">
        <v>1015</v>
      </c>
      <c r="J1047" s="14">
        <v>6079.5101235858647</v>
      </c>
      <c r="K1047" s="14">
        <v>-695.97412358586462</v>
      </c>
      <c r="L1047" s="14">
        <v>-0.1151117919110665</v>
      </c>
    </row>
    <row r="1048" spans="1:12" x14ac:dyDescent="0.25">
      <c r="A1048" s="19">
        <v>28</v>
      </c>
      <c r="B1048" s="19">
        <v>25.8</v>
      </c>
      <c r="C1048" s="20">
        <v>0</v>
      </c>
      <c r="D1048" s="20">
        <f>IF(insurance!C1045="Female",1,0)</f>
        <v>1</v>
      </c>
      <c r="E1048" s="20">
        <f>IF(insurance!G1045="northeast",1,IF(insurance!G1045="northwest",2,IF(insurance!G1045="southeast",3,IF(insurance!G1045="southwest",4,"NA"))))</f>
        <v>4</v>
      </c>
      <c r="F1048" s="20">
        <f>IF(insurance!F1045="yes",1,0)</f>
        <v>0</v>
      </c>
      <c r="G1048" s="19">
        <v>3161.4540000000002</v>
      </c>
      <c r="I1048" s="14">
        <v>1016</v>
      </c>
      <c r="J1048" s="14">
        <v>11347.029066102214</v>
      </c>
      <c r="K1048" s="14">
        <v>777.96333389778556</v>
      </c>
      <c r="L1048" s="14">
        <v>0.12867253303137072</v>
      </c>
    </row>
    <row r="1049" spans="1:12" x14ac:dyDescent="0.25">
      <c r="A1049" s="19">
        <v>55</v>
      </c>
      <c r="B1049" s="19">
        <v>35.244999999999997</v>
      </c>
      <c r="C1049" s="20">
        <v>1</v>
      </c>
      <c r="D1049" s="20">
        <f>IF(insurance!C1046="Female",1,0)</f>
        <v>0</v>
      </c>
      <c r="E1049" s="20">
        <f>IF(insurance!G1046="northeast",1,IF(insurance!G1046="northwest",2,IF(insurance!G1046="southeast",3,IF(insurance!G1046="southwest",4,"NA"))))</f>
        <v>1</v>
      </c>
      <c r="F1049" s="20">
        <f>IF(insurance!F1046="yes",1,0)</f>
        <v>0</v>
      </c>
      <c r="G1049" s="19">
        <v>11394.065549999999</v>
      </c>
      <c r="I1049" s="14">
        <v>1017</v>
      </c>
      <c r="J1049" s="14">
        <v>1381.6385818798199</v>
      </c>
      <c r="K1049" s="14">
        <v>1327.6053681201802</v>
      </c>
      <c r="L1049" s="14">
        <v>0.21958148686286719</v>
      </c>
    </row>
    <row r="1050" spans="1:12" x14ac:dyDescent="0.25">
      <c r="A1050" s="19">
        <v>43</v>
      </c>
      <c r="B1050" s="19">
        <v>24.7</v>
      </c>
      <c r="C1050" s="20">
        <v>2</v>
      </c>
      <c r="D1050" s="20">
        <f>IF(insurance!C1047="Female",1,0)</f>
        <v>1</v>
      </c>
      <c r="E1050" s="20">
        <f>IF(insurance!G1047="northeast",1,IF(insurance!G1047="northwest",2,IF(insurance!G1047="southeast",3,IF(insurance!G1047="southwest",4,"NA"))))</f>
        <v>2</v>
      </c>
      <c r="F1050" s="20">
        <f>IF(insurance!F1047="yes",1,0)</f>
        <v>1</v>
      </c>
      <c r="G1050" s="19">
        <v>21880.82</v>
      </c>
      <c r="I1050" s="14">
        <v>1018</v>
      </c>
      <c r="J1050" s="14">
        <v>6145.7548851785368</v>
      </c>
      <c r="K1050" s="14">
        <v>-2157.8288851785369</v>
      </c>
      <c r="L1050" s="14">
        <v>-0.35689767937143063</v>
      </c>
    </row>
    <row r="1051" spans="1:12" x14ac:dyDescent="0.25">
      <c r="A1051" s="19">
        <v>43</v>
      </c>
      <c r="B1051" s="19">
        <v>25.08</v>
      </c>
      <c r="C1051" s="20">
        <v>0</v>
      </c>
      <c r="D1051" s="20">
        <f>IF(insurance!C1048="Female",1,0)</f>
        <v>1</v>
      </c>
      <c r="E1051" s="20">
        <f>IF(insurance!G1048="northeast",1,IF(insurance!G1048="northwest",2,IF(insurance!G1048="southeast",3,IF(insurance!G1048="southwest",4,"NA"))))</f>
        <v>1</v>
      </c>
      <c r="F1051" s="20">
        <f>IF(insurance!F1048="yes",1,0)</f>
        <v>0</v>
      </c>
      <c r="G1051" s="19">
        <v>7325.0482000000002</v>
      </c>
      <c r="I1051" s="14">
        <v>1019</v>
      </c>
      <c r="J1051" s="14">
        <v>15073.571171438387</v>
      </c>
      <c r="K1051" s="14">
        <v>-2578.2803214383875</v>
      </c>
      <c r="L1051" s="14">
        <v>-0.42643894046040248</v>
      </c>
    </row>
    <row r="1052" spans="1:12" x14ac:dyDescent="0.25">
      <c r="A1052" s="19">
        <v>22</v>
      </c>
      <c r="B1052" s="19">
        <v>52.58</v>
      </c>
      <c r="C1052" s="20">
        <v>1</v>
      </c>
      <c r="D1052" s="20">
        <f>IF(insurance!C1049="Female",1,0)</f>
        <v>0</v>
      </c>
      <c r="E1052" s="20">
        <f>IF(insurance!G1049="northeast",1,IF(insurance!G1049="northwest",2,IF(insurance!G1049="southeast",3,IF(insurance!G1049="southwest",4,"NA"))))</f>
        <v>3</v>
      </c>
      <c r="F1052" s="20">
        <f>IF(insurance!F1049="yes",1,0)</f>
        <v>1</v>
      </c>
      <c r="G1052" s="19">
        <v>44501.398200000003</v>
      </c>
      <c r="I1052" s="14">
        <v>1020</v>
      </c>
      <c r="J1052" s="14">
        <v>5061.0879429976203</v>
      </c>
      <c r="K1052" s="14">
        <v>20957.862577002379</v>
      </c>
      <c r="L1052" s="14">
        <v>3.4663603632771962</v>
      </c>
    </row>
    <row r="1053" spans="1:12" x14ac:dyDescent="0.25">
      <c r="A1053" s="19">
        <v>25</v>
      </c>
      <c r="B1053" s="19">
        <v>22.515000000000001</v>
      </c>
      <c r="C1053" s="20">
        <v>1</v>
      </c>
      <c r="D1053" s="20">
        <f>IF(insurance!C1050="Female",1,0)</f>
        <v>1</v>
      </c>
      <c r="E1053" s="20">
        <f>IF(insurance!G1050="northeast",1,IF(insurance!G1050="northwest",2,IF(insurance!G1050="southeast",3,IF(insurance!G1050="southwest",4,"NA"))))</f>
        <v>2</v>
      </c>
      <c r="F1053" s="20">
        <f>IF(insurance!F1050="yes",1,0)</f>
        <v>0</v>
      </c>
      <c r="G1053" s="19">
        <v>3594.17085</v>
      </c>
      <c r="I1053" s="14">
        <v>1021</v>
      </c>
      <c r="J1053" s="14">
        <v>12419.303760196142</v>
      </c>
      <c r="K1053" s="14">
        <v>-3620.7107601961416</v>
      </c>
      <c r="L1053" s="14">
        <v>-0.59885344795644169</v>
      </c>
    </row>
    <row r="1054" spans="1:12" x14ac:dyDescent="0.25">
      <c r="A1054" s="19">
        <v>49</v>
      </c>
      <c r="B1054" s="19">
        <v>30.9</v>
      </c>
      <c r="C1054" s="20">
        <v>0</v>
      </c>
      <c r="D1054" s="20">
        <f>IF(insurance!C1051="Female",1,0)</f>
        <v>0</v>
      </c>
      <c r="E1054" s="20">
        <f>IF(insurance!G1051="northeast",1,IF(insurance!G1051="northwest",2,IF(insurance!G1051="southeast",3,IF(insurance!G1051="southwest",4,"NA"))))</f>
        <v>4</v>
      </c>
      <c r="F1054" s="20">
        <f>IF(insurance!F1051="yes",1,0)</f>
        <v>1</v>
      </c>
      <c r="G1054" s="19">
        <v>39727.614000000001</v>
      </c>
      <c r="I1054" s="14">
        <v>1022</v>
      </c>
      <c r="J1054" s="14">
        <v>28712.47309799273</v>
      </c>
      <c r="K1054" s="14">
        <v>6883.1167020072717</v>
      </c>
      <c r="L1054" s="14">
        <v>1.138444477531348</v>
      </c>
    </row>
    <row r="1055" spans="1:12" x14ac:dyDescent="0.25">
      <c r="A1055" s="19">
        <v>44</v>
      </c>
      <c r="B1055" s="19">
        <v>36.954999999999998</v>
      </c>
      <c r="C1055" s="20">
        <v>1</v>
      </c>
      <c r="D1055" s="20">
        <f>IF(insurance!C1052="Female",1,0)</f>
        <v>1</v>
      </c>
      <c r="E1055" s="20">
        <f>IF(insurance!G1052="northeast",1,IF(insurance!G1052="northwest",2,IF(insurance!G1052="southeast",3,IF(insurance!G1052="southwest",4,"NA"))))</f>
        <v>2</v>
      </c>
      <c r="F1055" s="20">
        <f>IF(insurance!F1052="yes",1,0)</f>
        <v>0</v>
      </c>
      <c r="G1055" s="19">
        <v>8023.1354499999998</v>
      </c>
      <c r="I1055" s="14">
        <v>1023</v>
      </c>
      <c r="J1055" s="14">
        <v>35737.630471877928</v>
      </c>
      <c r="K1055" s="14">
        <v>6473.5077281220729</v>
      </c>
      <c r="L1055" s="14">
        <v>1.070696523449602</v>
      </c>
    </row>
    <row r="1056" spans="1:12" x14ac:dyDescent="0.25">
      <c r="A1056" s="19">
        <v>64</v>
      </c>
      <c r="B1056" s="19">
        <v>26.41</v>
      </c>
      <c r="C1056" s="20">
        <v>0</v>
      </c>
      <c r="D1056" s="20">
        <f>IF(insurance!C1053="Female",1,0)</f>
        <v>0</v>
      </c>
      <c r="E1056" s="20">
        <f>IF(insurance!G1053="northeast",1,IF(insurance!G1053="northwest",2,IF(insurance!G1053="southeast",3,IF(insurance!G1053="southwest",4,"NA"))))</f>
        <v>1</v>
      </c>
      <c r="F1056" s="20">
        <f>IF(insurance!F1053="yes",1,0)</f>
        <v>0</v>
      </c>
      <c r="G1056" s="19">
        <v>14394.5579</v>
      </c>
      <c r="I1056" s="14">
        <v>1024</v>
      </c>
      <c r="J1056" s="14">
        <v>212.24729090944493</v>
      </c>
      <c r="K1056" s="14">
        <v>1498.7795090905552</v>
      </c>
      <c r="L1056" s="14">
        <v>0.24789311717810891</v>
      </c>
    </row>
    <row r="1057" spans="1:12" x14ac:dyDescent="0.25">
      <c r="A1057" s="19">
        <v>49</v>
      </c>
      <c r="B1057" s="19">
        <v>29.83</v>
      </c>
      <c r="C1057" s="20">
        <v>1</v>
      </c>
      <c r="D1057" s="20">
        <f>IF(insurance!C1054="Female",1,0)</f>
        <v>0</v>
      </c>
      <c r="E1057" s="20">
        <f>IF(insurance!G1054="northeast",1,IF(insurance!G1054="northwest",2,IF(insurance!G1054="southeast",3,IF(insurance!G1054="southwest",4,"NA"))))</f>
        <v>1</v>
      </c>
      <c r="F1057" s="20">
        <f>IF(insurance!F1054="yes",1,0)</f>
        <v>0</v>
      </c>
      <c r="G1057" s="19">
        <v>9288.0267000000003</v>
      </c>
      <c r="I1057" s="14">
        <v>1025</v>
      </c>
      <c r="J1057" s="14">
        <v>15121.254950745895</v>
      </c>
      <c r="K1057" s="14">
        <v>-6551.3931507458947</v>
      </c>
      <c r="L1057" s="14">
        <v>-1.083578511814034</v>
      </c>
    </row>
    <row r="1058" spans="1:12" x14ac:dyDescent="0.25">
      <c r="A1058" s="19">
        <v>47</v>
      </c>
      <c r="B1058" s="19">
        <v>29.8</v>
      </c>
      <c r="C1058" s="20">
        <v>3</v>
      </c>
      <c r="D1058" s="20">
        <f>IF(insurance!C1055="Female",1,0)</f>
        <v>0</v>
      </c>
      <c r="E1058" s="20">
        <f>IF(insurance!G1055="northeast",1,IF(insurance!G1055="northwest",2,IF(insurance!G1055="southeast",3,IF(insurance!G1055="southwest",4,"NA"))))</f>
        <v>4</v>
      </c>
      <c r="F1058" s="20">
        <f>IF(insurance!F1055="yes",1,0)</f>
        <v>1</v>
      </c>
      <c r="G1058" s="19">
        <v>25309.489000000001</v>
      </c>
      <c r="I1058" s="14">
        <v>1026</v>
      </c>
      <c r="J1058" s="14">
        <v>4033.603776694893</v>
      </c>
      <c r="K1058" s="14">
        <v>-2013.4267766948931</v>
      </c>
      <c r="L1058" s="14">
        <v>-0.33301405367332998</v>
      </c>
    </row>
    <row r="1059" spans="1:12" x14ac:dyDescent="0.25">
      <c r="A1059" s="19">
        <v>27</v>
      </c>
      <c r="B1059" s="19">
        <v>21.47</v>
      </c>
      <c r="C1059" s="20">
        <v>0</v>
      </c>
      <c r="D1059" s="20">
        <f>IF(insurance!C1056="Female",1,0)</f>
        <v>1</v>
      </c>
      <c r="E1059" s="20">
        <f>IF(insurance!G1056="northeast",1,IF(insurance!G1056="northwest",2,IF(insurance!G1056="southeast",3,IF(insurance!G1056="southwest",4,"NA"))))</f>
        <v>2</v>
      </c>
      <c r="F1059" s="20">
        <f>IF(insurance!F1056="yes",1,0)</f>
        <v>0</v>
      </c>
      <c r="G1059" s="19">
        <v>3353.4703</v>
      </c>
      <c r="I1059" s="14">
        <v>1027</v>
      </c>
      <c r="J1059" s="14">
        <v>25544.874563375954</v>
      </c>
      <c r="K1059" s="14">
        <v>-9093.9798633759528</v>
      </c>
      <c r="L1059" s="14">
        <v>-1.5041138487776142</v>
      </c>
    </row>
    <row r="1060" spans="1:12" x14ac:dyDescent="0.25">
      <c r="A1060" s="19">
        <v>55</v>
      </c>
      <c r="B1060" s="19">
        <v>27.645</v>
      </c>
      <c r="C1060" s="20">
        <v>0</v>
      </c>
      <c r="D1060" s="20">
        <f>IF(insurance!C1057="Female",1,0)</f>
        <v>0</v>
      </c>
      <c r="E1060" s="20">
        <f>IF(insurance!G1057="northeast",1,IF(insurance!G1057="northwest",2,IF(insurance!G1057="southeast",3,IF(insurance!G1057="southwest",4,"NA"))))</f>
        <v>2</v>
      </c>
      <c r="F1060" s="20">
        <f>IF(insurance!F1057="yes",1,0)</f>
        <v>0</v>
      </c>
      <c r="G1060" s="19">
        <v>10594.501550000001</v>
      </c>
      <c r="I1060" s="14">
        <v>1028</v>
      </c>
      <c r="J1060" s="14">
        <v>-158.52717076230874</v>
      </c>
      <c r="K1060" s="14">
        <v>21753.909460762312</v>
      </c>
      <c r="L1060" s="14">
        <v>3.598023854963782</v>
      </c>
    </row>
    <row r="1061" spans="1:12" x14ac:dyDescent="0.25">
      <c r="A1061" s="19">
        <v>48</v>
      </c>
      <c r="B1061" s="19">
        <v>28.9</v>
      </c>
      <c r="C1061" s="20">
        <v>0</v>
      </c>
      <c r="D1061" s="20">
        <f>IF(insurance!C1058="Female",1,0)</f>
        <v>1</v>
      </c>
      <c r="E1061" s="20">
        <f>IF(insurance!G1058="northeast",1,IF(insurance!G1058="northwest",2,IF(insurance!G1058="southeast",3,IF(insurance!G1058="southwest",4,"NA"))))</f>
        <v>4</v>
      </c>
      <c r="F1061" s="20">
        <f>IF(insurance!F1058="yes",1,0)</f>
        <v>0</v>
      </c>
      <c r="G1061" s="19">
        <v>8277.5229999999992</v>
      </c>
      <c r="I1061" s="14">
        <v>1029</v>
      </c>
      <c r="J1061" s="14">
        <v>11395.289270661924</v>
      </c>
      <c r="K1061" s="14">
        <v>-1544.8572706619234</v>
      </c>
      <c r="L1061" s="14">
        <v>-0.25551422480550579</v>
      </c>
    </row>
    <row r="1062" spans="1:12" x14ac:dyDescent="0.25">
      <c r="A1062" s="19">
        <v>45</v>
      </c>
      <c r="B1062" s="19">
        <v>31.79</v>
      </c>
      <c r="C1062" s="20">
        <v>0</v>
      </c>
      <c r="D1062" s="20">
        <f>IF(insurance!C1059="Female",1,0)</f>
        <v>1</v>
      </c>
      <c r="E1062" s="20">
        <f>IF(insurance!G1059="northeast",1,IF(insurance!G1059="northwest",2,IF(insurance!G1059="southeast",3,IF(insurance!G1059="southwest",4,"NA"))))</f>
        <v>3</v>
      </c>
      <c r="F1062" s="20">
        <f>IF(insurance!F1059="yes",1,0)</f>
        <v>0</v>
      </c>
      <c r="G1062" s="19">
        <v>17929.303370000001</v>
      </c>
      <c r="I1062" s="14">
        <v>1030</v>
      </c>
      <c r="J1062" s="14">
        <v>4413.082822076497</v>
      </c>
      <c r="K1062" s="14">
        <v>2464.8972779235028</v>
      </c>
      <c r="L1062" s="14">
        <v>0.40768576434505721</v>
      </c>
    </row>
    <row r="1063" spans="1:12" x14ac:dyDescent="0.25">
      <c r="A1063" s="19">
        <v>24</v>
      </c>
      <c r="B1063" s="19">
        <v>39.49</v>
      </c>
      <c r="C1063" s="20">
        <v>0</v>
      </c>
      <c r="D1063" s="20">
        <f>IF(insurance!C1060="Female",1,0)</f>
        <v>1</v>
      </c>
      <c r="E1063" s="20">
        <f>IF(insurance!G1060="northeast",1,IF(insurance!G1060="northwest",2,IF(insurance!G1060="southeast",3,IF(insurance!G1060="southwest",4,"NA"))))</f>
        <v>3</v>
      </c>
      <c r="F1063" s="20">
        <f>IF(insurance!F1060="yes",1,0)</f>
        <v>0</v>
      </c>
      <c r="G1063" s="19">
        <v>2480.9791</v>
      </c>
      <c r="I1063" s="14">
        <v>1031</v>
      </c>
      <c r="J1063" s="14">
        <v>31832.909100090284</v>
      </c>
      <c r="K1063" s="14">
        <v>-10155.625650090285</v>
      </c>
      <c r="L1063" s="14">
        <v>-1.6797065105476656</v>
      </c>
    </row>
    <row r="1064" spans="1:12" x14ac:dyDescent="0.25">
      <c r="A1064" s="19">
        <v>32</v>
      </c>
      <c r="B1064" s="19">
        <v>33.82</v>
      </c>
      <c r="C1064" s="20">
        <v>1</v>
      </c>
      <c r="D1064" s="20">
        <f>IF(insurance!C1061="Female",1,0)</f>
        <v>0</v>
      </c>
      <c r="E1064" s="20">
        <f>IF(insurance!G1061="northeast",1,IF(insurance!G1061="northwest",2,IF(insurance!G1061="southeast",3,IF(insurance!G1061="southwest",4,"NA"))))</f>
        <v>2</v>
      </c>
      <c r="F1064" s="20">
        <f>IF(insurance!F1061="yes",1,0)</f>
        <v>0</v>
      </c>
      <c r="G1064" s="19">
        <v>4462.7218000000003</v>
      </c>
      <c r="I1064" s="14">
        <v>1032</v>
      </c>
      <c r="J1064" s="14">
        <v>37155.014540446195</v>
      </c>
      <c r="K1064" s="14">
        <v>7268.7884595538053</v>
      </c>
      <c r="L1064" s="14">
        <v>1.2022332961039894</v>
      </c>
    </row>
    <row r="1065" spans="1:12" x14ac:dyDescent="0.25">
      <c r="A1065" s="19">
        <v>24</v>
      </c>
      <c r="B1065" s="19">
        <v>32.01</v>
      </c>
      <c r="C1065" s="20">
        <v>0</v>
      </c>
      <c r="D1065" s="20">
        <f>IF(insurance!C1062="Female",1,0)</f>
        <v>0</v>
      </c>
      <c r="E1065" s="20">
        <f>IF(insurance!G1062="northeast",1,IF(insurance!G1062="northwest",2,IF(insurance!G1062="southeast",3,IF(insurance!G1062="southwest",4,"NA"))))</f>
        <v>3</v>
      </c>
      <c r="F1065" s="20">
        <f>IF(insurance!F1062="yes",1,0)</f>
        <v>0</v>
      </c>
      <c r="G1065" s="19">
        <v>1981.5818999999999</v>
      </c>
      <c r="I1065" s="14">
        <v>1033</v>
      </c>
      <c r="J1065" s="14">
        <v>5191.873718037853</v>
      </c>
      <c r="K1065" s="14">
        <v>-1054.3510180378526</v>
      </c>
      <c r="L1065" s="14">
        <v>-0.17438613143297535</v>
      </c>
    </row>
    <row r="1066" spans="1:12" x14ac:dyDescent="0.25">
      <c r="A1066" s="19">
        <v>57</v>
      </c>
      <c r="B1066" s="19">
        <v>27.94</v>
      </c>
      <c r="C1066" s="20">
        <v>1</v>
      </c>
      <c r="D1066" s="20">
        <f>IF(insurance!C1063="Female",1,0)</f>
        <v>0</v>
      </c>
      <c r="E1066" s="20">
        <f>IF(insurance!G1063="northeast",1,IF(insurance!G1063="northwest",2,IF(insurance!G1063="southeast",3,IF(insurance!G1063="southwest",4,"NA"))))</f>
        <v>3</v>
      </c>
      <c r="F1066" s="20">
        <f>IF(insurance!F1063="yes",1,0)</f>
        <v>0</v>
      </c>
      <c r="G1066" s="19">
        <v>11554.223599999999</v>
      </c>
      <c r="I1066" s="14">
        <v>1034</v>
      </c>
      <c r="J1066" s="14">
        <v>23676.931471069751</v>
      </c>
      <c r="K1066" s="14">
        <v>-9929.0591210697512</v>
      </c>
      <c r="L1066" s="14">
        <v>-1.6422331645441532</v>
      </c>
    </row>
    <row r="1067" spans="1:12" x14ac:dyDescent="0.25">
      <c r="A1067" s="19">
        <v>59</v>
      </c>
      <c r="B1067" s="19">
        <v>41.14</v>
      </c>
      <c r="C1067" s="20">
        <v>1</v>
      </c>
      <c r="D1067" s="20">
        <f>IF(insurance!C1064="Female",1,0)</f>
        <v>0</v>
      </c>
      <c r="E1067" s="20">
        <f>IF(insurance!G1064="northeast",1,IF(insurance!G1064="northwest",2,IF(insurance!G1064="southeast",3,IF(insurance!G1064="southwest",4,"NA"))))</f>
        <v>3</v>
      </c>
      <c r="F1067" s="20">
        <f>IF(insurance!F1064="yes",1,0)</f>
        <v>1</v>
      </c>
      <c r="G1067" s="19">
        <v>48970.247600000002</v>
      </c>
      <c r="I1067" s="14">
        <v>1035</v>
      </c>
      <c r="J1067" s="14">
        <v>16158.411324388817</v>
      </c>
      <c r="K1067" s="14">
        <v>-3208.3401243888165</v>
      </c>
      <c r="L1067" s="14">
        <v>-0.53064872423091858</v>
      </c>
    </row>
    <row r="1068" spans="1:12" x14ac:dyDescent="0.25">
      <c r="A1068" s="19">
        <v>36</v>
      </c>
      <c r="B1068" s="19">
        <v>28.594999999999999</v>
      </c>
      <c r="C1068" s="20">
        <v>3</v>
      </c>
      <c r="D1068" s="20">
        <f>IF(insurance!C1065="Female",1,0)</f>
        <v>0</v>
      </c>
      <c r="E1068" s="20">
        <f>IF(insurance!G1065="northeast",1,IF(insurance!G1065="northwest",2,IF(insurance!G1065="southeast",3,IF(insurance!G1065="southwest",4,"NA"))))</f>
        <v>2</v>
      </c>
      <c r="F1068" s="20">
        <f>IF(insurance!F1065="yes",1,0)</f>
        <v>0</v>
      </c>
      <c r="G1068" s="19">
        <v>6548.1950500000003</v>
      </c>
      <c r="I1068" s="14">
        <v>1036</v>
      </c>
      <c r="J1068" s="14">
        <v>10104.404893635665</v>
      </c>
      <c r="K1068" s="14">
        <v>1990.0731063643343</v>
      </c>
      <c r="L1068" s="14">
        <v>0.32915143472192399</v>
      </c>
    </row>
    <row r="1069" spans="1:12" x14ac:dyDescent="0.25">
      <c r="A1069" s="19">
        <v>29</v>
      </c>
      <c r="B1069" s="19">
        <v>25.6</v>
      </c>
      <c r="C1069" s="20">
        <v>4</v>
      </c>
      <c r="D1069" s="20">
        <f>IF(insurance!C1066="Female",1,0)</f>
        <v>1</v>
      </c>
      <c r="E1069" s="20">
        <f>IF(insurance!G1066="northeast",1,IF(insurance!G1066="northwest",2,IF(insurance!G1066="southeast",3,IF(insurance!G1066="southwest",4,"NA"))))</f>
        <v>4</v>
      </c>
      <c r="F1069" s="20">
        <f>IF(insurance!F1066="yes",1,0)</f>
        <v>0</v>
      </c>
      <c r="G1069" s="19">
        <v>5708.8670000000002</v>
      </c>
      <c r="I1069" s="14">
        <v>1037</v>
      </c>
      <c r="J1069" s="14">
        <v>30114.042424891384</v>
      </c>
      <c r="K1069" s="14">
        <v>7370.4068751086161</v>
      </c>
      <c r="L1069" s="14">
        <v>1.2190406421090518</v>
      </c>
    </row>
    <row r="1070" spans="1:12" x14ac:dyDescent="0.25">
      <c r="A1070" s="19">
        <v>42</v>
      </c>
      <c r="B1070" s="19">
        <v>25.3</v>
      </c>
      <c r="C1070" s="20">
        <v>1</v>
      </c>
      <c r="D1070" s="20">
        <f>IF(insurance!C1067="Female",1,0)</f>
        <v>1</v>
      </c>
      <c r="E1070" s="20">
        <f>IF(insurance!G1067="northeast",1,IF(insurance!G1067="northwest",2,IF(insurance!G1067="southeast",3,IF(insurance!G1067="southwest",4,"NA"))))</f>
        <v>4</v>
      </c>
      <c r="F1070" s="20">
        <f>IF(insurance!F1067="yes",1,0)</f>
        <v>0</v>
      </c>
      <c r="G1070" s="19">
        <v>7045.4989999999998</v>
      </c>
      <c r="I1070" s="14">
        <v>1038</v>
      </c>
      <c r="J1070" s="14">
        <v>33850.400729769535</v>
      </c>
      <c r="K1070" s="14">
        <v>5875.1173202304635</v>
      </c>
      <c r="L1070" s="14">
        <v>0.97172475168329309</v>
      </c>
    </row>
    <row r="1071" spans="1:12" x14ac:dyDescent="0.25">
      <c r="A1071" s="19">
        <v>48</v>
      </c>
      <c r="B1071" s="19">
        <v>37.29</v>
      </c>
      <c r="C1071" s="20">
        <v>2</v>
      </c>
      <c r="D1071" s="20">
        <f>IF(insurance!C1068="Female",1,0)</f>
        <v>0</v>
      </c>
      <c r="E1071" s="20">
        <f>IF(insurance!G1068="northeast",1,IF(insurance!G1068="northwest",2,IF(insurance!G1068="southeast",3,IF(insurance!G1068="southwest",4,"NA"))))</f>
        <v>3</v>
      </c>
      <c r="F1071" s="20">
        <f>IF(insurance!F1068="yes",1,0)</f>
        <v>0</v>
      </c>
      <c r="G1071" s="19">
        <v>8978.1851000000006</v>
      </c>
      <c r="I1071" s="14">
        <v>1039</v>
      </c>
      <c r="J1071" s="14">
        <v>3318.4001651814224</v>
      </c>
      <c r="K1071" s="14">
        <v>-1067.5649651814224</v>
      </c>
      <c r="L1071" s="14">
        <v>-0.17657167408803467</v>
      </c>
    </row>
    <row r="1072" spans="1:12" x14ac:dyDescent="0.25">
      <c r="A1072" s="19">
        <v>39</v>
      </c>
      <c r="B1072" s="19">
        <v>42.655000000000001</v>
      </c>
      <c r="C1072" s="20">
        <v>0</v>
      </c>
      <c r="D1072" s="20">
        <f>IF(insurance!C1069="Female",1,0)</f>
        <v>0</v>
      </c>
      <c r="E1072" s="20">
        <f>IF(insurance!G1069="northeast",1,IF(insurance!G1069="northwest",2,IF(insurance!G1069="southeast",3,IF(insurance!G1069="southwest",4,"NA"))))</f>
        <v>1</v>
      </c>
      <c r="F1072" s="20">
        <f>IF(insurance!F1069="yes",1,0)</f>
        <v>0</v>
      </c>
      <c r="G1072" s="19">
        <v>5757.41345</v>
      </c>
      <c r="I1072" s="14">
        <v>1040</v>
      </c>
      <c r="J1072" s="14">
        <v>2614.5339475673372</v>
      </c>
      <c r="K1072" s="14">
        <v>19879.125692432666</v>
      </c>
      <c r="L1072" s="14">
        <v>3.2879408910939594</v>
      </c>
    </row>
    <row r="1073" spans="1:12" x14ac:dyDescent="0.25">
      <c r="A1073" s="19">
        <v>63</v>
      </c>
      <c r="B1073" s="19">
        <v>21.66</v>
      </c>
      <c r="C1073" s="20">
        <v>1</v>
      </c>
      <c r="D1073" s="20">
        <f>IF(insurance!C1070="Female",1,0)</f>
        <v>0</v>
      </c>
      <c r="E1073" s="20">
        <f>IF(insurance!G1070="northeast",1,IF(insurance!G1070="northwest",2,IF(insurance!G1070="southeast",3,IF(insurance!G1070="southwest",4,"NA"))))</f>
        <v>2</v>
      </c>
      <c r="F1073" s="20">
        <f>IF(insurance!F1070="yes",1,0)</f>
        <v>0</v>
      </c>
      <c r="G1073" s="19">
        <v>14349.8544</v>
      </c>
      <c r="I1073" s="14">
        <v>1041</v>
      </c>
      <c r="J1073" s="14">
        <v>29976.702361005315</v>
      </c>
      <c r="K1073" s="14">
        <v>-9741.8476110053161</v>
      </c>
      <c r="L1073" s="14">
        <v>-1.6112690070279794</v>
      </c>
    </row>
    <row r="1074" spans="1:12" x14ac:dyDescent="0.25">
      <c r="A1074" s="19">
        <v>54</v>
      </c>
      <c r="B1074" s="19">
        <v>31.9</v>
      </c>
      <c r="C1074" s="20">
        <v>1</v>
      </c>
      <c r="D1074" s="20">
        <f>IF(insurance!C1071="Female",1,0)</f>
        <v>1</v>
      </c>
      <c r="E1074" s="20">
        <f>IF(insurance!G1071="northeast",1,IF(insurance!G1071="northwest",2,IF(insurance!G1071="southeast",3,IF(insurance!G1071="southwest",4,"NA"))))</f>
        <v>3</v>
      </c>
      <c r="F1074" s="20">
        <f>IF(insurance!F1071="yes",1,0)</f>
        <v>0</v>
      </c>
      <c r="G1074" s="19">
        <v>10928.849</v>
      </c>
      <c r="I1074" s="14">
        <v>1042</v>
      </c>
      <c r="J1074" s="14">
        <v>362.00394940506249</v>
      </c>
      <c r="K1074" s="14">
        <v>1342.6962005949374</v>
      </c>
      <c r="L1074" s="14">
        <v>0.22207746007326298</v>
      </c>
    </row>
    <row r="1075" spans="1:12" x14ac:dyDescent="0.25">
      <c r="A1075" s="19">
        <v>37</v>
      </c>
      <c r="B1075" s="19">
        <v>37.07</v>
      </c>
      <c r="C1075" s="20">
        <v>1</v>
      </c>
      <c r="D1075" s="20">
        <f>IF(insurance!C1072="Female",1,0)</f>
        <v>0</v>
      </c>
      <c r="E1075" s="20">
        <f>IF(insurance!G1072="northeast",1,IF(insurance!G1072="northwest",2,IF(insurance!G1072="southeast",3,IF(insurance!G1072="southwest",4,"NA"))))</f>
        <v>3</v>
      </c>
      <c r="F1075" s="20">
        <f>IF(insurance!F1072="yes",1,0)</f>
        <v>1</v>
      </c>
      <c r="G1075" s="19">
        <v>39871.704299999998</v>
      </c>
      <c r="I1075" s="14">
        <v>1043</v>
      </c>
      <c r="J1075" s="14">
        <v>27224.547226835621</v>
      </c>
      <c r="K1075" s="14">
        <v>6251.2699231643819</v>
      </c>
      <c r="L1075" s="14">
        <v>1.0339391339259012</v>
      </c>
    </row>
    <row r="1076" spans="1:12" x14ac:dyDescent="0.25">
      <c r="A1076" s="19">
        <v>63</v>
      </c>
      <c r="B1076" s="19">
        <v>31.445</v>
      </c>
      <c r="C1076" s="20">
        <v>0</v>
      </c>
      <c r="D1076" s="20">
        <f>IF(insurance!C1073="Female",1,0)</f>
        <v>0</v>
      </c>
      <c r="E1076" s="20">
        <f>IF(insurance!G1073="northeast",1,IF(insurance!G1073="northwest",2,IF(insurance!G1073="southeast",3,IF(insurance!G1073="southwest",4,"NA"))))</f>
        <v>1</v>
      </c>
      <c r="F1076" s="20">
        <f>IF(insurance!F1073="yes",1,0)</f>
        <v>0</v>
      </c>
      <c r="G1076" s="19">
        <v>13974.455550000001</v>
      </c>
      <c r="I1076" s="14">
        <v>1044</v>
      </c>
      <c r="J1076" s="14">
        <v>2908.0031369691105</v>
      </c>
      <c r="K1076" s="14">
        <v>253.45086303088965</v>
      </c>
      <c r="L1076" s="14">
        <v>4.1919924916996643E-2</v>
      </c>
    </row>
    <row r="1077" spans="1:12" x14ac:dyDescent="0.25">
      <c r="A1077" s="19">
        <v>21</v>
      </c>
      <c r="B1077" s="19">
        <v>31.254999999999999</v>
      </c>
      <c r="C1077" s="20">
        <v>0</v>
      </c>
      <c r="D1077" s="20">
        <f>IF(insurance!C1074="Female",1,0)</f>
        <v>0</v>
      </c>
      <c r="E1077" s="20">
        <f>IF(insurance!G1074="northeast",1,IF(insurance!G1074="northwest",2,IF(insurance!G1074="southeast",3,IF(insurance!G1074="southwest",4,"NA"))))</f>
        <v>2</v>
      </c>
      <c r="F1077" s="20">
        <f>IF(insurance!F1074="yes",1,0)</f>
        <v>0</v>
      </c>
      <c r="G1077" s="19">
        <v>1909.52745</v>
      </c>
      <c r="I1077" s="14">
        <v>1045</v>
      </c>
      <c r="J1077" s="14">
        <v>14405.084920764812</v>
      </c>
      <c r="K1077" s="14">
        <v>-3011.0193707648123</v>
      </c>
      <c r="L1077" s="14">
        <v>-0.49801253164681464</v>
      </c>
    </row>
    <row r="1078" spans="1:12" x14ac:dyDescent="0.25">
      <c r="A1078" s="19">
        <v>54</v>
      </c>
      <c r="B1078" s="19">
        <v>28.88</v>
      </c>
      <c r="C1078" s="20">
        <v>2</v>
      </c>
      <c r="D1078" s="20">
        <f>IF(insurance!C1075="Female",1,0)</f>
        <v>1</v>
      </c>
      <c r="E1078" s="20">
        <f>IF(insurance!G1075="northeast",1,IF(insurance!G1075="northwest",2,IF(insurance!G1075="southeast",3,IF(insurance!G1075="southwest",4,"NA"))))</f>
        <v>1</v>
      </c>
      <c r="F1078" s="20">
        <f>IF(insurance!F1075="yes",1,0)</f>
        <v>0</v>
      </c>
      <c r="G1078" s="19">
        <v>12096.6512</v>
      </c>
      <c r="I1078" s="14">
        <v>1046</v>
      </c>
      <c r="J1078" s="14">
        <v>31887.950057254428</v>
      </c>
      <c r="K1078" s="14">
        <v>-10007.130057254428</v>
      </c>
      <c r="L1078" s="14">
        <v>-1.6551458362309821</v>
      </c>
    </row>
    <row r="1079" spans="1:12" x14ac:dyDescent="0.25">
      <c r="A1079" s="19">
        <v>60</v>
      </c>
      <c r="B1079" s="19">
        <v>18.335000000000001</v>
      </c>
      <c r="C1079" s="20">
        <v>0</v>
      </c>
      <c r="D1079" s="20">
        <f>IF(insurance!C1076="Female",1,0)</f>
        <v>1</v>
      </c>
      <c r="E1079" s="20">
        <f>IF(insurance!G1076="northeast",1,IF(insurance!G1076="northwest",2,IF(insurance!G1076="southeast",3,IF(insurance!G1076="southwest",4,"NA"))))</f>
        <v>1</v>
      </c>
      <c r="F1079" s="20">
        <f>IF(insurance!F1076="yes",1,0)</f>
        <v>0</v>
      </c>
      <c r="G1079" s="19">
        <v>13204.28565</v>
      </c>
      <c r="I1079" s="14">
        <v>1047</v>
      </c>
      <c r="J1079" s="14">
        <v>7588.7938143021101</v>
      </c>
      <c r="K1079" s="14">
        <v>-263.74561430210997</v>
      </c>
      <c r="L1079" s="14">
        <v>-4.3622642339884707E-2</v>
      </c>
    </row>
    <row r="1080" spans="1:12" x14ac:dyDescent="0.25">
      <c r="A1080" s="19">
        <v>32</v>
      </c>
      <c r="B1080" s="19">
        <v>29.59</v>
      </c>
      <c r="C1080" s="20">
        <v>1</v>
      </c>
      <c r="D1080" s="20">
        <f>IF(insurance!C1077="Female",1,0)</f>
        <v>1</v>
      </c>
      <c r="E1080" s="20">
        <f>IF(insurance!G1077="northeast",1,IF(insurance!G1077="northwest",2,IF(insurance!G1077="southeast",3,IF(insurance!G1077="southwest",4,"NA"))))</f>
        <v>3</v>
      </c>
      <c r="F1080" s="20">
        <f>IF(insurance!F1077="yes",1,0)</f>
        <v>0</v>
      </c>
      <c r="G1080" s="19">
        <v>4562.8420999999998</v>
      </c>
      <c r="I1080" s="14">
        <v>1048</v>
      </c>
      <c r="J1080" s="14">
        <v>34792.835782424285</v>
      </c>
      <c r="K1080" s="14">
        <v>9708.5624175757184</v>
      </c>
      <c r="L1080" s="14">
        <v>1.6057637473783155</v>
      </c>
    </row>
    <row r="1081" spans="1:12" x14ac:dyDescent="0.25">
      <c r="A1081" s="19">
        <v>47</v>
      </c>
      <c r="B1081" s="19">
        <v>32</v>
      </c>
      <c r="C1081" s="20">
        <v>1</v>
      </c>
      <c r="D1081" s="20">
        <f>IF(insurance!C1078="Female",1,0)</f>
        <v>1</v>
      </c>
      <c r="E1081" s="20">
        <f>IF(insurance!G1078="northeast",1,IF(insurance!G1078="northwest",2,IF(insurance!G1078="southeast",3,IF(insurance!G1078="southwest",4,"NA"))))</f>
        <v>4</v>
      </c>
      <c r="F1081" s="20">
        <f>IF(insurance!F1078="yes",1,0)</f>
        <v>0</v>
      </c>
      <c r="G1081" s="19">
        <v>8551.3469999999998</v>
      </c>
      <c r="I1081" s="14">
        <v>1049</v>
      </c>
      <c r="J1081" s="14">
        <v>2230.2954546417895</v>
      </c>
      <c r="K1081" s="14">
        <v>1363.8753953582104</v>
      </c>
      <c r="L1081" s="14">
        <v>0.22558042803976247</v>
      </c>
    </row>
    <row r="1082" spans="1:12" x14ac:dyDescent="0.25">
      <c r="A1082" s="19">
        <v>21</v>
      </c>
      <c r="B1082" s="19">
        <v>26.03</v>
      </c>
      <c r="C1082" s="20">
        <v>0</v>
      </c>
      <c r="D1082" s="20">
        <f>IF(insurance!C1079="Female",1,0)</f>
        <v>0</v>
      </c>
      <c r="E1082" s="20">
        <f>IF(insurance!G1079="northeast",1,IF(insurance!G1079="northwest",2,IF(insurance!G1079="southeast",3,IF(insurance!G1079="southwest",4,"NA"))))</f>
        <v>1</v>
      </c>
      <c r="F1082" s="20">
        <f>IF(insurance!F1079="yes",1,0)</f>
        <v>0</v>
      </c>
      <c r="G1082" s="19">
        <v>2102.2647000000002</v>
      </c>
      <c r="I1082" s="14">
        <v>1050</v>
      </c>
      <c r="J1082" s="14">
        <v>33696.483926474983</v>
      </c>
      <c r="K1082" s="14">
        <v>6031.1300735250188</v>
      </c>
      <c r="L1082" s="14">
        <v>0.99752873919390017</v>
      </c>
    </row>
    <row r="1083" spans="1:12" x14ac:dyDescent="0.25">
      <c r="A1083" s="19">
        <v>28</v>
      </c>
      <c r="B1083" s="19">
        <v>31.68</v>
      </c>
      <c r="C1083" s="20">
        <v>0</v>
      </c>
      <c r="D1083" s="20">
        <f>IF(insurance!C1080="Female",1,0)</f>
        <v>0</v>
      </c>
      <c r="E1083" s="20">
        <f>IF(insurance!G1080="northeast",1,IF(insurance!G1080="northwest",2,IF(insurance!G1080="southeast",3,IF(insurance!G1080="southwest",4,"NA"))))</f>
        <v>3</v>
      </c>
      <c r="F1083" s="20">
        <f>IF(insurance!F1080="yes",1,0)</f>
        <v>1</v>
      </c>
      <c r="G1083" s="19">
        <v>34672.147199999999</v>
      </c>
      <c r="I1083" s="14">
        <v>1051</v>
      </c>
      <c r="J1083" s="14">
        <v>11921.081586523735</v>
      </c>
      <c r="K1083" s="14">
        <v>-3897.9461365237348</v>
      </c>
      <c r="L1083" s="14">
        <v>-0.64470725181021515</v>
      </c>
    </row>
    <row r="1084" spans="1:12" x14ac:dyDescent="0.25">
      <c r="A1084" s="19">
        <v>63</v>
      </c>
      <c r="B1084" s="19">
        <v>33.659999999999997</v>
      </c>
      <c r="C1084" s="20">
        <v>3</v>
      </c>
      <c r="D1084" s="20">
        <f>IF(insurance!C1081="Female",1,0)</f>
        <v>0</v>
      </c>
      <c r="E1084" s="20">
        <f>IF(insurance!G1081="northeast",1,IF(insurance!G1081="northwest",2,IF(insurance!G1081="southeast",3,IF(insurance!G1081="southwest",4,"NA"))))</f>
        <v>3</v>
      </c>
      <c r="F1084" s="20">
        <f>IF(insurance!F1081="yes",1,0)</f>
        <v>0</v>
      </c>
      <c r="G1084" s="19">
        <v>15161.5344</v>
      </c>
      <c r="I1084" s="14">
        <v>1052</v>
      </c>
      <c r="J1084" s="14">
        <v>13303.051082581545</v>
      </c>
      <c r="K1084" s="14">
        <v>1091.5068174184544</v>
      </c>
      <c r="L1084" s="14">
        <v>0.18053157635922121</v>
      </c>
    </row>
    <row r="1085" spans="1:12" x14ac:dyDescent="0.25">
      <c r="A1085" s="19">
        <v>18</v>
      </c>
      <c r="B1085" s="19">
        <v>21.78</v>
      </c>
      <c r="C1085" s="20">
        <v>2</v>
      </c>
      <c r="D1085" s="20">
        <f>IF(insurance!C1082="Female",1,0)</f>
        <v>0</v>
      </c>
      <c r="E1085" s="20">
        <f>IF(insurance!G1082="northeast",1,IF(insurance!G1082="northwest",2,IF(insurance!G1082="southeast",3,IF(insurance!G1082="southwest",4,"NA"))))</f>
        <v>3</v>
      </c>
      <c r="F1085" s="20">
        <f>IF(insurance!F1082="yes",1,0)</f>
        <v>0</v>
      </c>
      <c r="G1085" s="19">
        <v>11884.048580000001</v>
      </c>
      <c r="I1085" s="14">
        <v>1053</v>
      </c>
      <c r="J1085" s="14">
        <v>11060.4892055244</v>
      </c>
      <c r="K1085" s="14">
        <v>-1772.4625055243996</v>
      </c>
      <c r="L1085" s="14">
        <v>-0.29315936928066011</v>
      </c>
    </row>
    <row r="1086" spans="1:12" x14ac:dyDescent="0.25">
      <c r="A1086" s="19">
        <v>32</v>
      </c>
      <c r="B1086" s="19">
        <v>27.835000000000001</v>
      </c>
      <c r="C1086" s="20">
        <v>1</v>
      </c>
      <c r="D1086" s="20">
        <f>IF(insurance!C1083="Female",1,0)</f>
        <v>0</v>
      </c>
      <c r="E1086" s="20">
        <f>IF(insurance!G1083="northeast",1,IF(insurance!G1083="northwest",2,IF(insurance!G1083="southeast",3,IF(insurance!G1083="southwest",4,"NA"))))</f>
        <v>2</v>
      </c>
      <c r="F1086" s="20">
        <f>IF(insurance!F1083="yes",1,0)</f>
        <v>0</v>
      </c>
      <c r="G1086" s="19">
        <v>4454.40265</v>
      </c>
      <c r="I1086" s="14">
        <v>1054</v>
      </c>
      <c r="J1086" s="14">
        <v>34254.188811927714</v>
      </c>
      <c r="K1086" s="14">
        <v>-8944.6998119277123</v>
      </c>
      <c r="L1086" s="14">
        <v>-1.4794234276305653</v>
      </c>
    </row>
    <row r="1087" spans="1:12" x14ac:dyDescent="0.25">
      <c r="A1087" s="19">
        <v>38</v>
      </c>
      <c r="B1087" s="19">
        <v>19.95</v>
      </c>
      <c r="C1087" s="20">
        <v>1</v>
      </c>
      <c r="D1087" s="20">
        <f>IF(insurance!C1084="Female",1,0)</f>
        <v>0</v>
      </c>
      <c r="E1087" s="20">
        <f>IF(insurance!G1084="northeast",1,IF(insurance!G1084="northwest",2,IF(insurance!G1084="southeast",3,IF(insurance!G1084="southwest",4,"NA"))))</f>
        <v>2</v>
      </c>
      <c r="F1087" s="20">
        <f>IF(insurance!F1084="yes",1,0)</f>
        <v>0</v>
      </c>
      <c r="G1087" s="19">
        <v>5855.9025000000001</v>
      </c>
      <c r="I1087" s="14">
        <v>1055</v>
      </c>
      <c r="J1087" s="14">
        <v>1917.9664226195855</v>
      </c>
      <c r="K1087" s="14">
        <v>1435.5038773804145</v>
      </c>
      <c r="L1087" s="14">
        <v>0.23742753935902156</v>
      </c>
    </row>
    <row r="1088" spans="1:12" x14ac:dyDescent="0.25">
      <c r="A1088" s="19">
        <v>32</v>
      </c>
      <c r="B1088" s="19">
        <v>31.5</v>
      </c>
      <c r="C1088" s="20">
        <v>1</v>
      </c>
      <c r="D1088" s="20">
        <f>IF(insurance!C1085="Female",1,0)</f>
        <v>0</v>
      </c>
      <c r="E1088" s="20">
        <f>IF(insurance!G1085="northeast",1,IF(insurance!G1085="northwest",2,IF(insurance!G1085="southeast",3,IF(insurance!G1085="southwest",4,"NA"))))</f>
        <v>4</v>
      </c>
      <c r="F1088" s="20">
        <f>IF(insurance!F1085="yes",1,0)</f>
        <v>0</v>
      </c>
      <c r="G1088" s="19">
        <v>4076.4969999999998</v>
      </c>
      <c r="I1088" s="14">
        <v>1056</v>
      </c>
      <c r="J1088" s="14">
        <v>11044.542505619385</v>
      </c>
      <c r="K1088" s="14">
        <v>-450.04095561938448</v>
      </c>
      <c r="L1088" s="14">
        <v>-7.4435268609989849E-2</v>
      </c>
    </row>
    <row r="1089" spans="1:12" x14ac:dyDescent="0.25">
      <c r="A1089" s="19">
        <v>62</v>
      </c>
      <c r="B1089" s="19">
        <v>30.495000000000001</v>
      </c>
      <c r="C1089" s="20">
        <v>2</v>
      </c>
      <c r="D1089" s="20">
        <f>IF(insurance!C1086="Female",1,0)</f>
        <v>1</v>
      </c>
      <c r="E1089" s="20">
        <f>IF(insurance!G1086="northeast",1,IF(insurance!G1086="northwest",2,IF(insurance!G1086="southeast",3,IF(insurance!G1086="southwest",4,"NA"))))</f>
        <v>2</v>
      </c>
      <c r="F1089" s="20">
        <f>IF(insurance!F1086="yes",1,0)</f>
        <v>0</v>
      </c>
      <c r="G1089" s="19">
        <v>15019.760050000001</v>
      </c>
      <c r="I1089" s="14">
        <v>1057</v>
      </c>
      <c r="J1089" s="14">
        <v>9084.7320440814674</v>
      </c>
      <c r="K1089" s="14">
        <v>-807.20904408146816</v>
      </c>
      <c r="L1089" s="14">
        <v>-0.13350967566479233</v>
      </c>
    </row>
    <row r="1090" spans="1:12" x14ac:dyDescent="0.25">
      <c r="A1090" s="19">
        <v>39</v>
      </c>
      <c r="B1090" s="19">
        <v>18.3</v>
      </c>
      <c r="C1090" s="20">
        <v>5</v>
      </c>
      <c r="D1090" s="20">
        <f>IF(insurance!C1087="Female",1,0)</f>
        <v>1</v>
      </c>
      <c r="E1090" s="20">
        <f>IF(insurance!G1087="northeast",1,IF(insurance!G1087="northwest",2,IF(insurance!G1087="southeast",3,IF(insurance!G1087="southwest",4,"NA"))))</f>
        <v>4</v>
      </c>
      <c r="F1090" s="20">
        <f>IF(insurance!F1087="yes",1,0)</f>
        <v>1</v>
      </c>
      <c r="G1090" s="19">
        <v>19023.259999999998</v>
      </c>
      <c r="I1090" s="14">
        <v>1058</v>
      </c>
      <c r="J1090" s="14">
        <v>9627.6355182463631</v>
      </c>
      <c r="K1090" s="14">
        <v>8301.6678517536384</v>
      </c>
      <c r="L1090" s="14">
        <v>1.3730680924489247</v>
      </c>
    </row>
    <row r="1091" spans="1:12" x14ac:dyDescent="0.25">
      <c r="A1091" s="19">
        <v>55</v>
      </c>
      <c r="B1091" s="19">
        <v>28.975000000000001</v>
      </c>
      <c r="C1091" s="20">
        <v>0</v>
      </c>
      <c r="D1091" s="20">
        <f>IF(insurance!C1088="Female",1,0)</f>
        <v>0</v>
      </c>
      <c r="E1091" s="20">
        <f>IF(insurance!G1088="northeast",1,IF(insurance!G1088="northwest",2,IF(insurance!G1088="southeast",3,IF(insurance!G1088="southwest",4,"NA"))))</f>
        <v>1</v>
      </c>
      <c r="F1091" s="20">
        <f>IF(insurance!F1088="yes",1,0)</f>
        <v>0</v>
      </c>
      <c r="G1091" s="19">
        <v>10796.35025</v>
      </c>
      <c r="I1091" s="14">
        <v>1059</v>
      </c>
      <c r="J1091" s="14">
        <v>6785.3759644927532</v>
      </c>
      <c r="K1091" s="14">
        <v>-4304.3968644927536</v>
      </c>
      <c r="L1091" s="14">
        <v>-0.71193284258219569</v>
      </c>
    </row>
    <row r="1092" spans="1:12" x14ac:dyDescent="0.25">
      <c r="A1092" s="19">
        <v>57</v>
      </c>
      <c r="B1092" s="19">
        <v>31.54</v>
      </c>
      <c r="C1092" s="20">
        <v>0</v>
      </c>
      <c r="D1092" s="20">
        <f>IF(insurance!C1089="Female",1,0)</f>
        <v>0</v>
      </c>
      <c r="E1092" s="20">
        <f>IF(insurance!G1089="northeast",1,IF(insurance!G1089="northwest",2,IF(insurance!G1089="southeast",3,IF(insurance!G1089="southwest",4,"NA"))))</f>
        <v>2</v>
      </c>
      <c r="F1092" s="20">
        <f>IF(insurance!F1089="yes",1,0)</f>
        <v>0</v>
      </c>
      <c r="G1092" s="19">
        <v>11353.2276</v>
      </c>
      <c r="I1092" s="14">
        <v>1060</v>
      </c>
      <c r="J1092" s="14">
        <v>7659.9067440252729</v>
      </c>
      <c r="K1092" s="14">
        <v>-3197.1849440252727</v>
      </c>
      <c r="L1092" s="14">
        <v>-0.52880369471441491</v>
      </c>
    </row>
    <row r="1093" spans="1:12" x14ac:dyDescent="0.25">
      <c r="A1093" s="19">
        <v>52</v>
      </c>
      <c r="B1093" s="19">
        <v>47.74</v>
      </c>
      <c r="C1093" s="20">
        <v>1</v>
      </c>
      <c r="D1093" s="20">
        <f>IF(insurance!C1090="Female",1,0)</f>
        <v>0</v>
      </c>
      <c r="E1093" s="20">
        <f>IF(insurance!G1090="northeast",1,IF(insurance!G1090="northwest",2,IF(insurance!G1090="southeast",3,IF(insurance!G1090="southwest",4,"NA"))))</f>
        <v>3</v>
      </c>
      <c r="F1093" s="20">
        <f>IF(insurance!F1090="yes",1,0)</f>
        <v>0</v>
      </c>
      <c r="G1093" s="19">
        <v>9748.9105999999992</v>
      </c>
      <c r="I1093" s="14">
        <v>1061</v>
      </c>
      <c r="J1093" s="14">
        <v>4166.6407956982512</v>
      </c>
      <c r="K1093" s="14">
        <v>-2185.058895698251</v>
      </c>
      <c r="L1093" s="14">
        <v>-0.361401432023227</v>
      </c>
    </row>
    <row r="1094" spans="1:12" x14ac:dyDescent="0.25">
      <c r="A1094" s="19">
        <v>56</v>
      </c>
      <c r="B1094" s="19">
        <v>22.1</v>
      </c>
      <c r="C1094" s="20">
        <v>0</v>
      </c>
      <c r="D1094" s="20">
        <f>IF(insurance!C1091="Female",1,0)</f>
        <v>0</v>
      </c>
      <c r="E1094" s="20">
        <f>IF(insurance!G1091="northeast",1,IF(insurance!G1091="northwest",2,IF(insurance!G1091="southeast",3,IF(insurance!G1091="southwest",4,"NA"))))</f>
        <v>4</v>
      </c>
      <c r="F1094" s="20">
        <f>IF(insurance!F1091="yes",1,0)</f>
        <v>0</v>
      </c>
      <c r="G1094" s="19">
        <v>10577.087</v>
      </c>
      <c r="I1094" s="14">
        <v>1062</v>
      </c>
      <c r="J1094" s="14">
        <v>11782.956221333272</v>
      </c>
      <c r="K1094" s="14">
        <v>-228.73262133327262</v>
      </c>
      <c r="L1094" s="14">
        <v>-3.7831610426159838E-2</v>
      </c>
    </row>
    <row r="1095" spans="1:12" x14ac:dyDescent="0.25">
      <c r="A1095" s="19">
        <v>47</v>
      </c>
      <c r="B1095" s="19">
        <v>36.19</v>
      </c>
      <c r="C1095" s="20">
        <v>0</v>
      </c>
      <c r="D1095" s="20">
        <f>IF(insurance!C1092="Female",1,0)</f>
        <v>0</v>
      </c>
      <c r="E1095" s="20">
        <f>IF(insurance!G1092="northeast",1,IF(insurance!G1092="northwest",2,IF(insurance!G1092="southeast",3,IF(insurance!G1092="southwest",4,"NA"))))</f>
        <v>3</v>
      </c>
      <c r="F1095" s="20">
        <f>IF(insurance!F1092="yes",1,0)</f>
        <v>1</v>
      </c>
      <c r="G1095" s="19">
        <v>41676.081100000003</v>
      </c>
      <c r="I1095" s="14">
        <v>1063</v>
      </c>
      <c r="J1095" s="14">
        <v>40507.892239320696</v>
      </c>
      <c r="K1095" s="14">
        <v>8462.3553606793066</v>
      </c>
      <c r="L1095" s="14">
        <v>1.3996452689032115</v>
      </c>
    </row>
    <row r="1096" spans="1:12" x14ac:dyDescent="0.25">
      <c r="A1096" s="19">
        <v>55</v>
      </c>
      <c r="B1096" s="19">
        <v>29.83</v>
      </c>
      <c r="C1096" s="20">
        <v>0</v>
      </c>
      <c r="D1096" s="20">
        <f>IF(insurance!C1093="Female",1,0)</f>
        <v>1</v>
      </c>
      <c r="E1096" s="20">
        <f>IF(insurance!G1093="northeast",1,IF(insurance!G1093="northwest",2,IF(insurance!G1093="southeast",3,IF(insurance!G1093="southwest",4,"NA"))))</f>
        <v>1</v>
      </c>
      <c r="F1096" s="20">
        <f>IF(insurance!F1093="yes",1,0)</f>
        <v>0</v>
      </c>
      <c r="G1096" s="19">
        <v>11286.538699999999</v>
      </c>
      <c r="I1096" s="14">
        <v>1064</v>
      </c>
      <c r="J1096" s="14">
        <v>7910.1188895817704</v>
      </c>
      <c r="K1096" s="14">
        <v>-1361.9238395817702</v>
      </c>
      <c r="L1096" s="14">
        <v>-0.22525764724256417</v>
      </c>
    </row>
    <row r="1097" spans="1:12" x14ac:dyDescent="0.25">
      <c r="A1097" s="19">
        <v>23</v>
      </c>
      <c r="B1097" s="19">
        <v>32.700000000000003</v>
      </c>
      <c r="C1097" s="20">
        <v>3</v>
      </c>
      <c r="D1097" s="20">
        <f>IF(insurance!C1094="Female",1,0)</f>
        <v>0</v>
      </c>
      <c r="E1097" s="20">
        <f>IF(insurance!G1094="northeast",1,IF(insurance!G1094="northwest",2,IF(insurance!G1094="southeast",3,IF(insurance!G1094="southwest",4,"NA"))))</f>
        <v>4</v>
      </c>
      <c r="F1097" s="20">
        <f>IF(insurance!F1094="yes",1,0)</f>
        <v>0</v>
      </c>
      <c r="G1097" s="19">
        <v>3591.48</v>
      </c>
      <c r="I1097" s="14">
        <v>1065</v>
      </c>
      <c r="J1097" s="14">
        <v>5016.2547595592196</v>
      </c>
      <c r="K1097" s="14">
        <v>692.61224044078062</v>
      </c>
      <c r="L1097" s="14">
        <v>0.11455574768483533</v>
      </c>
    </row>
    <row r="1098" spans="1:12" x14ac:dyDescent="0.25">
      <c r="A1098" s="19">
        <v>22</v>
      </c>
      <c r="B1098" s="19">
        <v>30.4</v>
      </c>
      <c r="C1098" s="20">
        <v>0</v>
      </c>
      <c r="D1098" s="20">
        <f>IF(insurance!C1095="Female",1,0)</f>
        <v>1</v>
      </c>
      <c r="E1098" s="20">
        <f>IF(insurance!G1095="northeast",1,IF(insurance!G1095="northwest",2,IF(insurance!G1095="southeast",3,IF(insurance!G1095="southwest",4,"NA"))))</f>
        <v>2</v>
      </c>
      <c r="F1098" s="20">
        <f>IF(insurance!F1095="yes",1,0)</f>
        <v>1</v>
      </c>
      <c r="G1098" s="19">
        <v>33907.548000000003</v>
      </c>
      <c r="I1098" s="14">
        <v>1066</v>
      </c>
      <c r="J1098" s="14">
        <v>6823.1205124059543</v>
      </c>
      <c r="K1098" s="14">
        <v>222.37848759404551</v>
      </c>
      <c r="L1098" s="14">
        <v>3.6780657961150896E-2</v>
      </c>
    </row>
    <row r="1099" spans="1:12" x14ac:dyDescent="0.25">
      <c r="A1099" s="19">
        <v>50</v>
      </c>
      <c r="B1099" s="19">
        <v>33.700000000000003</v>
      </c>
      <c r="C1099" s="20">
        <v>4</v>
      </c>
      <c r="D1099" s="20">
        <f>IF(insurance!C1096="Female",1,0)</f>
        <v>1</v>
      </c>
      <c r="E1099" s="20">
        <f>IF(insurance!G1096="northeast",1,IF(insurance!G1096="northwest",2,IF(insurance!G1096="southeast",3,IF(insurance!G1096="southwest",4,"NA"))))</f>
        <v>4</v>
      </c>
      <c r="F1099" s="20">
        <f>IF(insurance!F1096="yes",1,0)</f>
        <v>0</v>
      </c>
      <c r="G1099" s="19">
        <v>11299.343000000001</v>
      </c>
      <c r="I1099" s="14">
        <v>1067</v>
      </c>
      <c r="J1099" s="14">
        <v>13056.263677621317</v>
      </c>
      <c r="K1099" s="14">
        <v>-4078.0785776213161</v>
      </c>
      <c r="L1099" s="14">
        <v>-0.6745005549997396</v>
      </c>
    </row>
    <row r="1100" spans="1:12" x14ac:dyDescent="0.25">
      <c r="A1100" s="19">
        <v>18</v>
      </c>
      <c r="B1100" s="19">
        <v>31.35</v>
      </c>
      <c r="C1100" s="20">
        <v>4</v>
      </c>
      <c r="D1100" s="20">
        <f>IF(insurance!C1097="Female",1,0)</f>
        <v>1</v>
      </c>
      <c r="E1100" s="20">
        <f>IF(insurance!G1097="northeast",1,IF(insurance!G1097="northwest",2,IF(insurance!G1097="southeast",3,IF(insurance!G1097="southwest",4,"NA"))))</f>
        <v>1</v>
      </c>
      <c r="F1100" s="20">
        <f>IF(insurance!F1097="yes",1,0)</f>
        <v>0</v>
      </c>
      <c r="G1100" s="19">
        <v>4561.1885000000002</v>
      </c>
      <c r="I1100" s="14">
        <v>1068</v>
      </c>
      <c r="J1100" s="14">
        <v>12273.451009406117</v>
      </c>
      <c r="K1100" s="14">
        <v>-6516.037559406117</v>
      </c>
      <c r="L1100" s="14">
        <v>-1.0777308152757947</v>
      </c>
    </row>
    <row r="1101" spans="1:12" x14ac:dyDescent="0.25">
      <c r="A1101" s="19">
        <v>51</v>
      </c>
      <c r="B1101" s="19">
        <v>34.96</v>
      </c>
      <c r="C1101" s="20">
        <v>2</v>
      </c>
      <c r="D1101" s="20">
        <f>IF(insurance!C1098="Female",1,0)</f>
        <v>1</v>
      </c>
      <c r="E1101" s="20">
        <f>IF(insurance!G1098="northeast",1,IF(insurance!G1098="northwest",2,IF(insurance!G1098="southeast",3,IF(insurance!G1098="southwest",4,"NA"))))</f>
        <v>1</v>
      </c>
      <c r="F1101" s="20">
        <f>IF(insurance!F1098="yes",1,0)</f>
        <v>1</v>
      </c>
      <c r="G1101" s="19">
        <v>44641.197399999997</v>
      </c>
      <c r="I1101" s="14">
        <v>1069</v>
      </c>
      <c r="J1101" s="14">
        <v>11591.784256558858</v>
      </c>
      <c r="K1101" s="14">
        <v>2758.0701434411421</v>
      </c>
      <c r="L1101" s="14">
        <v>0.45617557559775102</v>
      </c>
    </row>
    <row r="1102" spans="1:12" x14ac:dyDescent="0.25">
      <c r="A1102" s="19">
        <v>22</v>
      </c>
      <c r="B1102" s="19">
        <v>33.770000000000003</v>
      </c>
      <c r="C1102" s="20">
        <v>0</v>
      </c>
      <c r="D1102" s="20">
        <f>IF(insurance!C1099="Female",1,0)</f>
        <v>0</v>
      </c>
      <c r="E1102" s="20">
        <f>IF(insurance!G1099="northeast",1,IF(insurance!G1099="northwest",2,IF(insurance!G1099="southeast",3,IF(insurance!G1099="southwest",4,"NA"))))</f>
        <v>3</v>
      </c>
      <c r="F1102" s="20">
        <f>IF(insurance!F1099="yes",1,0)</f>
        <v>0</v>
      </c>
      <c r="G1102" s="19">
        <v>1674.6323</v>
      </c>
      <c r="I1102" s="14">
        <v>1070</v>
      </c>
      <c r="J1102" s="14">
        <v>12459.180300060698</v>
      </c>
      <c r="K1102" s="14">
        <v>-1530.3313000606977</v>
      </c>
      <c r="L1102" s="14">
        <v>-0.25311167785945071</v>
      </c>
    </row>
    <row r="1103" spans="1:12" x14ac:dyDescent="0.25">
      <c r="A1103" s="19">
        <v>52</v>
      </c>
      <c r="B1103" s="19">
        <v>30.875</v>
      </c>
      <c r="C1103" s="20">
        <v>0</v>
      </c>
      <c r="D1103" s="20">
        <f>IF(insurance!C1100="Female",1,0)</f>
        <v>1</v>
      </c>
      <c r="E1103" s="20">
        <f>IF(insurance!G1100="northeast",1,IF(insurance!G1100="northwest",2,IF(insurance!G1100="southeast",3,IF(insurance!G1100="southwest",4,"NA"))))</f>
        <v>1</v>
      </c>
      <c r="F1103" s="20">
        <f>IF(insurance!F1100="yes",1,0)</f>
        <v>0</v>
      </c>
      <c r="G1103" s="19">
        <v>23045.566159999998</v>
      </c>
      <c r="I1103" s="14">
        <v>1071</v>
      </c>
      <c r="J1103" s="14">
        <v>33493.994154217187</v>
      </c>
      <c r="K1103" s="14">
        <v>6377.7101457828103</v>
      </c>
      <c r="L1103" s="14">
        <v>1.0548519237868965</v>
      </c>
    </row>
    <row r="1104" spans="1:12" x14ac:dyDescent="0.25">
      <c r="A1104" s="19">
        <v>25</v>
      </c>
      <c r="B1104" s="19">
        <v>33.99</v>
      </c>
      <c r="C1104" s="20">
        <v>1</v>
      </c>
      <c r="D1104" s="20">
        <f>IF(insurance!C1101="Female",1,0)</f>
        <v>1</v>
      </c>
      <c r="E1104" s="20">
        <f>IF(insurance!G1101="northeast",1,IF(insurance!G1101="northwest",2,IF(insurance!G1101="southeast",3,IF(insurance!G1101="southwest",4,"NA"))))</f>
        <v>3</v>
      </c>
      <c r="F1104" s="20">
        <f>IF(insurance!F1101="yes",1,0)</f>
        <v>0</v>
      </c>
      <c r="G1104" s="19">
        <v>3227.1210999999998</v>
      </c>
      <c r="I1104" s="14">
        <v>1072</v>
      </c>
      <c r="J1104" s="14">
        <v>14720.253623563451</v>
      </c>
      <c r="K1104" s="14">
        <v>-745.79807356345009</v>
      </c>
      <c r="L1104" s="14">
        <v>-0.12335250656933155</v>
      </c>
    </row>
    <row r="1105" spans="1:12" x14ac:dyDescent="0.25">
      <c r="A1105" s="19">
        <v>33</v>
      </c>
      <c r="B1105" s="19">
        <v>19.094999999999999</v>
      </c>
      <c r="C1105" s="20">
        <v>2</v>
      </c>
      <c r="D1105" s="20">
        <f>IF(insurance!C1102="Female",1,0)</f>
        <v>1</v>
      </c>
      <c r="E1105" s="20">
        <f>IF(insurance!G1102="northeast",1,IF(insurance!G1102="northwest",2,IF(insurance!G1102="southeast",3,IF(insurance!G1102="southwest",4,"NA"))))</f>
        <v>1</v>
      </c>
      <c r="F1105" s="20">
        <f>IF(insurance!F1102="yes",1,0)</f>
        <v>1</v>
      </c>
      <c r="G1105" s="19">
        <v>16776.304049999999</v>
      </c>
      <c r="I1105" s="14">
        <v>1073</v>
      </c>
      <c r="J1105" s="14">
        <v>3497.3261378399729</v>
      </c>
      <c r="K1105" s="14">
        <v>-1587.7986878399729</v>
      </c>
      <c r="L1105" s="14">
        <v>-0.26261659156175499</v>
      </c>
    </row>
    <row r="1106" spans="1:12" x14ac:dyDescent="0.25">
      <c r="A1106" s="19">
        <v>53</v>
      </c>
      <c r="B1106" s="19">
        <v>28.6</v>
      </c>
      <c r="C1106" s="20">
        <v>3</v>
      </c>
      <c r="D1106" s="20">
        <f>IF(insurance!C1103="Female",1,0)</f>
        <v>0</v>
      </c>
      <c r="E1106" s="20">
        <f>IF(insurance!G1103="northeast",1,IF(insurance!G1103="northwest",2,IF(insurance!G1103="southeast",3,IF(insurance!G1103="southwest",4,"NA"))))</f>
        <v>4</v>
      </c>
      <c r="F1106" s="20">
        <f>IF(insurance!F1103="yes",1,0)</f>
        <v>0</v>
      </c>
      <c r="G1106" s="19">
        <v>11253.421</v>
      </c>
      <c r="I1106" s="14">
        <v>1074</v>
      </c>
      <c r="J1106" s="14">
        <v>12641.467927351772</v>
      </c>
      <c r="K1106" s="14">
        <v>-544.81672735177199</v>
      </c>
      <c r="L1106" s="14">
        <v>-9.0110864216416661E-2</v>
      </c>
    </row>
    <row r="1107" spans="1:12" x14ac:dyDescent="0.25">
      <c r="A1107" s="19">
        <v>29</v>
      </c>
      <c r="B1107" s="19">
        <v>38.94</v>
      </c>
      <c r="C1107" s="20">
        <v>1</v>
      </c>
      <c r="D1107" s="20">
        <f>IF(insurance!C1104="Female",1,0)</f>
        <v>0</v>
      </c>
      <c r="E1107" s="20">
        <f>IF(insurance!G1104="northeast",1,IF(insurance!G1104="northwest",2,IF(insurance!G1104="southeast",3,IF(insurance!G1104="southwest",4,"NA"))))</f>
        <v>3</v>
      </c>
      <c r="F1107" s="20">
        <f>IF(insurance!F1104="yes",1,0)</f>
        <v>0</v>
      </c>
      <c r="G1107" s="19">
        <v>3471.4096</v>
      </c>
      <c r="I1107" s="14">
        <v>1075</v>
      </c>
      <c r="J1107" s="14">
        <v>9719.5055449148658</v>
      </c>
      <c r="K1107" s="14">
        <v>3484.780105085134</v>
      </c>
      <c r="L1107" s="14">
        <v>0.57637097230798773</v>
      </c>
    </row>
    <row r="1108" spans="1:12" x14ac:dyDescent="0.25">
      <c r="A1108" s="19">
        <v>58</v>
      </c>
      <c r="B1108" s="19">
        <v>36.08</v>
      </c>
      <c r="C1108" s="20">
        <v>0</v>
      </c>
      <c r="D1108" s="20">
        <f>IF(insurance!C1105="Female",1,0)</f>
        <v>0</v>
      </c>
      <c r="E1108" s="20">
        <f>IF(insurance!G1105="northeast",1,IF(insurance!G1105="northwest",2,IF(insurance!G1105="southeast",3,IF(insurance!G1105="southwest",4,"NA"))))</f>
        <v>3</v>
      </c>
      <c r="F1108" s="20">
        <f>IF(insurance!F1105="yes",1,0)</f>
        <v>0</v>
      </c>
      <c r="G1108" s="19">
        <v>11363.2832</v>
      </c>
      <c r="I1108" s="14">
        <v>1076</v>
      </c>
      <c r="J1108" s="14">
        <v>6030.6056477036336</v>
      </c>
      <c r="K1108" s="14">
        <v>-1467.7635477036338</v>
      </c>
      <c r="L1108" s="14">
        <v>-0.24276318091740756</v>
      </c>
    </row>
    <row r="1109" spans="1:12" x14ac:dyDescent="0.25">
      <c r="A1109" s="19">
        <v>37</v>
      </c>
      <c r="B1109" s="19">
        <v>29.8</v>
      </c>
      <c r="C1109" s="20">
        <v>0</v>
      </c>
      <c r="D1109" s="20">
        <f>IF(insurance!C1106="Female",1,0)</f>
        <v>0</v>
      </c>
      <c r="E1109" s="20">
        <f>IF(insurance!G1106="northeast",1,IF(insurance!G1106="northwest",2,IF(insurance!G1106="southeast",3,IF(insurance!G1106="southwest",4,"NA"))))</f>
        <v>4</v>
      </c>
      <c r="F1109" s="20">
        <f>IF(insurance!F1106="yes",1,0)</f>
        <v>0</v>
      </c>
      <c r="G1109" s="19">
        <v>20420.604650000001</v>
      </c>
      <c r="I1109" s="14">
        <v>1077</v>
      </c>
      <c r="J1109" s="14">
        <v>10337.780772719654</v>
      </c>
      <c r="K1109" s="14">
        <v>-1786.4337727196544</v>
      </c>
      <c r="L1109" s="14">
        <v>-0.29547017013892746</v>
      </c>
    </row>
    <row r="1110" spans="1:12" x14ac:dyDescent="0.25">
      <c r="A1110" s="19">
        <v>54</v>
      </c>
      <c r="B1110" s="19">
        <v>31.24</v>
      </c>
      <c r="C1110" s="20">
        <v>0</v>
      </c>
      <c r="D1110" s="20">
        <f>IF(insurance!C1107="Female",1,0)</f>
        <v>1</v>
      </c>
      <c r="E1110" s="20">
        <f>IF(insurance!G1107="northeast",1,IF(insurance!G1107="northwest",2,IF(insurance!G1107="southeast",3,IF(insurance!G1107="southwest",4,"NA"))))</f>
        <v>3</v>
      </c>
      <c r="F1110" s="20">
        <f>IF(insurance!F1107="yes",1,0)</f>
        <v>0</v>
      </c>
      <c r="G1110" s="19">
        <v>10338.9316</v>
      </c>
      <c r="I1110" s="14">
        <v>1078</v>
      </c>
      <c r="J1110" s="14">
        <v>2113.2872134328136</v>
      </c>
      <c r="K1110" s="14">
        <v>-11.022513432813412</v>
      </c>
      <c r="L1110" s="14">
        <v>-1.8230868499501248E-3</v>
      </c>
    </row>
    <row r="1111" spans="1:12" x14ac:dyDescent="0.25">
      <c r="A1111" s="19">
        <v>49</v>
      </c>
      <c r="B1111" s="19">
        <v>29.925000000000001</v>
      </c>
      <c r="C1111" s="20">
        <v>0</v>
      </c>
      <c r="D1111" s="20">
        <f>IF(insurance!C1108="Female",1,0)</f>
        <v>1</v>
      </c>
      <c r="E1111" s="20">
        <f>IF(insurance!G1108="northeast",1,IF(insurance!G1108="northwest",2,IF(insurance!G1108="southeast",3,IF(insurance!G1108="southwest",4,"NA"))))</f>
        <v>2</v>
      </c>
      <c r="F1111" s="20">
        <f>IF(insurance!F1108="yes",1,0)</f>
        <v>0</v>
      </c>
      <c r="G1111" s="19">
        <v>8988.1587500000005</v>
      </c>
      <c r="I1111" s="14">
        <v>1079</v>
      </c>
      <c r="J1111" s="14">
        <v>28906.479074163519</v>
      </c>
      <c r="K1111" s="14">
        <v>5765.6681258364806</v>
      </c>
      <c r="L1111" s="14">
        <v>0.95362222105327366</v>
      </c>
    </row>
    <row r="1112" spans="1:12" x14ac:dyDescent="0.25">
      <c r="A1112" s="19">
        <v>50</v>
      </c>
      <c r="B1112" s="19">
        <v>26.22</v>
      </c>
      <c r="C1112" s="20">
        <v>2</v>
      </c>
      <c r="D1112" s="20">
        <f>IF(insurance!C1109="Female",1,0)</f>
        <v>1</v>
      </c>
      <c r="E1112" s="20">
        <f>IF(insurance!G1109="northeast",1,IF(insurance!G1109="northwest",2,IF(insurance!G1109="southeast",3,IF(insurance!G1109="southwest",4,"NA"))))</f>
        <v>2</v>
      </c>
      <c r="F1112" s="20">
        <f>IF(insurance!F1109="yes",1,0)</f>
        <v>0</v>
      </c>
      <c r="G1112" s="19">
        <v>10493.9458</v>
      </c>
      <c r="I1112" s="14">
        <v>1080</v>
      </c>
      <c r="J1112" s="14">
        <v>16187.724613997834</v>
      </c>
      <c r="K1112" s="14">
        <v>-1026.1902139978338</v>
      </c>
      <c r="L1112" s="14">
        <v>-0.1697284286465541</v>
      </c>
    </row>
    <row r="1113" spans="1:12" x14ac:dyDescent="0.25">
      <c r="A1113" s="19">
        <v>26</v>
      </c>
      <c r="B1113" s="19">
        <v>30</v>
      </c>
      <c r="C1113" s="20">
        <v>1</v>
      </c>
      <c r="D1113" s="20">
        <f>IF(insurance!C1110="Female",1,0)</f>
        <v>0</v>
      </c>
      <c r="E1113" s="20">
        <f>IF(insurance!G1110="northeast",1,IF(insurance!G1110="northwest",2,IF(insurance!G1110="southeast",3,IF(insurance!G1110="southwest",4,"NA"))))</f>
        <v>4</v>
      </c>
      <c r="F1113" s="20">
        <f>IF(insurance!F1110="yes",1,0)</f>
        <v>0</v>
      </c>
      <c r="G1113" s="19">
        <v>2904.0880000000002</v>
      </c>
      <c r="I1113" s="14">
        <v>1081</v>
      </c>
      <c r="J1113" s="14">
        <v>179.45868080143396</v>
      </c>
      <c r="K1113" s="14">
        <v>11704.589899198567</v>
      </c>
      <c r="L1113" s="14">
        <v>1.9359000158497861</v>
      </c>
    </row>
    <row r="1114" spans="1:12" x14ac:dyDescent="0.25">
      <c r="A1114" s="19">
        <v>45</v>
      </c>
      <c r="B1114" s="19">
        <v>20.350000000000001</v>
      </c>
      <c r="C1114" s="20">
        <v>3</v>
      </c>
      <c r="D1114" s="20">
        <f>IF(insurance!C1111="Female",1,0)</f>
        <v>0</v>
      </c>
      <c r="E1114" s="20">
        <f>IF(insurance!G1111="northeast",1,IF(insurance!G1111="northwest",2,IF(insurance!G1111="southeast",3,IF(insurance!G1111="southwest",4,"NA"))))</f>
        <v>3</v>
      </c>
      <c r="F1114" s="20">
        <f>IF(insurance!F1111="yes",1,0)</f>
        <v>0</v>
      </c>
      <c r="G1114" s="19">
        <v>8605.3615000000009</v>
      </c>
      <c r="I1114" s="14">
        <v>1082</v>
      </c>
      <c r="J1114" s="14">
        <v>5669.4745025551256</v>
      </c>
      <c r="K1114" s="14">
        <v>-1215.0718525551256</v>
      </c>
      <c r="L1114" s="14">
        <v>-0.2009688198286349</v>
      </c>
    </row>
    <row r="1115" spans="1:12" x14ac:dyDescent="0.25">
      <c r="A1115" s="19">
        <v>54</v>
      </c>
      <c r="B1115" s="19">
        <v>32.299999999999997</v>
      </c>
      <c r="C1115" s="20">
        <v>1</v>
      </c>
      <c r="D1115" s="20">
        <f>IF(insurance!C1112="Female",1,0)</f>
        <v>1</v>
      </c>
      <c r="E1115" s="20">
        <f>IF(insurance!G1112="northeast",1,IF(insurance!G1112="northwest",2,IF(insurance!G1112="southeast",3,IF(insurance!G1112="southwest",4,"NA"))))</f>
        <v>1</v>
      </c>
      <c r="F1115" s="20">
        <f>IF(insurance!F1112="yes",1,0)</f>
        <v>0</v>
      </c>
      <c r="G1115" s="19">
        <v>11512.405000000001</v>
      </c>
      <c r="I1115" s="14">
        <v>1083</v>
      </c>
      <c r="J1115" s="14">
        <v>4590.8874589729821</v>
      </c>
      <c r="K1115" s="14">
        <v>1265.015041027018</v>
      </c>
      <c r="L1115" s="14">
        <v>0.20922925613498899</v>
      </c>
    </row>
    <row r="1116" spans="1:12" x14ac:dyDescent="0.25">
      <c r="A1116" s="19">
        <v>38</v>
      </c>
      <c r="B1116" s="19">
        <v>38.39</v>
      </c>
      <c r="C1116" s="20">
        <v>3</v>
      </c>
      <c r="D1116" s="20">
        <f>IF(insurance!C1113="Female",1,0)</f>
        <v>0</v>
      </c>
      <c r="E1116" s="20">
        <f>IF(insurance!G1113="northeast",1,IF(insurance!G1113="northwest",2,IF(insurance!G1113="southeast",3,IF(insurance!G1113="southwest",4,"NA"))))</f>
        <v>3</v>
      </c>
      <c r="F1116" s="20">
        <f>IF(insurance!F1113="yes",1,0)</f>
        <v>1</v>
      </c>
      <c r="G1116" s="19">
        <v>41949.244100000004</v>
      </c>
      <c r="I1116" s="14">
        <v>1084</v>
      </c>
      <c r="J1116" s="14">
        <v>6181.0640041054594</v>
      </c>
      <c r="K1116" s="14">
        <v>-2104.5670041054595</v>
      </c>
      <c r="L1116" s="14">
        <v>-0.34808834241032788</v>
      </c>
    </row>
    <row r="1117" spans="1:12" x14ac:dyDescent="0.25">
      <c r="A1117" s="19">
        <v>48</v>
      </c>
      <c r="B1117" s="19">
        <v>25.85</v>
      </c>
      <c r="C1117" s="20">
        <v>3</v>
      </c>
      <c r="D1117" s="20">
        <f>IF(insurance!C1114="Female",1,0)</f>
        <v>1</v>
      </c>
      <c r="E1117" s="20">
        <f>IF(insurance!G1114="northeast",1,IF(insurance!G1114="northwest",2,IF(insurance!G1114="southeast",3,IF(insurance!G1114="southwest",4,"NA"))))</f>
        <v>3</v>
      </c>
      <c r="F1117" s="20">
        <f>IF(insurance!F1114="yes",1,0)</f>
        <v>1</v>
      </c>
      <c r="G1117" s="19">
        <v>24180.933499999999</v>
      </c>
      <c r="I1117" s="14">
        <v>1085</v>
      </c>
      <c r="J1117" s="14">
        <v>14883.233273228736</v>
      </c>
      <c r="K1117" s="14">
        <v>136.52677677126485</v>
      </c>
      <c r="L1117" s="14">
        <v>2.2581072176950774E-2</v>
      </c>
    </row>
    <row r="1118" spans="1:12" x14ac:dyDescent="0.25">
      <c r="A1118" s="19">
        <v>28</v>
      </c>
      <c r="B1118" s="19">
        <v>26.315000000000001</v>
      </c>
      <c r="C1118" s="20">
        <v>3</v>
      </c>
      <c r="D1118" s="20">
        <f>IF(insurance!C1115="Female",1,0)</f>
        <v>1</v>
      </c>
      <c r="E1118" s="20">
        <f>IF(insurance!G1115="northeast",1,IF(insurance!G1115="northwest",2,IF(insurance!G1115="southeast",3,IF(insurance!G1115="southwest",4,"NA"))))</f>
        <v>2</v>
      </c>
      <c r="F1118" s="20">
        <f>IF(insurance!F1115="yes",1,0)</f>
        <v>0</v>
      </c>
      <c r="G1118" s="19">
        <v>5312.1698500000002</v>
      </c>
      <c r="I1118" s="14">
        <v>1086</v>
      </c>
      <c r="J1118" s="14">
        <v>29461.177058989171</v>
      </c>
      <c r="K1118" s="14">
        <v>-10437.917058989173</v>
      </c>
      <c r="L1118" s="14">
        <v>-1.7263965652756006</v>
      </c>
    </row>
    <row r="1119" spans="1:12" x14ac:dyDescent="0.25">
      <c r="A1119" s="19">
        <v>23</v>
      </c>
      <c r="B1119" s="19">
        <v>24.51</v>
      </c>
      <c r="C1119" s="20">
        <v>0</v>
      </c>
      <c r="D1119" s="20">
        <f>IF(insurance!C1116="Female",1,0)</f>
        <v>0</v>
      </c>
      <c r="E1119" s="20">
        <f>IF(insurance!G1116="northeast",1,IF(insurance!G1116="northwest",2,IF(insurance!G1116="southeast",3,IF(insurance!G1116="southwest",4,"NA"))))</f>
        <v>1</v>
      </c>
      <c r="F1119" s="20">
        <f>IF(insurance!F1116="yes",1,0)</f>
        <v>0</v>
      </c>
      <c r="G1119" s="19">
        <v>2396.0958999999998</v>
      </c>
      <c r="I1119" s="14">
        <v>1087</v>
      </c>
      <c r="J1119" s="14">
        <v>11840.500798060482</v>
      </c>
      <c r="K1119" s="14">
        <v>-1044.1505480604828</v>
      </c>
      <c r="L1119" s="14">
        <v>-0.17269900782070616</v>
      </c>
    </row>
    <row r="1120" spans="1:12" x14ac:dyDescent="0.25">
      <c r="A1120" s="19">
        <v>55</v>
      </c>
      <c r="B1120" s="19">
        <v>32.67</v>
      </c>
      <c r="C1120" s="20">
        <v>1</v>
      </c>
      <c r="D1120" s="20">
        <f>IF(insurance!C1117="Female",1,0)</f>
        <v>0</v>
      </c>
      <c r="E1120" s="20">
        <f>IF(insurance!G1117="northeast",1,IF(insurance!G1117="northwest",2,IF(insurance!G1117="southeast",3,IF(insurance!G1117="southwest",4,"NA"))))</f>
        <v>3</v>
      </c>
      <c r="F1120" s="20">
        <f>IF(insurance!F1117="yes",1,0)</f>
        <v>0</v>
      </c>
      <c r="G1120" s="19">
        <v>10807.4863</v>
      </c>
      <c r="I1120" s="14">
        <v>1088</v>
      </c>
      <c r="J1120" s="14">
        <v>12854.479320419256</v>
      </c>
      <c r="K1120" s="14">
        <v>-1501.2517204192554</v>
      </c>
      <c r="L1120" s="14">
        <v>-0.24830201266198595</v>
      </c>
    </row>
    <row r="1121" spans="1:12" x14ac:dyDescent="0.25">
      <c r="A1121" s="19">
        <v>41</v>
      </c>
      <c r="B1121" s="19">
        <v>29.64</v>
      </c>
      <c r="C1121" s="20">
        <v>5</v>
      </c>
      <c r="D1121" s="20">
        <f>IF(insurance!C1118="Female",1,0)</f>
        <v>0</v>
      </c>
      <c r="E1121" s="20">
        <f>IF(insurance!G1118="northeast",1,IF(insurance!G1118="northwest",2,IF(insurance!G1118="southeast",3,IF(insurance!G1118="southwest",4,"NA"))))</f>
        <v>1</v>
      </c>
      <c r="F1121" s="20">
        <f>IF(insurance!F1118="yes",1,0)</f>
        <v>0</v>
      </c>
      <c r="G1121" s="19">
        <v>9222.4025999999994</v>
      </c>
      <c r="I1121" s="14">
        <v>1089</v>
      </c>
      <c r="J1121" s="14">
        <v>17081.404465440446</v>
      </c>
      <c r="K1121" s="14">
        <v>-7332.4938654404468</v>
      </c>
      <c r="L1121" s="14">
        <v>-1.2127699571342159</v>
      </c>
    </row>
    <row r="1122" spans="1:12" x14ac:dyDescent="0.25">
      <c r="A1122" s="19">
        <v>25</v>
      </c>
      <c r="B1122" s="19">
        <v>33.33</v>
      </c>
      <c r="C1122" s="20">
        <v>2</v>
      </c>
      <c r="D1122" s="20">
        <f>IF(insurance!C1119="Female",1,0)</f>
        <v>0</v>
      </c>
      <c r="E1122" s="20">
        <f>IF(insurance!G1119="northeast",1,IF(insurance!G1119="northwest",2,IF(insurance!G1119="southeast",3,IF(insurance!G1119="southwest",4,"NA"))))</f>
        <v>3</v>
      </c>
      <c r="F1122" s="20">
        <f>IF(insurance!F1119="yes",1,0)</f>
        <v>1</v>
      </c>
      <c r="G1122" s="19">
        <v>36124.573700000001</v>
      </c>
      <c r="I1122" s="14">
        <v>1090</v>
      </c>
      <c r="J1122" s="14">
        <v>8750.4491640762244</v>
      </c>
      <c r="K1122" s="14">
        <v>1826.6378359237751</v>
      </c>
      <c r="L1122" s="14">
        <v>0.30211978770471781</v>
      </c>
    </row>
    <row r="1123" spans="1:12" x14ac:dyDescent="0.25">
      <c r="A1123" s="19">
        <v>33</v>
      </c>
      <c r="B1123" s="19">
        <v>35.75</v>
      </c>
      <c r="C1123" s="20">
        <v>1</v>
      </c>
      <c r="D1123" s="20">
        <f>IF(insurance!C1120="Female",1,0)</f>
        <v>0</v>
      </c>
      <c r="E1123" s="20">
        <f>IF(insurance!G1120="northeast",1,IF(insurance!G1120="northwest",2,IF(insurance!G1120="southeast",3,IF(insurance!G1120="southwest",4,"NA"))))</f>
        <v>3</v>
      </c>
      <c r="F1123" s="20">
        <f>IF(insurance!F1120="yes",1,0)</f>
        <v>1</v>
      </c>
      <c r="G1123" s="19">
        <v>38282.749499999998</v>
      </c>
      <c r="I1123" s="14">
        <v>1091</v>
      </c>
      <c r="J1123" s="14">
        <v>35294.843792879452</v>
      </c>
      <c r="K1123" s="14">
        <v>6381.2373071205511</v>
      </c>
      <c r="L1123" s="14">
        <v>1.0554353044733145</v>
      </c>
    </row>
    <row r="1124" spans="1:12" x14ac:dyDescent="0.25">
      <c r="A1124" s="19">
        <v>30</v>
      </c>
      <c r="B1124" s="19">
        <v>19.95</v>
      </c>
      <c r="C1124" s="20">
        <v>3</v>
      </c>
      <c r="D1124" s="20">
        <f>IF(insurance!C1121="Female",1,0)</f>
        <v>1</v>
      </c>
      <c r="E1124" s="20">
        <f>IF(insurance!G1121="northeast",1,IF(insurance!G1121="northwest",2,IF(insurance!G1121="southeast",3,IF(insurance!G1121="southwest",4,"NA"))))</f>
        <v>2</v>
      </c>
      <c r="F1124" s="20">
        <f>IF(insurance!F1121="yes",1,0)</f>
        <v>0</v>
      </c>
      <c r="G1124" s="19">
        <v>5693.4305000000004</v>
      </c>
      <c r="I1124" s="14">
        <v>1092</v>
      </c>
      <c r="J1124" s="14">
        <v>12255.958840749763</v>
      </c>
      <c r="K1124" s="14">
        <v>-969.42014074976396</v>
      </c>
      <c r="L1124" s="14">
        <v>-0.16033884843509733</v>
      </c>
    </row>
    <row r="1125" spans="1:12" x14ac:dyDescent="0.25">
      <c r="A1125" s="19">
        <v>23</v>
      </c>
      <c r="B1125" s="19">
        <v>31.4</v>
      </c>
      <c r="C1125" s="20">
        <v>0</v>
      </c>
      <c r="D1125" s="20">
        <f>IF(insurance!C1122="Female",1,0)</f>
        <v>1</v>
      </c>
      <c r="E1125" s="20">
        <f>IF(insurance!G1122="northeast",1,IF(insurance!G1122="northwest",2,IF(insurance!G1122="southeast",3,IF(insurance!G1122="southwest",4,"NA"))))</f>
        <v>4</v>
      </c>
      <c r="F1125" s="20">
        <f>IF(insurance!F1122="yes",1,0)</f>
        <v>1</v>
      </c>
      <c r="G1125" s="19">
        <v>34166.273000000001</v>
      </c>
      <c r="I1125" s="14">
        <v>1093</v>
      </c>
      <c r="J1125" s="14">
        <v>5223.2942761639133</v>
      </c>
      <c r="K1125" s="14">
        <v>-1631.8142761639133</v>
      </c>
      <c r="L1125" s="14">
        <v>-0.26989662263228303</v>
      </c>
    </row>
    <row r="1126" spans="1:12" x14ac:dyDescent="0.25">
      <c r="A1126" s="19">
        <v>46</v>
      </c>
      <c r="B1126" s="19">
        <v>38.17</v>
      </c>
      <c r="C1126" s="20">
        <v>2</v>
      </c>
      <c r="D1126" s="20">
        <f>IF(insurance!C1123="Female",1,0)</f>
        <v>0</v>
      </c>
      <c r="E1126" s="20">
        <f>IF(insurance!G1123="northeast",1,IF(insurance!G1123="northwest",2,IF(insurance!G1123="southeast",3,IF(insurance!G1123="southwest",4,"NA"))))</f>
        <v>3</v>
      </c>
      <c r="F1126" s="20">
        <f>IF(insurance!F1123="yes",1,0)</f>
        <v>0</v>
      </c>
      <c r="G1126" s="19">
        <v>8347.1643000000004</v>
      </c>
      <c r="I1126" s="14">
        <v>1094</v>
      </c>
      <c r="J1126" s="14">
        <v>27421.811451925969</v>
      </c>
      <c r="K1126" s="14">
        <v>6485.7365480740336</v>
      </c>
      <c r="L1126" s="14">
        <v>1.0727191293625564</v>
      </c>
    </row>
    <row r="1127" spans="1:12" x14ac:dyDescent="0.25">
      <c r="A1127" s="19">
        <v>53</v>
      </c>
      <c r="B1127" s="19">
        <v>36.86</v>
      </c>
      <c r="C1127" s="20">
        <v>3</v>
      </c>
      <c r="D1127" s="20">
        <f>IF(insurance!C1124="Female",1,0)</f>
        <v>1</v>
      </c>
      <c r="E1127" s="20">
        <f>IF(insurance!G1124="northeast",1,IF(insurance!G1124="northwest",2,IF(insurance!G1124="southeast",3,IF(insurance!G1124="southwest",4,"NA"))))</f>
        <v>2</v>
      </c>
      <c r="F1127" s="20">
        <f>IF(insurance!F1124="yes",1,0)</f>
        <v>1</v>
      </c>
      <c r="G1127" s="19">
        <v>46661.4424</v>
      </c>
      <c r="I1127" s="14">
        <v>1095</v>
      </c>
      <c r="J1127" s="14">
        <v>13113.122402741124</v>
      </c>
      <c r="K1127" s="14">
        <v>-1813.7794027411237</v>
      </c>
      <c r="L1127" s="14">
        <v>-0.29999304586955083</v>
      </c>
    </row>
    <row r="1128" spans="1:12" x14ac:dyDescent="0.25">
      <c r="A1128" s="19">
        <v>27</v>
      </c>
      <c r="B1128" s="19">
        <v>32.395000000000003</v>
      </c>
      <c r="C1128" s="20">
        <v>1</v>
      </c>
      <c r="D1128" s="20">
        <f>IF(insurance!C1125="Female",1,0)</f>
        <v>1</v>
      </c>
      <c r="E1128" s="20">
        <f>IF(insurance!G1125="northeast",1,IF(insurance!G1125="northwest",2,IF(insurance!G1125="southeast",3,IF(insurance!G1125="southwest",4,"NA"))))</f>
        <v>1</v>
      </c>
      <c r="F1128" s="20">
        <f>IF(insurance!F1125="yes",1,0)</f>
        <v>0</v>
      </c>
      <c r="G1128" s="19">
        <v>18903.491409999999</v>
      </c>
      <c r="I1128" s="14">
        <v>1096</v>
      </c>
      <c r="J1128" s="14">
        <v>5159.2842461902756</v>
      </c>
      <c r="K1128" s="14">
        <v>-598.09574619027535</v>
      </c>
      <c r="L1128" s="14">
        <v>-9.8923035706592666E-2</v>
      </c>
    </row>
    <row r="1129" spans="1:12" x14ac:dyDescent="0.25">
      <c r="A1129" s="19">
        <v>23</v>
      </c>
      <c r="B1129" s="19">
        <v>42.75</v>
      </c>
      <c r="C1129" s="20">
        <v>1</v>
      </c>
      <c r="D1129" s="20">
        <f>IF(insurance!C1126="Female",1,0)</f>
        <v>1</v>
      </c>
      <c r="E1129" s="20">
        <f>IF(insurance!G1126="northeast",1,IF(insurance!G1126="northwest",2,IF(insurance!G1126="southeast",3,IF(insurance!G1126="southwest",4,"NA"))))</f>
        <v>1</v>
      </c>
      <c r="F1129" s="20">
        <f>IF(insurance!F1126="yes",1,0)</f>
        <v>1</v>
      </c>
      <c r="G1129" s="19">
        <v>40904.199500000002</v>
      </c>
      <c r="I1129" s="14">
        <v>1097</v>
      </c>
      <c r="J1129" s="14">
        <v>37712.064229483731</v>
      </c>
      <c r="K1129" s="14">
        <v>6929.1331705162665</v>
      </c>
      <c r="L1129" s="14">
        <v>1.1460554474912621</v>
      </c>
    </row>
    <row r="1130" spans="1:12" x14ac:dyDescent="0.25">
      <c r="A1130" s="19">
        <v>63</v>
      </c>
      <c r="B1130" s="19">
        <v>25.08</v>
      </c>
      <c r="C1130" s="20">
        <v>0</v>
      </c>
      <c r="D1130" s="20">
        <f>IF(insurance!C1127="Female",1,0)</f>
        <v>1</v>
      </c>
      <c r="E1130" s="20">
        <f>IF(insurance!G1127="northeast",1,IF(insurance!G1127="northwest",2,IF(insurance!G1127="southeast",3,IF(insurance!G1127="southwest",4,"NA"))))</f>
        <v>2</v>
      </c>
      <c r="F1130" s="20">
        <f>IF(insurance!F1127="yes",1,0)</f>
        <v>0</v>
      </c>
      <c r="G1130" s="19">
        <v>14254.608200000001</v>
      </c>
      <c r="I1130" s="14">
        <v>1098</v>
      </c>
      <c r="J1130" s="14">
        <v>4237.3880787285716</v>
      </c>
      <c r="K1130" s="14">
        <v>-2562.7557787285714</v>
      </c>
      <c r="L1130" s="14">
        <v>-0.42387123302794888</v>
      </c>
    </row>
    <row r="1131" spans="1:12" x14ac:dyDescent="0.25">
      <c r="A1131" s="19">
        <v>55</v>
      </c>
      <c r="B1131" s="19">
        <v>29.9</v>
      </c>
      <c r="C1131" s="20">
        <v>0</v>
      </c>
      <c r="D1131" s="20">
        <f>IF(insurance!C1128="Female",1,0)</f>
        <v>0</v>
      </c>
      <c r="E1131" s="20">
        <f>IF(insurance!G1128="northeast",1,IF(insurance!G1128="northwest",2,IF(insurance!G1128="southeast",3,IF(insurance!G1128="southwest",4,"NA"))))</f>
        <v>4</v>
      </c>
      <c r="F1131" s="20">
        <f>IF(insurance!F1128="yes",1,0)</f>
        <v>0</v>
      </c>
      <c r="G1131" s="19">
        <v>10214.636</v>
      </c>
      <c r="I1131" s="14">
        <v>1099</v>
      </c>
      <c r="J1131" s="14">
        <v>11831.630404368778</v>
      </c>
      <c r="K1131" s="14">
        <v>11213.935755631221</v>
      </c>
      <c r="L1131" s="14">
        <v>1.8547474618099538</v>
      </c>
    </row>
    <row r="1132" spans="1:12" x14ac:dyDescent="0.25">
      <c r="A1132" s="19">
        <v>35</v>
      </c>
      <c r="B1132" s="19">
        <v>35.86</v>
      </c>
      <c r="C1132" s="20">
        <v>2</v>
      </c>
      <c r="D1132" s="20">
        <f>IF(insurance!C1129="Female",1,0)</f>
        <v>1</v>
      </c>
      <c r="E1132" s="20">
        <f>IF(insurance!G1129="northeast",1,IF(insurance!G1129="northwest",2,IF(insurance!G1129="southeast",3,IF(insurance!G1129="southwest",4,"NA"))))</f>
        <v>3</v>
      </c>
      <c r="F1132" s="20">
        <f>IF(insurance!F1129="yes",1,0)</f>
        <v>0</v>
      </c>
      <c r="G1132" s="19">
        <v>5836.5204000000003</v>
      </c>
      <c r="I1132" s="14">
        <v>1100</v>
      </c>
      <c r="J1132" s="14">
        <v>5692.8977055633077</v>
      </c>
      <c r="K1132" s="14">
        <v>-2465.7766055633078</v>
      </c>
      <c r="L1132" s="14">
        <v>-0.40783120219520796</v>
      </c>
    </row>
    <row r="1133" spans="1:12" x14ac:dyDescent="0.25">
      <c r="A1133" s="19">
        <v>34</v>
      </c>
      <c r="B1133" s="19">
        <v>32.799999999999997</v>
      </c>
      <c r="C1133" s="20">
        <v>1</v>
      </c>
      <c r="D1133" s="20">
        <f>IF(insurance!C1130="Female",1,0)</f>
        <v>0</v>
      </c>
      <c r="E1133" s="20">
        <f>IF(insurance!G1130="northeast",1,IF(insurance!G1130="northwest",2,IF(insurance!G1130="southeast",3,IF(insurance!G1130="southwest",4,"NA"))))</f>
        <v>4</v>
      </c>
      <c r="F1133" s="20">
        <f>IF(insurance!F1130="yes",1,0)</f>
        <v>0</v>
      </c>
      <c r="G1133" s="19">
        <v>14358.364369999999</v>
      </c>
      <c r="I1133" s="14">
        <v>1101</v>
      </c>
      <c r="J1133" s="14">
        <v>27804.653734014573</v>
      </c>
      <c r="K1133" s="14">
        <v>-11028.349684014574</v>
      </c>
      <c r="L1133" s="14">
        <v>-1.8240521463757269</v>
      </c>
    </row>
    <row r="1134" spans="1:12" x14ac:dyDescent="0.25">
      <c r="A1134" s="19">
        <v>19</v>
      </c>
      <c r="B1134" s="19">
        <v>18.600000000000001</v>
      </c>
      <c r="C1134" s="20">
        <v>0</v>
      </c>
      <c r="D1134" s="20">
        <f>IF(insurance!C1131="Female",1,0)</f>
        <v>1</v>
      </c>
      <c r="E1134" s="20">
        <f>IF(insurance!G1131="northeast",1,IF(insurance!G1131="northwest",2,IF(insurance!G1131="southeast",3,IF(insurance!G1131="southwest",4,"NA"))))</f>
        <v>4</v>
      </c>
      <c r="F1134" s="20">
        <f>IF(insurance!F1131="yes",1,0)</f>
        <v>0</v>
      </c>
      <c r="G1134" s="19">
        <v>1728.8969999999999</v>
      </c>
      <c r="I1134" s="14">
        <v>1102</v>
      </c>
      <c r="J1134" s="14">
        <v>11578.39897971235</v>
      </c>
      <c r="K1134" s="14">
        <v>-324.97797971235013</v>
      </c>
      <c r="L1134" s="14">
        <v>-5.3750270747977884E-2</v>
      </c>
    </row>
    <row r="1135" spans="1:12" x14ac:dyDescent="0.25">
      <c r="A1135" s="19">
        <v>39</v>
      </c>
      <c r="B1135" s="19">
        <v>23.87</v>
      </c>
      <c r="C1135" s="20">
        <v>5</v>
      </c>
      <c r="D1135" s="20">
        <f>IF(insurance!C1132="Female",1,0)</f>
        <v>1</v>
      </c>
      <c r="E1135" s="20">
        <f>IF(insurance!G1132="northeast",1,IF(insurance!G1132="northwest",2,IF(insurance!G1132="southeast",3,IF(insurance!G1132="southwest",4,"NA"))))</f>
        <v>3</v>
      </c>
      <c r="F1135" s="20">
        <f>IF(insurance!F1132="yes",1,0)</f>
        <v>0</v>
      </c>
      <c r="G1135" s="19">
        <v>8582.3022999999994</v>
      </c>
      <c r="I1135" s="14">
        <v>1103</v>
      </c>
      <c r="J1135" s="14">
        <v>8237.1615799728061</v>
      </c>
      <c r="K1135" s="14">
        <v>-4765.7519799728061</v>
      </c>
      <c r="L1135" s="14">
        <v>-0.78823943538570507</v>
      </c>
    </row>
    <row r="1136" spans="1:12" x14ac:dyDescent="0.25">
      <c r="A1136" s="19">
        <v>27</v>
      </c>
      <c r="B1136" s="19">
        <v>45.9</v>
      </c>
      <c r="C1136" s="20">
        <v>2</v>
      </c>
      <c r="D1136" s="20">
        <f>IF(insurance!C1133="Female",1,0)</f>
        <v>0</v>
      </c>
      <c r="E1136" s="20">
        <f>IF(insurance!G1133="northeast",1,IF(insurance!G1133="northwest",2,IF(insurance!G1133="southeast",3,IF(insurance!G1133="southwest",4,"NA"))))</f>
        <v>4</v>
      </c>
      <c r="F1136" s="20">
        <f>IF(insurance!F1133="yes",1,0)</f>
        <v>0</v>
      </c>
      <c r="G1136" s="19">
        <v>3693.4279999999999</v>
      </c>
      <c r="I1136" s="14">
        <v>1104</v>
      </c>
      <c r="J1136" s="14">
        <v>14267.995779098503</v>
      </c>
      <c r="K1136" s="14">
        <v>-2904.7125790985028</v>
      </c>
      <c r="L1136" s="14">
        <v>-0.48042974391617915</v>
      </c>
    </row>
    <row r="1137" spans="1:12" x14ac:dyDescent="0.25">
      <c r="A1137" s="19">
        <v>57</v>
      </c>
      <c r="B1137" s="19">
        <v>40.28</v>
      </c>
      <c r="C1137" s="20">
        <v>0</v>
      </c>
      <c r="D1137" s="20">
        <f>IF(insurance!C1134="Female",1,0)</f>
        <v>0</v>
      </c>
      <c r="E1137" s="20">
        <f>IF(insurance!G1134="northeast",1,IF(insurance!G1134="northwest",2,IF(insurance!G1134="southeast",3,IF(insurance!G1134="southwest",4,"NA"))))</f>
        <v>1</v>
      </c>
      <c r="F1137" s="20">
        <f>IF(insurance!F1134="yes",1,0)</f>
        <v>0</v>
      </c>
      <c r="G1137" s="19">
        <v>20709.020339999999</v>
      </c>
      <c r="I1137" s="14">
        <v>1105</v>
      </c>
      <c r="J1137" s="14">
        <v>6422.7657600387374</v>
      </c>
      <c r="K1137" s="14">
        <v>13997.838889961264</v>
      </c>
      <c r="L1137" s="14">
        <v>2.3151957276857891</v>
      </c>
    </row>
    <row r="1138" spans="1:12" x14ac:dyDescent="0.25">
      <c r="A1138" s="19">
        <v>52</v>
      </c>
      <c r="B1138" s="19">
        <v>18.335000000000001</v>
      </c>
      <c r="C1138" s="20">
        <v>0</v>
      </c>
      <c r="D1138" s="20">
        <f>IF(insurance!C1135="Female",1,0)</f>
        <v>1</v>
      </c>
      <c r="E1138" s="20">
        <f>IF(insurance!G1135="northeast",1,IF(insurance!G1135="northwest",2,IF(insurance!G1135="southeast",3,IF(insurance!G1135="southwest",4,"NA"))))</f>
        <v>2</v>
      </c>
      <c r="F1138" s="20">
        <f>IF(insurance!F1135="yes",1,0)</f>
        <v>0</v>
      </c>
      <c r="G1138" s="19">
        <v>9991.0376500000002</v>
      </c>
      <c r="I1138" s="14">
        <v>1106</v>
      </c>
      <c r="J1138" s="14">
        <v>11760.314619235656</v>
      </c>
      <c r="K1138" s="14">
        <v>-1421.3830192356563</v>
      </c>
      <c r="L1138" s="14">
        <v>-0.23509199665810884</v>
      </c>
    </row>
    <row r="1139" spans="1:12" x14ac:dyDescent="0.25">
      <c r="A1139" s="19">
        <v>28</v>
      </c>
      <c r="B1139" s="19">
        <v>33.82</v>
      </c>
      <c r="C1139" s="20">
        <v>0</v>
      </c>
      <c r="D1139" s="20">
        <f>IF(insurance!C1136="Female",1,0)</f>
        <v>0</v>
      </c>
      <c r="E1139" s="20">
        <f>IF(insurance!G1136="northeast",1,IF(insurance!G1136="northwest",2,IF(insurance!G1136="southeast",3,IF(insurance!G1136="southwest",4,"NA"))))</f>
        <v>2</v>
      </c>
      <c r="F1139" s="20">
        <f>IF(insurance!F1136="yes",1,0)</f>
        <v>0</v>
      </c>
      <c r="G1139" s="19">
        <v>19673.335729999999</v>
      </c>
      <c r="I1139" s="14">
        <v>1107</v>
      </c>
      <c r="J1139" s="14">
        <v>10390.18453760557</v>
      </c>
      <c r="K1139" s="14">
        <v>-1402.0257876055693</v>
      </c>
      <c r="L1139" s="14">
        <v>-0.23189037529911879</v>
      </c>
    </row>
    <row r="1140" spans="1:12" x14ac:dyDescent="0.25">
      <c r="A1140" s="19">
        <v>50</v>
      </c>
      <c r="B1140" s="19">
        <v>28.12</v>
      </c>
      <c r="C1140" s="20">
        <v>3</v>
      </c>
      <c r="D1140" s="20">
        <f>IF(insurance!C1137="Female",1,0)</f>
        <v>1</v>
      </c>
      <c r="E1140" s="20">
        <f>IF(insurance!G1137="northeast",1,IF(insurance!G1137="northwest",2,IF(insurance!G1137="southeast",3,IF(insurance!G1137="southwest",4,"NA"))))</f>
        <v>2</v>
      </c>
      <c r="F1140" s="20">
        <f>IF(insurance!F1137="yes",1,0)</f>
        <v>0</v>
      </c>
      <c r="G1140" s="19">
        <v>11085.586799999999</v>
      </c>
      <c r="I1140" s="14">
        <v>1108</v>
      </c>
      <c r="J1140" s="14">
        <v>10374.039059596171</v>
      </c>
      <c r="K1140" s="14">
        <v>119.90674040382873</v>
      </c>
      <c r="L1140" s="14">
        <v>1.9832173758105136E-2</v>
      </c>
    </row>
    <row r="1141" spans="1:12" x14ac:dyDescent="0.25">
      <c r="A1141" s="19">
        <v>44</v>
      </c>
      <c r="B1141" s="19">
        <v>25</v>
      </c>
      <c r="C1141" s="20">
        <v>1</v>
      </c>
      <c r="D1141" s="20">
        <f>IF(insurance!C1138="Female",1,0)</f>
        <v>1</v>
      </c>
      <c r="E1141" s="20">
        <f>IF(insurance!G1138="northeast",1,IF(insurance!G1138="northwest",2,IF(insurance!G1138="southeast",3,IF(insurance!G1138="southwest",4,"NA"))))</f>
        <v>4</v>
      </c>
      <c r="F1141" s="20">
        <f>IF(insurance!F1138="yes",1,0)</f>
        <v>0</v>
      </c>
      <c r="G1141" s="19">
        <v>7623.518</v>
      </c>
      <c r="I1141" s="14">
        <v>1109</v>
      </c>
      <c r="J1141" s="14">
        <v>4138.4803565936418</v>
      </c>
      <c r="K1141" s="14">
        <v>-1234.3923565936416</v>
      </c>
      <c r="L1141" s="14">
        <v>-0.20416436656683801</v>
      </c>
    </row>
    <row r="1142" spans="1:12" x14ac:dyDescent="0.25">
      <c r="A1142" s="19">
        <v>26</v>
      </c>
      <c r="B1142" s="19">
        <v>22.23</v>
      </c>
      <c r="C1142" s="20">
        <v>0</v>
      </c>
      <c r="D1142" s="20">
        <f>IF(insurance!C1139="Female",1,0)</f>
        <v>1</v>
      </c>
      <c r="E1142" s="20">
        <f>IF(insurance!G1139="northeast",1,IF(insurance!G1139="northwest",2,IF(insurance!G1139="southeast",3,IF(insurance!G1139="southwest",4,"NA"))))</f>
        <v>2</v>
      </c>
      <c r="F1142" s="20">
        <f>IF(insurance!F1139="yes",1,0)</f>
        <v>0</v>
      </c>
      <c r="G1142" s="19">
        <v>3176.2876999999999</v>
      </c>
      <c r="I1142" s="14">
        <v>1110</v>
      </c>
      <c r="J1142" s="14">
        <v>7130.0308064077453</v>
      </c>
      <c r="K1142" s="14">
        <v>1475.3306935922556</v>
      </c>
      <c r="L1142" s="14">
        <v>0.24401476153423241</v>
      </c>
    </row>
    <row r="1143" spans="1:12" x14ac:dyDescent="0.25">
      <c r="A1143" s="19">
        <v>33</v>
      </c>
      <c r="B1143" s="19">
        <v>30.25</v>
      </c>
      <c r="C1143" s="20">
        <v>0</v>
      </c>
      <c r="D1143" s="20">
        <f>IF(insurance!C1140="Female",1,0)</f>
        <v>0</v>
      </c>
      <c r="E1143" s="20">
        <f>IF(insurance!G1140="northeast",1,IF(insurance!G1140="northwest",2,IF(insurance!G1140="southeast",3,IF(insurance!G1140="southwest",4,"NA"))))</f>
        <v>3</v>
      </c>
      <c r="F1143" s="20">
        <f>IF(insurance!F1140="yes",1,0)</f>
        <v>0</v>
      </c>
      <c r="G1143" s="19">
        <v>3704.3544999999999</v>
      </c>
      <c r="I1143" s="14">
        <v>1111</v>
      </c>
      <c r="J1143" s="14">
        <v>13299.488386075302</v>
      </c>
      <c r="K1143" s="14">
        <v>-1787.083386075301</v>
      </c>
      <c r="L1143" s="14">
        <v>-0.29557761401490457</v>
      </c>
    </row>
    <row r="1144" spans="1:12" x14ac:dyDescent="0.25">
      <c r="A1144" s="19">
        <v>19</v>
      </c>
      <c r="B1144" s="19">
        <v>32.49</v>
      </c>
      <c r="C1144" s="20">
        <v>0</v>
      </c>
      <c r="D1144" s="20">
        <f>IF(insurance!C1141="Female",1,0)</f>
        <v>1</v>
      </c>
      <c r="E1144" s="20">
        <f>IF(insurance!G1141="northeast",1,IF(insurance!G1141="northwest",2,IF(insurance!G1141="southeast",3,IF(insurance!G1141="southwest",4,"NA"))))</f>
        <v>2</v>
      </c>
      <c r="F1144" s="20">
        <f>IF(insurance!F1141="yes",1,0)</f>
        <v>1</v>
      </c>
      <c r="G1144" s="19">
        <v>36898.733079999998</v>
      </c>
      <c r="I1144" s="14">
        <v>1112</v>
      </c>
      <c r="J1144" s="14">
        <v>35149.013590725328</v>
      </c>
      <c r="K1144" s="14">
        <v>6800.2305092746756</v>
      </c>
      <c r="L1144" s="14">
        <v>1.1247353785191947</v>
      </c>
    </row>
    <row r="1145" spans="1:12" x14ac:dyDescent="0.25">
      <c r="A1145" s="19">
        <v>50</v>
      </c>
      <c r="B1145" s="19">
        <v>37.07</v>
      </c>
      <c r="C1145" s="20">
        <v>1</v>
      </c>
      <c r="D1145" s="20">
        <f>IF(insurance!C1142="Female",1,0)</f>
        <v>0</v>
      </c>
      <c r="E1145" s="20">
        <f>IF(insurance!G1142="northeast",1,IF(insurance!G1142="northwest",2,IF(insurance!G1142="southeast",3,IF(insurance!G1142="southwest",4,"NA"))))</f>
        <v>3</v>
      </c>
      <c r="F1145" s="20">
        <f>IF(insurance!F1142="yes",1,0)</f>
        <v>0</v>
      </c>
      <c r="G1145" s="19">
        <v>9048.0272999999997</v>
      </c>
      <c r="I1145" s="14">
        <v>1113</v>
      </c>
      <c r="J1145" s="14">
        <v>33682.57546060966</v>
      </c>
      <c r="K1145" s="14">
        <v>-9501.6419606096606</v>
      </c>
      <c r="L1145" s="14">
        <v>-1.571539795973776</v>
      </c>
    </row>
    <row r="1146" spans="1:12" x14ac:dyDescent="0.25">
      <c r="A1146" s="19">
        <v>41</v>
      </c>
      <c r="B1146" s="19">
        <v>32.6</v>
      </c>
      <c r="C1146" s="20">
        <v>3</v>
      </c>
      <c r="D1146" s="20">
        <f>IF(insurance!C1143="Female",1,0)</f>
        <v>1</v>
      </c>
      <c r="E1146" s="20">
        <f>IF(insurance!G1143="northeast",1,IF(insurance!G1143="northwest",2,IF(insurance!G1143="southeast",3,IF(insurance!G1143="southwest",4,"NA"))))</f>
        <v>4</v>
      </c>
      <c r="F1146" s="20">
        <f>IF(insurance!F1143="yes",1,0)</f>
        <v>0</v>
      </c>
      <c r="G1146" s="19">
        <v>7954.5169999999998</v>
      </c>
      <c r="I1146" s="14">
        <v>1114</v>
      </c>
      <c r="J1146" s="14">
        <v>5224.6649688269581</v>
      </c>
      <c r="K1146" s="14">
        <v>87.504881173042122</v>
      </c>
      <c r="L1146" s="14">
        <v>1.4473014630049109E-2</v>
      </c>
    </row>
    <row r="1147" spans="1:12" x14ac:dyDescent="0.25">
      <c r="A1147" s="19">
        <v>52</v>
      </c>
      <c r="B1147" s="19">
        <v>24.86</v>
      </c>
      <c r="C1147" s="20">
        <v>0</v>
      </c>
      <c r="D1147" s="20">
        <f>IF(insurance!C1144="Female",1,0)</f>
        <v>1</v>
      </c>
      <c r="E1147" s="20">
        <f>IF(insurance!G1144="northeast",1,IF(insurance!G1144="northwest",2,IF(insurance!G1144="southeast",3,IF(insurance!G1144="southwest",4,"NA"))))</f>
        <v>3</v>
      </c>
      <c r="F1147" s="20">
        <f>IF(insurance!F1144="yes",1,0)</f>
        <v>0</v>
      </c>
      <c r="G1147" s="19">
        <v>27117.993780000001</v>
      </c>
      <c r="I1147" s="14">
        <v>1115</v>
      </c>
      <c r="J1147" s="14">
        <v>2122.3567621406464</v>
      </c>
      <c r="K1147" s="14">
        <v>273.73913785935338</v>
      </c>
      <c r="L1147" s="14">
        <v>4.5275537706529499E-2</v>
      </c>
    </row>
    <row r="1148" spans="1:12" x14ac:dyDescent="0.25">
      <c r="A1148" s="19">
        <v>39</v>
      </c>
      <c r="B1148" s="19">
        <v>32.340000000000003</v>
      </c>
      <c r="C1148" s="20">
        <v>2</v>
      </c>
      <c r="D1148" s="20">
        <f>IF(insurance!C1145="Female",1,0)</f>
        <v>0</v>
      </c>
      <c r="E1148" s="20">
        <f>IF(insurance!G1145="northeast",1,IF(insurance!G1145="northwest",2,IF(insurance!G1145="southeast",3,IF(insurance!G1145="southwest",4,"NA"))))</f>
        <v>3</v>
      </c>
      <c r="F1148" s="20">
        <f>IF(insurance!F1145="yes",1,0)</f>
        <v>0</v>
      </c>
      <c r="G1148" s="19">
        <v>6338.0756000000001</v>
      </c>
      <c r="I1148" s="14">
        <v>1116</v>
      </c>
      <c r="J1148" s="14">
        <v>12841.436797123213</v>
      </c>
      <c r="K1148" s="14">
        <v>-2033.9504971232127</v>
      </c>
      <c r="L1148" s="14">
        <v>-0.33640860837748077</v>
      </c>
    </row>
    <row r="1149" spans="1:12" x14ac:dyDescent="0.25">
      <c r="A1149" s="19">
        <v>50</v>
      </c>
      <c r="B1149" s="19">
        <v>32.299999999999997</v>
      </c>
      <c r="C1149" s="20">
        <v>2</v>
      </c>
      <c r="D1149" s="20">
        <f>IF(insurance!C1146="Female",1,0)</f>
        <v>0</v>
      </c>
      <c r="E1149" s="20">
        <f>IF(insurance!G1146="northeast",1,IF(insurance!G1146="northwest",2,IF(insurance!G1146="southeast",3,IF(insurance!G1146="southwest",4,"NA"))))</f>
        <v>4</v>
      </c>
      <c r="F1149" s="20">
        <f>IF(insurance!F1146="yes",1,0)</f>
        <v>0</v>
      </c>
      <c r="G1149" s="19">
        <v>9630.3970000000008</v>
      </c>
      <c r="I1149" s="14">
        <v>1117</v>
      </c>
      <c r="J1149" s="14">
        <v>10856.473855714376</v>
      </c>
      <c r="K1149" s="14">
        <v>-1634.0712557143761</v>
      </c>
      <c r="L1149" s="14">
        <v>-0.27026991950001972</v>
      </c>
    </row>
    <row r="1150" spans="1:12" x14ac:dyDescent="0.25">
      <c r="A1150" s="19">
        <v>52</v>
      </c>
      <c r="B1150" s="19">
        <v>32.774999999999999</v>
      </c>
      <c r="C1150" s="20">
        <v>3</v>
      </c>
      <c r="D1150" s="20">
        <f>IF(insurance!C1147="Female",1,0)</f>
        <v>0</v>
      </c>
      <c r="E1150" s="20">
        <f>IF(insurance!G1147="northeast",1,IF(insurance!G1147="northwest",2,IF(insurance!G1147="southeast",3,IF(insurance!G1147="southwest",4,"NA"))))</f>
        <v>2</v>
      </c>
      <c r="F1150" s="20">
        <f>IF(insurance!F1147="yes",1,0)</f>
        <v>0</v>
      </c>
      <c r="G1150" s="19">
        <v>11289.10925</v>
      </c>
      <c r="I1150" s="14">
        <v>1118</v>
      </c>
      <c r="J1150" s="14">
        <v>29642.094354879377</v>
      </c>
      <c r="K1150" s="14">
        <v>6482.4793451206242</v>
      </c>
      <c r="L1150" s="14">
        <v>1.0721803988898584</v>
      </c>
    </row>
    <row r="1151" spans="1:12" x14ac:dyDescent="0.25">
      <c r="A1151" s="19">
        <v>60</v>
      </c>
      <c r="B1151" s="19">
        <v>32.799999999999997</v>
      </c>
      <c r="C1151" s="20">
        <v>0</v>
      </c>
      <c r="D1151" s="20">
        <f>IF(insurance!C1148="Female",1,0)</f>
        <v>0</v>
      </c>
      <c r="E1151" s="20">
        <f>IF(insurance!G1148="northeast",1,IF(insurance!G1148="northwest",2,IF(insurance!G1148="southeast",3,IF(insurance!G1148="southwest",4,"NA"))))</f>
        <v>4</v>
      </c>
      <c r="F1151" s="20">
        <f>IF(insurance!F1148="yes",1,0)</f>
        <v>1</v>
      </c>
      <c r="G1151" s="19">
        <v>52590.829389999999</v>
      </c>
      <c r="I1151" s="14">
        <v>1119</v>
      </c>
      <c r="J1151" s="14">
        <v>32025.849280225106</v>
      </c>
      <c r="K1151" s="14">
        <v>6256.9002197748923</v>
      </c>
      <c r="L1151" s="14">
        <v>1.0348703661511562</v>
      </c>
    </row>
    <row r="1152" spans="1:12" x14ac:dyDescent="0.25">
      <c r="A1152" s="19">
        <v>20</v>
      </c>
      <c r="B1152" s="19">
        <v>31.92</v>
      </c>
      <c r="C1152" s="20">
        <v>0</v>
      </c>
      <c r="D1152" s="20">
        <f>IF(insurance!C1149="Female",1,0)</f>
        <v>1</v>
      </c>
      <c r="E1152" s="20">
        <f>IF(insurance!G1149="northeast",1,IF(insurance!G1149="northwest",2,IF(insurance!G1149="southeast",3,IF(insurance!G1149="southwest",4,"NA"))))</f>
        <v>2</v>
      </c>
      <c r="F1152" s="20">
        <f>IF(insurance!F1149="yes",1,0)</f>
        <v>0</v>
      </c>
      <c r="G1152" s="19">
        <v>2261.5688</v>
      </c>
      <c r="I1152" s="14">
        <v>1120</v>
      </c>
      <c r="J1152" s="14">
        <v>3622.4322268208589</v>
      </c>
      <c r="K1152" s="14">
        <v>2070.9982731791415</v>
      </c>
      <c r="L1152" s="14">
        <v>0.34253618660717877</v>
      </c>
    </row>
    <row r="1153" spans="1:12" x14ac:dyDescent="0.25">
      <c r="A1153" s="19">
        <v>55</v>
      </c>
      <c r="B1153" s="19">
        <v>21.5</v>
      </c>
      <c r="C1153" s="20">
        <v>1</v>
      </c>
      <c r="D1153" s="20">
        <f>IF(insurance!C1150="Female",1,0)</f>
        <v>0</v>
      </c>
      <c r="E1153" s="20">
        <f>IF(insurance!G1150="northeast",1,IF(insurance!G1150="northwest",2,IF(insurance!G1150="southeast",3,IF(insurance!G1150="southwest",4,"NA"))))</f>
        <v>4</v>
      </c>
      <c r="F1153" s="20">
        <f>IF(insurance!F1150="yes",1,0)</f>
        <v>0</v>
      </c>
      <c r="G1153" s="19">
        <v>10791.96</v>
      </c>
      <c r="I1153" s="14">
        <v>1121</v>
      </c>
      <c r="J1153" s="14">
        <v>27304.389625908643</v>
      </c>
      <c r="K1153" s="14">
        <v>6861.8833740913578</v>
      </c>
      <c r="L1153" s="14">
        <v>1.1349325561224846</v>
      </c>
    </row>
    <row r="1154" spans="1:12" x14ac:dyDescent="0.25">
      <c r="A1154" s="19">
        <v>42</v>
      </c>
      <c r="B1154" s="19">
        <v>34.1</v>
      </c>
      <c r="C1154" s="20">
        <v>0</v>
      </c>
      <c r="D1154" s="20">
        <f>IF(insurance!C1151="Female",1,0)</f>
        <v>0</v>
      </c>
      <c r="E1154" s="20">
        <f>IF(insurance!G1151="northeast",1,IF(insurance!G1151="northwest",2,IF(insurance!G1151="southeast",3,IF(insurance!G1151="southwest",4,"NA"))))</f>
        <v>4</v>
      </c>
      <c r="F1154" s="20">
        <f>IF(insurance!F1151="yes",1,0)</f>
        <v>0</v>
      </c>
      <c r="G1154" s="19">
        <v>5979.7309999999998</v>
      </c>
      <c r="I1154" s="14">
        <v>1122</v>
      </c>
      <c r="J1154" s="14">
        <v>12834.349244278417</v>
      </c>
      <c r="K1154" s="14">
        <v>-4487.1849442784169</v>
      </c>
      <c r="L1154" s="14">
        <v>-0.74216537952724893</v>
      </c>
    </row>
    <row r="1155" spans="1:12" x14ac:dyDescent="0.25">
      <c r="A1155" s="19">
        <v>18</v>
      </c>
      <c r="B1155" s="19">
        <v>30.305</v>
      </c>
      <c r="C1155" s="20">
        <v>0</v>
      </c>
      <c r="D1155" s="20">
        <f>IF(insurance!C1152="Female",1,0)</f>
        <v>1</v>
      </c>
      <c r="E1155" s="20">
        <f>IF(insurance!G1152="northeast",1,IF(insurance!G1152="northwest",2,IF(insurance!G1152="southeast",3,IF(insurance!G1152="southwest",4,"NA"))))</f>
        <v>1</v>
      </c>
      <c r="F1155" s="20">
        <f>IF(insurance!F1152="yes",1,0)</f>
        <v>0</v>
      </c>
      <c r="G1155" s="19">
        <v>2203.7359499999998</v>
      </c>
      <c r="I1155" s="14">
        <v>1123</v>
      </c>
      <c r="J1155" s="14">
        <v>38984.253007446503</v>
      </c>
      <c r="K1155" s="14">
        <v>7677.1893925534969</v>
      </c>
      <c r="L1155" s="14">
        <v>1.2697814442643369</v>
      </c>
    </row>
    <row r="1156" spans="1:12" x14ac:dyDescent="0.25">
      <c r="A1156" s="19">
        <v>58</v>
      </c>
      <c r="B1156" s="19">
        <v>36.479999999999997</v>
      </c>
      <c r="C1156" s="20">
        <v>0</v>
      </c>
      <c r="D1156" s="20">
        <f>IF(insurance!C1153="Female",1,0)</f>
        <v>1</v>
      </c>
      <c r="E1156" s="20">
        <f>IF(insurance!G1153="northeast",1,IF(insurance!G1153="northwest",2,IF(insurance!G1153="southeast",3,IF(insurance!G1153="southwest",4,"NA"))))</f>
        <v>2</v>
      </c>
      <c r="F1156" s="20">
        <f>IF(insurance!F1153="yes",1,0)</f>
        <v>0</v>
      </c>
      <c r="G1156" s="19">
        <v>12235.8392</v>
      </c>
      <c r="I1156" s="14">
        <v>1124</v>
      </c>
      <c r="J1156" s="14">
        <v>6384.3045274706528</v>
      </c>
      <c r="K1156" s="14">
        <v>12519.186882529346</v>
      </c>
      <c r="L1156" s="14">
        <v>2.0706316319527325</v>
      </c>
    </row>
    <row r="1157" spans="1:12" x14ac:dyDescent="0.25">
      <c r="A1157" s="19">
        <v>43</v>
      </c>
      <c r="B1157" s="19">
        <v>32.56</v>
      </c>
      <c r="C1157" s="20">
        <v>3</v>
      </c>
      <c r="D1157" s="20">
        <f>IF(insurance!C1154="Female",1,0)</f>
        <v>1</v>
      </c>
      <c r="E1157" s="20">
        <f>IF(insurance!G1154="northeast",1,IF(insurance!G1154="northwest",2,IF(insurance!G1154="southeast",3,IF(insurance!G1154="southwest",4,"NA"))))</f>
        <v>3</v>
      </c>
      <c r="F1157" s="20">
        <f>IF(insurance!F1154="yes",1,0)</f>
        <v>1</v>
      </c>
      <c r="G1157" s="19">
        <v>40941.285400000001</v>
      </c>
      <c r="I1157" s="14">
        <v>1125</v>
      </c>
      <c r="J1157" s="14">
        <v>32619.350070080371</v>
      </c>
      <c r="K1157" s="14">
        <v>8284.8494299196318</v>
      </c>
      <c r="L1157" s="14">
        <v>1.3702863817375353</v>
      </c>
    </row>
    <row r="1158" spans="1:12" x14ac:dyDescent="0.25">
      <c r="A1158" s="19">
        <v>35</v>
      </c>
      <c r="B1158" s="19">
        <v>35.814999999999998</v>
      </c>
      <c r="C1158" s="20">
        <v>1</v>
      </c>
      <c r="D1158" s="20">
        <f>IF(insurance!C1155="Female",1,0)</f>
        <v>1</v>
      </c>
      <c r="E1158" s="20">
        <f>IF(insurance!G1155="northeast",1,IF(insurance!G1155="northwest",2,IF(insurance!G1155="southeast",3,IF(insurance!G1155="southwest",4,"NA"))))</f>
        <v>2</v>
      </c>
      <c r="F1158" s="20">
        <f>IF(insurance!F1155="yes",1,0)</f>
        <v>0</v>
      </c>
      <c r="G1158" s="19">
        <v>5630.4578499999998</v>
      </c>
      <c r="I1158" s="14">
        <v>1126</v>
      </c>
      <c r="J1158" s="14">
        <v>12380.915294904506</v>
      </c>
      <c r="K1158" s="14">
        <v>1873.692905095495</v>
      </c>
      <c r="L1158" s="14">
        <v>0.30990253873998325</v>
      </c>
    </row>
    <row r="1159" spans="1:12" x14ac:dyDescent="0.25">
      <c r="A1159" s="19">
        <v>48</v>
      </c>
      <c r="B1159" s="19">
        <v>27.93</v>
      </c>
      <c r="C1159" s="20">
        <v>4</v>
      </c>
      <c r="D1159" s="20">
        <f>IF(insurance!C1156="Female",1,0)</f>
        <v>1</v>
      </c>
      <c r="E1159" s="20">
        <f>IF(insurance!G1156="northeast",1,IF(insurance!G1156="northwest",2,IF(insurance!G1156="southeast",3,IF(insurance!G1156="southwest",4,"NA"))))</f>
        <v>2</v>
      </c>
      <c r="F1159" s="20">
        <f>IF(insurance!F1156="yes",1,0)</f>
        <v>0</v>
      </c>
      <c r="G1159" s="19">
        <v>11015.1747</v>
      </c>
      <c r="I1159" s="14">
        <v>1127</v>
      </c>
      <c r="J1159" s="14">
        <v>11087.208120708081</v>
      </c>
      <c r="K1159" s="14">
        <v>-872.57212070808055</v>
      </c>
      <c r="L1159" s="14">
        <v>-0.14432050989027115</v>
      </c>
    </row>
    <row r="1160" spans="1:12" x14ac:dyDescent="0.25">
      <c r="A1160" s="19">
        <v>36</v>
      </c>
      <c r="B1160" s="19">
        <v>22.135000000000002</v>
      </c>
      <c r="C1160" s="20">
        <v>3</v>
      </c>
      <c r="D1160" s="20">
        <f>IF(insurance!C1157="Female",1,0)</f>
        <v>1</v>
      </c>
      <c r="E1160" s="20">
        <f>IF(insurance!G1157="northeast",1,IF(insurance!G1157="northwest",2,IF(insurance!G1157="southeast",3,IF(insurance!G1157="southwest",4,"NA"))))</f>
        <v>1</v>
      </c>
      <c r="F1160" s="20">
        <f>IF(insurance!F1157="yes",1,0)</f>
        <v>0</v>
      </c>
      <c r="G1160" s="19">
        <v>7228.2156500000001</v>
      </c>
      <c r="I1160" s="14">
        <v>1128</v>
      </c>
      <c r="J1160" s="14">
        <v>9367.0539949821468</v>
      </c>
      <c r="K1160" s="14">
        <v>-3530.5335949821465</v>
      </c>
      <c r="L1160" s="14">
        <v>-0.5839384464851799</v>
      </c>
    </row>
    <row r="1161" spans="1:12" x14ac:dyDescent="0.25">
      <c r="A1161" s="19">
        <v>19</v>
      </c>
      <c r="B1161" s="19">
        <v>44.88</v>
      </c>
      <c r="C1161" s="20">
        <v>0</v>
      </c>
      <c r="D1161" s="20">
        <f>IF(insurance!C1158="Female",1,0)</f>
        <v>0</v>
      </c>
      <c r="E1161" s="20">
        <f>IF(insurance!G1158="northeast",1,IF(insurance!G1158="northwest",2,IF(insurance!G1158="southeast",3,IF(insurance!G1158="southwest",4,"NA"))))</f>
        <v>3</v>
      </c>
      <c r="F1161" s="20">
        <f>IF(insurance!F1158="yes",1,0)</f>
        <v>1</v>
      </c>
      <c r="G1161" s="19">
        <v>39722.746200000001</v>
      </c>
      <c r="I1161" s="14">
        <v>1129</v>
      </c>
      <c r="J1161" s="14">
        <v>7127.9813257365695</v>
      </c>
      <c r="K1161" s="14">
        <v>7230.3830442634298</v>
      </c>
      <c r="L1161" s="14">
        <v>1.1958811688864057</v>
      </c>
    </row>
    <row r="1162" spans="1:12" x14ac:dyDescent="0.25">
      <c r="A1162" s="19">
        <v>23</v>
      </c>
      <c r="B1162" s="19">
        <v>23.18</v>
      </c>
      <c r="C1162" s="20">
        <v>2</v>
      </c>
      <c r="D1162" s="20">
        <f>IF(insurance!C1159="Female",1,0)</f>
        <v>1</v>
      </c>
      <c r="E1162" s="20">
        <f>IF(insurance!G1159="northeast",1,IF(insurance!G1159="northwest",2,IF(insurance!G1159="southeast",3,IF(insurance!G1159="southwest",4,"NA"))))</f>
        <v>2</v>
      </c>
      <c r="F1162" s="20">
        <f>IF(insurance!F1159="yes",1,0)</f>
        <v>0</v>
      </c>
      <c r="G1162" s="19">
        <v>14426.073850000001</v>
      </c>
      <c r="I1162" s="14">
        <v>1130</v>
      </c>
      <c r="J1162" s="14">
        <v>-1802.0944888979848</v>
      </c>
      <c r="K1162" s="14">
        <v>3530.9914888979847</v>
      </c>
      <c r="L1162" s="14">
        <v>0.58401418060714083</v>
      </c>
    </row>
    <row r="1163" spans="1:12" x14ac:dyDescent="0.25">
      <c r="A1163" s="19">
        <v>20</v>
      </c>
      <c r="B1163" s="19">
        <v>30.59</v>
      </c>
      <c r="C1163" s="20">
        <v>0</v>
      </c>
      <c r="D1163" s="20">
        <f>IF(insurance!C1160="Female",1,0)</f>
        <v>1</v>
      </c>
      <c r="E1163" s="20">
        <f>IF(insurance!G1160="northeast",1,IF(insurance!G1160="northwest",2,IF(insurance!G1160="southeast",3,IF(insurance!G1160="southwest",4,"NA"))))</f>
        <v>1</v>
      </c>
      <c r="F1163" s="20">
        <f>IF(insurance!F1160="yes",1,0)</f>
        <v>0</v>
      </c>
      <c r="G1163" s="19">
        <v>2459.7201</v>
      </c>
      <c r="I1163" s="14">
        <v>1131</v>
      </c>
      <c r="J1163" s="14">
        <v>7846.7985894646317</v>
      </c>
      <c r="K1163" s="14">
        <v>735.50371053536765</v>
      </c>
      <c r="L1163" s="14">
        <v>0.12164985336055978</v>
      </c>
    </row>
    <row r="1164" spans="1:12" x14ac:dyDescent="0.25">
      <c r="A1164" s="19">
        <v>32</v>
      </c>
      <c r="B1164" s="19">
        <v>41.1</v>
      </c>
      <c r="C1164" s="20">
        <v>0</v>
      </c>
      <c r="D1164" s="20">
        <f>IF(insurance!C1161="Female",1,0)</f>
        <v>1</v>
      </c>
      <c r="E1164" s="20">
        <f>IF(insurance!G1161="northeast",1,IF(insurance!G1161="northwest",2,IF(insurance!G1161="southeast",3,IF(insurance!G1161="southwest",4,"NA"))))</f>
        <v>4</v>
      </c>
      <c r="F1164" s="20">
        <f>IF(insurance!F1161="yes",1,0)</f>
        <v>0</v>
      </c>
      <c r="G1164" s="19">
        <v>3989.8409999999999</v>
      </c>
      <c r="I1164" s="14">
        <v>1132</v>
      </c>
      <c r="J1164" s="14">
        <v>10163.002927649355</v>
      </c>
      <c r="K1164" s="14">
        <v>-6469.5749276493552</v>
      </c>
      <c r="L1164" s="14">
        <v>-1.0700460514071779</v>
      </c>
    </row>
    <row r="1165" spans="1:12" x14ac:dyDescent="0.25">
      <c r="A1165" s="19">
        <v>43</v>
      </c>
      <c r="B1165" s="19">
        <v>34.58</v>
      </c>
      <c r="C1165" s="20">
        <v>1</v>
      </c>
      <c r="D1165" s="20">
        <f>IF(insurance!C1162="Female",1,0)</f>
        <v>1</v>
      </c>
      <c r="E1165" s="20">
        <f>IF(insurance!G1162="northeast",1,IF(insurance!G1162="northwest",2,IF(insurance!G1162="southeast",3,IF(insurance!G1162="southwest",4,"NA"))))</f>
        <v>2</v>
      </c>
      <c r="F1165" s="20">
        <f>IF(insurance!F1162="yes",1,0)</f>
        <v>0</v>
      </c>
      <c r="G1165" s="19">
        <v>7727.2532000000001</v>
      </c>
      <c r="I1165" s="14">
        <v>1133</v>
      </c>
      <c r="J1165" s="14">
        <v>16114.782292775773</v>
      </c>
      <c r="K1165" s="14">
        <v>4594.2380472242257</v>
      </c>
      <c r="L1165" s="14">
        <v>0.75987160464699888</v>
      </c>
    </row>
    <row r="1166" spans="1:12" x14ac:dyDescent="0.25">
      <c r="A1166" s="19">
        <v>34</v>
      </c>
      <c r="B1166" s="19">
        <v>42.13</v>
      </c>
      <c r="C1166" s="20">
        <v>2</v>
      </c>
      <c r="D1166" s="20">
        <f>IF(insurance!C1163="Female",1,0)</f>
        <v>0</v>
      </c>
      <c r="E1166" s="20">
        <f>IF(insurance!G1163="northeast",1,IF(insurance!G1163="northwest",2,IF(insurance!G1163="southeast",3,IF(insurance!G1163="southwest",4,"NA"))))</f>
        <v>3</v>
      </c>
      <c r="F1166" s="20">
        <f>IF(insurance!F1163="yes",1,0)</f>
        <v>0</v>
      </c>
      <c r="G1166" s="19">
        <v>5124.1886999999997</v>
      </c>
      <c r="I1166" s="14">
        <v>1134</v>
      </c>
      <c r="J1166" s="14">
        <v>7307.5609294915303</v>
      </c>
      <c r="K1166" s="14">
        <v>2683.47672050847</v>
      </c>
      <c r="L1166" s="14">
        <v>0.44383807297003935</v>
      </c>
    </row>
    <row r="1167" spans="1:12" x14ac:dyDescent="0.25">
      <c r="A1167" s="19">
        <v>30</v>
      </c>
      <c r="B1167" s="19">
        <v>38.83</v>
      </c>
      <c r="C1167" s="20">
        <v>1</v>
      </c>
      <c r="D1167" s="20">
        <f>IF(insurance!C1164="Female",1,0)</f>
        <v>0</v>
      </c>
      <c r="E1167" s="20">
        <f>IF(insurance!G1164="northeast",1,IF(insurance!G1164="northwest",2,IF(insurance!G1164="southeast",3,IF(insurance!G1164="southwest",4,"NA"))))</f>
        <v>3</v>
      </c>
      <c r="F1167" s="20">
        <f>IF(insurance!F1164="yes",1,0)</f>
        <v>0</v>
      </c>
      <c r="G1167" s="19">
        <v>18963.171920000001</v>
      </c>
      <c r="I1167" s="14">
        <v>1135</v>
      </c>
      <c r="J1167" s="14">
        <v>6151.3850510478987</v>
      </c>
      <c r="K1167" s="14">
        <v>13521.9506789521</v>
      </c>
      <c r="L1167" s="14">
        <v>2.2364854094969862</v>
      </c>
    </row>
    <row r="1168" spans="1:12" x14ac:dyDescent="0.25">
      <c r="A1168" s="19">
        <v>18</v>
      </c>
      <c r="B1168" s="19">
        <v>28.215</v>
      </c>
      <c r="C1168" s="20">
        <v>0</v>
      </c>
      <c r="D1168" s="20">
        <f>IF(insurance!C1165="Female",1,0)</f>
        <v>1</v>
      </c>
      <c r="E1168" s="20">
        <f>IF(insurance!G1165="northeast",1,IF(insurance!G1165="northwest",2,IF(insurance!G1165="southeast",3,IF(insurance!G1165="southwest",4,"NA"))))</f>
        <v>1</v>
      </c>
      <c r="F1168" s="20">
        <f>IF(insurance!F1165="yes",1,0)</f>
        <v>0</v>
      </c>
      <c r="G1168" s="19">
        <v>2200.8308499999998</v>
      </c>
      <c r="I1168" s="14">
        <v>1136</v>
      </c>
      <c r="J1168" s="14">
        <v>11485.291704401663</v>
      </c>
      <c r="K1168" s="14">
        <v>-399.70490440166395</v>
      </c>
      <c r="L1168" s="14">
        <v>-6.6109854119656183E-2</v>
      </c>
    </row>
    <row r="1169" spans="1:12" x14ac:dyDescent="0.25">
      <c r="A1169" s="19">
        <v>41</v>
      </c>
      <c r="B1169" s="19">
        <v>28.31</v>
      </c>
      <c r="C1169" s="20">
        <v>1</v>
      </c>
      <c r="D1169" s="20">
        <f>IF(insurance!C1166="Female",1,0)</f>
        <v>1</v>
      </c>
      <c r="E1169" s="20">
        <f>IF(insurance!G1166="northeast",1,IF(insurance!G1166="northwest",2,IF(insurance!G1166="southeast",3,IF(insurance!G1166="southwest",4,"NA"))))</f>
        <v>2</v>
      </c>
      <c r="F1169" s="20">
        <f>IF(insurance!F1166="yes",1,0)</f>
        <v>0</v>
      </c>
      <c r="G1169" s="19">
        <v>7153.5538999999999</v>
      </c>
      <c r="I1169" s="14">
        <v>1137</v>
      </c>
      <c r="J1169" s="14">
        <v>7237.9256224493893</v>
      </c>
      <c r="K1169" s="14">
        <v>385.59237755061076</v>
      </c>
      <c r="L1169" s="14">
        <v>6.3775689386852935E-2</v>
      </c>
    </row>
    <row r="1170" spans="1:12" x14ac:dyDescent="0.25">
      <c r="A1170" s="19">
        <v>35</v>
      </c>
      <c r="B1170" s="19">
        <v>26.125</v>
      </c>
      <c r="C1170" s="20">
        <v>0</v>
      </c>
      <c r="D1170" s="20">
        <f>IF(insurance!C1167="Female",1,0)</f>
        <v>1</v>
      </c>
      <c r="E1170" s="20">
        <f>IF(insurance!G1167="northeast",1,IF(insurance!G1167="northwest",2,IF(insurance!G1167="southeast",3,IF(insurance!G1167="southwest",4,"NA"))))</f>
        <v>1</v>
      </c>
      <c r="F1170" s="20">
        <f>IF(insurance!F1167="yes",1,0)</f>
        <v>0</v>
      </c>
      <c r="G1170" s="19">
        <v>5227.9887500000004</v>
      </c>
      <c r="I1170" s="14">
        <v>1138</v>
      </c>
      <c r="J1170" s="14">
        <v>1913.4316482656695</v>
      </c>
      <c r="K1170" s="14">
        <v>1262.8560517343303</v>
      </c>
      <c r="L1170" s="14">
        <v>0.20887216652809729</v>
      </c>
    </row>
    <row r="1171" spans="1:12" x14ac:dyDescent="0.25">
      <c r="A1171" s="19">
        <v>57</v>
      </c>
      <c r="B1171" s="19">
        <v>40.369999999999997</v>
      </c>
      <c r="C1171" s="20">
        <v>0</v>
      </c>
      <c r="D1171" s="20">
        <f>IF(insurance!C1168="Female",1,0)</f>
        <v>0</v>
      </c>
      <c r="E1171" s="20">
        <f>IF(insurance!G1168="northeast",1,IF(insurance!G1168="northwest",2,IF(insurance!G1168="southeast",3,IF(insurance!G1168="southwest",4,"NA"))))</f>
        <v>3</v>
      </c>
      <c r="F1171" s="20">
        <f>IF(insurance!F1168="yes",1,0)</f>
        <v>0</v>
      </c>
      <c r="G1171" s="19">
        <v>10982.5013</v>
      </c>
      <c r="I1171" s="14">
        <v>1139</v>
      </c>
      <c r="J1171" s="14">
        <v>5896.9100366743642</v>
      </c>
      <c r="K1171" s="14">
        <v>-2192.5555366743642</v>
      </c>
      <c r="L1171" s="14">
        <v>-0.36264135136337167</v>
      </c>
    </row>
    <row r="1172" spans="1:12" x14ac:dyDescent="0.25">
      <c r="A1172" s="19">
        <v>29</v>
      </c>
      <c r="B1172" s="19">
        <v>24.6</v>
      </c>
      <c r="C1172" s="20">
        <v>2</v>
      </c>
      <c r="D1172" s="20">
        <f>IF(insurance!C1169="Female",1,0)</f>
        <v>1</v>
      </c>
      <c r="E1172" s="20">
        <f>IF(insurance!G1169="northeast",1,IF(insurance!G1169="northwest",2,IF(insurance!G1169="southeast",3,IF(insurance!G1169="southwest",4,"NA"))))</f>
        <v>4</v>
      </c>
      <c r="F1172" s="20">
        <f>IF(insurance!F1169="yes",1,0)</f>
        <v>0</v>
      </c>
      <c r="G1172" s="19">
        <v>4529.4769999999999</v>
      </c>
      <c r="I1172" s="14">
        <v>1140</v>
      </c>
      <c r="J1172" s="14">
        <v>27345.018803738185</v>
      </c>
      <c r="K1172" s="14">
        <v>9553.7142762618132</v>
      </c>
      <c r="L1172" s="14">
        <v>1.5801523827935193</v>
      </c>
    </row>
    <row r="1173" spans="1:12" x14ac:dyDescent="0.25">
      <c r="A1173" s="19">
        <v>32</v>
      </c>
      <c r="B1173" s="19">
        <v>35.200000000000003</v>
      </c>
      <c r="C1173" s="20">
        <v>2</v>
      </c>
      <c r="D1173" s="20">
        <f>IF(insurance!C1170="Female",1,0)</f>
        <v>0</v>
      </c>
      <c r="E1173" s="20">
        <f>IF(insurance!G1170="northeast",1,IF(insurance!G1170="northwest",2,IF(insurance!G1170="southeast",3,IF(insurance!G1170="southwest",4,"NA"))))</f>
        <v>4</v>
      </c>
      <c r="F1173" s="20">
        <f>IF(insurance!F1170="yes",1,0)</f>
        <v>0</v>
      </c>
      <c r="G1173" s="19">
        <v>4670.6400000000003</v>
      </c>
      <c r="I1173" s="14">
        <v>1141</v>
      </c>
      <c r="J1173" s="14">
        <v>13018.30500469901</v>
      </c>
      <c r="K1173" s="14">
        <v>-3970.2777046990104</v>
      </c>
      <c r="L1173" s="14">
        <v>-0.65667065122727153</v>
      </c>
    </row>
    <row r="1174" spans="1:12" x14ac:dyDescent="0.25">
      <c r="A1174" s="19">
        <v>37</v>
      </c>
      <c r="B1174" s="19">
        <v>34.104999999999997</v>
      </c>
      <c r="C1174" s="20">
        <v>1</v>
      </c>
      <c r="D1174" s="20">
        <f>IF(insurance!C1171="Female",1,0)</f>
        <v>1</v>
      </c>
      <c r="E1174" s="20">
        <f>IF(insurance!G1171="northeast",1,IF(insurance!G1171="northwest",2,IF(insurance!G1171="southeast",3,IF(insurance!G1171="southwest",4,"NA"))))</f>
        <v>2</v>
      </c>
      <c r="F1174" s="20">
        <f>IF(insurance!F1171="yes",1,0)</f>
        <v>0</v>
      </c>
      <c r="G1174" s="19">
        <v>6112.3529500000004</v>
      </c>
      <c r="I1174" s="14">
        <v>1142</v>
      </c>
      <c r="J1174" s="14">
        <v>9952.3331900069152</v>
      </c>
      <c r="K1174" s="14">
        <v>-1997.8161900069153</v>
      </c>
      <c r="L1174" s="14">
        <v>-0.33043211485471746</v>
      </c>
    </row>
    <row r="1175" spans="1:12" x14ac:dyDescent="0.25">
      <c r="A1175" s="19">
        <v>18</v>
      </c>
      <c r="B1175" s="19">
        <v>27.36</v>
      </c>
      <c r="C1175" s="20">
        <v>1</v>
      </c>
      <c r="D1175" s="20">
        <f>IF(insurance!C1172="Female",1,0)</f>
        <v>0</v>
      </c>
      <c r="E1175" s="20">
        <f>IF(insurance!G1172="northeast",1,IF(insurance!G1172="northwest",2,IF(insurance!G1172="southeast",3,IF(insurance!G1172="southwest",4,"NA"))))</f>
        <v>1</v>
      </c>
      <c r="F1175" s="20">
        <f>IF(insurance!F1172="yes",1,0)</f>
        <v>1</v>
      </c>
      <c r="G1175" s="19">
        <v>17178.682400000002</v>
      </c>
      <c r="I1175" s="14">
        <v>1143</v>
      </c>
      <c r="J1175" s="14">
        <v>9123.9410258136759</v>
      </c>
      <c r="K1175" s="14">
        <v>17994.052754186327</v>
      </c>
      <c r="L1175" s="14">
        <v>2.9761561329386166</v>
      </c>
    </row>
    <row r="1176" spans="1:12" x14ac:dyDescent="0.25">
      <c r="A1176" s="19">
        <v>43</v>
      </c>
      <c r="B1176" s="19">
        <v>26.7</v>
      </c>
      <c r="C1176" s="20">
        <v>2</v>
      </c>
      <c r="D1176" s="20">
        <f>IF(insurance!C1173="Female",1,0)</f>
        <v>1</v>
      </c>
      <c r="E1176" s="20">
        <f>IF(insurance!G1173="northeast",1,IF(insurance!G1173="northwest",2,IF(insurance!G1173="southeast",3,IF(insurance!G1173="southwest",4,"NA"))))</f>
        <v>4</v>
      </c>
      <c r="F1176" s="20">
        <f>IF(insurance!F1173="yes",1,0)</f>
        <v>1</v>
      </c>
      <c r="G1176" s="19">
        <v>22478.6</v>
      </c>
      <c r="I1176" s="14">
        <v>1144</v>
      </c>
      <c r="J1176" s="14">
        <v>9094.4488492993914</v>
      </c>
      <c r="K1176" s="14">
        <v>-2756.3732492993913</v>
      </c>
      <c r="L1176" s="14">
        <v>-0.45589491498305185</v>
      </c>
    </row>
    <row r="1177" spans="1:12" x14ac:dyDescent="0.25">
      <c r="A1177" s="19">
        <v>56</v>
      </c>
      <c r="B1177" s="19">
        <v>41.91</v>
      </c>
      <c r="C1177" s="20">
        <v>0</v>
      </c>
      <c r="D1177" s="20">
        <f>IF(insurance!C1174="Female",1,0)</f>
        <v>1</v>
      </c>
      <c r="E1177" s="20">
        <f>IF(insurance!G1174="northeast",1,IF(insurance!G1174="northwest",2,IF(insurance!G1174="southeast",3,IF(insurance!G1174="southwest",4,"NA"))))</f>
        <v>3</v>
      </c>
      <c r="F1177" s="20">
        <f>IF(insurance!F1174="yes",1,0)</f>
        <v>0</v>
      </c>
      <c r="G1177" s="19">
        <v>11093.6229</v>
      </c>
      <c r="I1177" s="14">
        <v>1145</v>
      </c>
      <c r="J1177" s="14">
        <v>11557.674850889536</v>
      </c>
      <c r="K1177" s="14">
        <v>-1927.2778508895353</v>
      </c>
      <c r="L1177" s="14">
        <v>-0.31876530952523696</v>
      </c>
    </row>
    <row r="1178" spans="1:12" x14ac:dyDescent="0.25">
      <c r="A1178" s="19">
        <v>38</v>
      </c>
      <c r="B1178" s="19">
        <v>29.26</v>
      </c>
      <c r="C1178" s="20">
        <v>2</v>
      </c>
      <c r="D1178" s="20">
        <f>IF(insurance!C1175="Female",1,0)</f>
        <v>0</v>
      </c>
      <c r="E1178" s="20">
        <f>IF(insurance!G1175="northeast",1,IF(insurance!G1175="northwest",2,IF(insurance!G1175="southeast",3,IF(insurance!G1175="southwest",4,"NA"))))</f>
        <v>2</v>
      </c>
      <c r="F1178" s="20">
        <f>IF(insurance!F1175="yes",1,0)</f>
        <v>0</v>
      </c>
      <c r="G1178" s="19">
        <v>6457.8433999999997</v>
      </c>
      <c r="I1178" s="14">
        <v>1146</v>
      </c>
      <c r="J1178" s="14">
        <v>13416.871240083561</v>
      </c>
      <c r="K1178" s="14">
        <v>-2127.7619900835616</v>
      </c>
      <c r="L1178" s="14">
        <v>-0.35192471550065874</v>
      </c>
    </row>
    <row r="1179" spans="1:12" x14ac:dyDescent="0.25">
      <c r="A1179" s="19">
        <v>29</v>
      </c>
      <c r="B1179" s="19">
        <v>32.11</v>
      </c>
      <c r="C1179" s="20">
        <v>2</v>
      </c>
      <c r="D1179" s="20">
        <f>IF(insurance!C1176="Female",1,0)</f>
        <v>0</v>
      </c>
      <c r="E1179" s="20">
        <f>IF(insurance!G1176="northeast",1,IF(insurance!G1176="northwest",2,IF(insurance!G1176="southeast",3,IF(insurance!G1176="southwest",4,"NA"))))</f>
        <v>2</v>
      </c>
      <c r="F1179" s="20">
        <f>IF(insurance!F1176="yes",1,0)</f>
        <v>0</v>
      </c>
      <c r="G1179" s="19">
        <v>4433.9159</v>
      </c>
      <c r="I1179" s="14">
        <v>1147</v>
      </c>
      <c r="J1179" s="14">
        <v>37158.536001174027</v>
      </c>
      <c r="K1179" s="14">
        <v>15432.293388825972</v>
      </c>
      <c r="L1179" s="14">
        <v>2.5524497033486298</v>
      </c>
    </row>
    <row r="1180" spans="1:12" x14ac:dyDescent="0.25">
      <c r="A1180" s="19">
        <v>22</v>
      </c>
      <c r="B1180" s="19">
        <v>27.1</v>
      </c>
      <c r="C1180" s="20">
        <v>0</v>
      </c>
      <c r="D1180" s="20">
        <f>IF(insurance!C1177="Female",1,0)</f>
        <v>1</v>
      </c>
      <c r="E1180" s="20">
        <f>IF(insurance!G1177="northeast",1,IF(insurance!G1177="northwest",2,IF(insurance!G1177="southeast",3,IF(insurance!G1177="southwest",4,"NA"))))</f>
        <v>4</v>
      </c>
      <c r="F1180" s="20">
        <f>IF(insurance!F1177="yes",1,0)</f>
        <v>0</v>
      </c>
      <c r="G1180" s="19">
        <v>2154.3609999999999</v>
      </c>
      <c r="I1180" s="14">
        <v>1148</v>
      </c>
      <c r="J1180" s="14">
        <v>3592.3077805451594</v>
      </c>
      <c r="K1180" s="14">
        <v>-1330.7389805451594</v>
      </c>
      <c r="L1180" s="14">
        <v>-0.22009977587559026</v>
      </c>
    </row>
    <row r="1181" spans="1:12" x14ac:dyDescent="0.25">
      <c r="A1181" s="19">
        <v>52</v>
      </c>
      <c r="B1181" s="19">
        <v>24.13</v>
      </c>
      <c r="C1181" s="20">
        <v>1</v>
      </c>
      <c r="D1181" s="20">
        <f>IF(insurance!C1178="Female",1,0)</f>
        <v>1</v>
      </c>
      <c r="E1181" s="20">
        <f>IF(insurance!G1178="northeast",1,IF(insurance!G1178="northwest",2,IF(insurance!G1178="southeast",3,IF(insurance!G1178="southwest",4,"NA"))))</f>
        <v>2</v>
      </c>
      <c r="F1181" s="20">
        <f>IF(insurance!F1178="yes",1,0)</f>
        <v>1</v>
      </c>
      <c r="G1181" s="19">
        <v>23887.662700000001</v>
      </c>
      <c r="I1181" s="14">
        <v>1149</v>
      </c>
      <c r="J1181" s="14">
        <v>8772.9884034179122</v>
      </c>
      <c r="K1181" s="14">
        <v>2018.9715965820869</v>
      </c>
      <c r="L1181" s="14">
        <v>0.33393114833447979</v>
      </c>
    </row>
    <row r="1182" spans="1:12" x14ac:dyDescent="0.25">
      <c r="A1182" s="19">
        <v>40</v>
      </c>
      <c r="B1182" s="19">
        <v>27.4</v>
      </c>
      <c r="C1182" s="20">
        <v>1</v>
      </c>
      <c r="D1182" s="20">
        <f>IF(insurance!C1179="Female",1,0)</f>
        <v>1</v>
      </c>
      <c r="E1182" s="20">
        <f>IF(insurance!G1179="northeast",1,IF(insurance!G1179="northwest",2,IF(insurance!G1179="southeast",3,IF(insurance!G1179="southwest",4,"NA"))))</f>
        <v>4</v>
      </c>
      <c r="F1182" s="20">
        <f>IF(insurance!F1179="yes",1,0)</f>
        <v>0</v>
      </c>
      <c r="G1182" s="19">
        <v>6496.8860000000004</v>
      </c>
      <c r="I1182" s="14">
        <v>1150</v>
      </c>
      <c r="J1182" s="14">
        <v>9139.2577029709246</v>
      </c>
      <c r="K1182" s="14">
        <v>-3159.5267029709248</v>
      </c>
      <c r="L1182" s="14">
        <v>-0.52257514761606849</v>
      </c>
    </row>
    <row r="1183" spans="1:12" x14ac:dyDescent="0.25">
      <c r="A1183" s="19">
        <v>23</v>
      </c>
      <c r="B1183" s="19">
        <v>34.865000000000002</v>
      </c>
      <c r="C1183" s="20">
        <v>0</v>
      </c>
      <c r="D1183" s="20">
        <f>IF(insurance!C1180="Female",1,0)</f>
        <v>1</v>
      </c>
      <c r="E1183" s="20">
        <f>IF(insurance!G1180="northeast",1,IF(insurance!G1180="northwest",2,IF(insurance!G1180="southeast",3,IF(insurance!G1180="southwest",4,"NA"))))</f>
        <v>1</v>
      </c>
      <c r="F1183" s="20">
        <f>IF(insurance!F1180="yes",1,0)</f>
        <v>0</v>
      </c>
      <c r="G1183" s="19">
        <v>2899.4893499999998</v>
      </c>
      <c r="I1183" s="14">
        <v>1151</v>
      </c>
      <c r="J1183" s="14">
        <v>2894.2708838165672</v>
      </c>
      <c r="K1183" s="14">
        <v>-690.53493381656745</v>
      </c>
      <c r="L1183" s="14">
        <v>-0.11421216811806942</v>
      </c>
    </row>
    <row r="1184" spans="1:12" x14ac:dyDescent="0.25">
      <c r="A1184" s="19">
        <v>31</v>
      </c>
      <c r="B1184" s="19">
        <v>29.81</v>
      </c>
      <c r="C1184" s="20">
        <v>0</v>
      </c>
      <c r="D1184" s="20">
        <f>IF(insurance!C1181="Female",1,0)</f>
        <v>0</v>
      </c>
      <c r="E1184" s="20">
        <f>IF(insurance!G1181="northeast",1,IF(insurance!G1181="northwest",2,IF(insurance!G1181="southeast",3,IF(insurance!G1181="southwest",4,"NA"))))</f>
        <v>3</v>
      </c>
      <c r="F1184" s="20">
        <f>IF(insurance!F1181="yes",1,0)</f>
        <v>1</v>
      </c>
      <c r="G1184" s="19">
        <v>19350.368900000001</v>
      </c>
      <c r="I1184" s="14">
        <v>1152</v>
      </c>
      <c r="J1184" s="14">
        <v>14885.774428176383</v>
      </c>
      <c r="K1184" s="14">
        <v>-2649.9352281763822</v>
      </c>
      <c r="L1184" s="14">
        <v>-0.43829042233925902</v>
      </c>
    </row>
    <row r="1185" spans="1:12" x14ac:dyDescent="0.25">
      <c r="A1185" s="19">
        <v>42</v>
      </c>
      <c r="B1185" s="19">
        <v>41.325000000000003</v>
      </c>
      <c r="C1185" s="20">
        <v>1</v>
      </c>
      <c r="D1185" s="20">
        <f>IF(insurance!C1182="Female",1,0)</f>
        <v>1</v>
      </c>
      <c r="E1185" s="20">
        <f>IF(insurance!G1182="northeast",1,IF(insurance!G1182="northwest",2,IF(insurance!G1182="southeast",3,IF(insurance!G1182="southwest",4,"NA"))))</f>
        <v>1</v>
      </c>
      <c r="F1185" s="20">
        <f>IF(insurance!F1182="yes",1,0)</f>
        <v>0</v>
      </c>
      <c r="G1185" s="19">
        <v>7650.7737500000003</v>
      </c>
      <c r="I1185" s="14">
        <v>1153</v>
      </c>
      <c r="J1185" s="14">
        <v>34627.680673665163</v>
      </c>
      <c r="K1185" s="14">
        <v>6313.6047263348373</v>
      </c>
      <c r="L1185" s="14">
        <v>1.0442491018517268</v>
      </c>
    </row>
    <row r="1186" spans="1:12" x14ac:dyDescent="0.25">
      <c r="A1186" s="19">
        <v>24</v>
      </c>
      <c r="B1186" s="19">
        <v>29.925000000000001</v>
      </c>
      <c r="C1186" s="20">
        <v>0</v>
      </c>
      <c r="D1186" s="20">
        <f>IF(insurance!C1183="Female",1,0)</f>
        <v>1</v>
      </c>
      <c r="E1186" s="20">
        <f>IF(insurance!G1183="northeast",1,IF(insurance!G1183="northwest",2,IF(insurance!G1183="southeast",3,IF(insurance!G1183="southwest",4,"NA"))))</f>
        <v>2</v>
      </c>
      <c r="F1186" s="20">
        <f>IF(insurance!F1183="yes",1,0)</f>
        <v>0</v>
      </c>
      <c r="G1186" s="19">
        <v>2850.6837500000001</v>
      </c>
      <c r="I1186" s="14">
        <v>1154</v>
      </c>
      <c r="J1186" s="14">
        <v>9226.3589620449584</v>
      </c>
      <c r="K1186" s="14">
        <v>-3595.9011120449586</v>
      </c>
      <c r="L1186" s="14">
        <v>-0.59475001514395232</v>
      </c>
    </row>
    <row r="1187" spans="1:12" x14ac:dyDescent="0.25">
      <c r="A1187" s="19">
        <v>25</v>
      </c>
      <c r="B1187" s="19">
        <v>30.3</v>
      </c>
      <c r="C1187" s="20">
        <v>0</v>
      </c>
      <c r="D1187" s="20">
        <f>IF(insurance!C1184="Female",1,0)</f>
        <v>1</v>
      </c>
      <c r="E1187" s="20">
        <f>IF(insurance!G1184="northeast",1,IF(insurance!G1184="northwest",2,IF(insurance!G1184="southeast",3,IF(insurance!G1184="southwest",4,"NA"))))</f>
        <v>4</v>
      </c>
      <c r="F1187" s="20">
        <f>IF(insurance!F1184="yes",1,0)</f>
        <v>0</v>
      </c>
      <c r="G1187" s="19">
        <v>2632.9920000000002</v>
      </c>
      <c r="I1187" s="14">
        <v>1155</v>
      </c>
      <c r="J1187" s="14">
        <v>11386.896623104629</v>
      </c>
      <c r="K1187" s="14">
        <v>-371.72192310462924</v>
      </c>
      <c r="L1187" s="14">
        <v>-6.1481562620082753E-2</v>
      </c>
    </row>
    <row r="1188" spans="1:12" x14ac:dyDescent="0.25">
      <c r="A1188" s="19">
        <v>48</v>
      </c>
      <c r="B1188" s="19">
        <v>27.36</v>
      </c>
      <c r="C1188" s="20">
        <v>1</v>
      </c>
      <c r="D1188" s="20">
        <f>IF(insurance!C1185="Female",1,0)</f>
        <v>1</v>
      </c>
      <c r="E1188" s="20">
        <f>IF(insurance!G1185="northeast",1,IF(insurance!G1185="northwest",2,IF(insurance!G1185="southeast",3,IF(insurance!G1185="southwest",4,"NA"))))</f>
        <v>1</v>
      </c>
      <c r="F1188" s="20">
        <f>IF(insurance!F1185="yes",1,0)</f>
        <v>0</v>
      </c>
      <c r="G1188" s="19">
        <v>9447.3824000000004</v>
      </c>
      <c r="I1188" s="14">
        <v>1156</v>
      </c>
      <c r="J1188" s="14">
        <v>6246.4664314774936</v>
      </c>
      <c r="K1188" s="14">
        <v>981.74921852250645</v>
      </c>
      <c r="L1188" s="14">
        <v>0.16237803665623265</v>
      </c>
    </row>
    <row r="1189" spans="1:12" x14ac:dyDescent="0.25">
      <c r="A1189" s="19">
        <v>23</v>
      </c>
      <c r="B1189" s="19">
        <v>28.49</v>
      </c>
      <c r="C1189" s="20">
        <v>1</v>
      </c>
      <c r="D1189" s="20">
        <f>IF(insurance!C1186="Female",1,0)</f>
        <v>1</v>
      </c>
      <c r="E1189" s="20">
        <f>IF(insurance!G1186="northeast",1,IF(insurance!G1186="northwest",2,IF(insurance!G1186="southeast",3,IF(insurance!G1186="southwest",4,"NA"))))</f>
        <v>3</v>
      </c>
      <c r="F1189" s="20">
        <f>IF(insurance!F1186="yes",1,0)</f>
        <v>1</v>
      </c>
      <c r="G1189" s="19">
        <v>18328.238099999999</v>
      </c>
      <c r="I1189" s="14">
        <v>1157</v>
      </c>
      <c r="J1189" s="14">
        <v>30980.812146039287</v>
      </c>
      <c r="K1189" s="14">
        <v>8741.9340539607147</v>
      </c>
      <c r="L1189" s="14">
        <v>1.4458866495424256</v>
      </c>
    </row>
    <row r="1190" spans="1:12" x14ac:dyDescent="0.25">
      <c r="A1190" s="19">
        <v>45</v>
      </c>
      <c r="B1190" s="19">
        <v>23.56</v>
      </c>
      <c r="C1190" s="20">
        <v>2</v>
      </c>
      <c r="D1190" s="20">
        <f>IF(insurance!C1187="Female",1,0)</f>
        <v>0</v>
      </c>
      <c r="E1190" s="20">
        <f>IF(insurance!G1187="northeast",1,IF(insurance!G1187="northwest",2,IF(insurance!G1187="southeast",3,IF(insurance!G1187="southwest",4,"NA"))))</f>
        <v>1</v>
      </c>
      <c r="F1190" s="20">
        <f>IF(insurance!F1187="yes",1,0)</f>
        <v>0</v>
      </c>
      <c r="G1190" s="19">
        <v>8603.8233999999993</v>
      </c>
      <c r="I1190" s="14">
        <v>1158</v>
      </c>
      <c r="J1190" s="14">
        <v>2416.2478364119206</v>
      </c>
      <c r="K1190" s="14">
        <v>12009.826013588081</v>
      </c>
      <c r="L1190" s="14">
        <v>1.9863850481126464</v>
      </c>
    </row>
    <row r="1191" spans="1:12" x14ac:dyDescent="0.25">
      <c r="A1191" s="19">
        <v>20</v>
      </c>
      <c r="B1191" s="19">
        <v>35.625</v>
      </c>
      <c r="C1191" s="20">
        <v>3</v>
      </c>
      <c r="D1191" s="20">
        <f>IF(insurance!C1188="Female",1,0)</f>
        <v>0</v>
      </c>
      <c r="E1191" s="20">
        <f>IF(insurance!G1188="northeast",1,IF(insurance!G1188="northwest",2,IF(insurance!G1188="southeast",3,IF(insurance!G1188="southwest",4,"NA"))))</f>
        <v>2</v>
      </c>
      <c r="F1191" s="20">
        <f>IF(insurance!F1188="yes",1,0)</f>
        <v>1</v>
      </c>
      <c r="G1191" s="19">
        <v>37465.34375</v>
      </c>
      <c r="I1191" s="14">
        <v>1159</v>
      </c>
      <c r="J1191" s="14">
        <v>3503.6295212217465</v>
      </c>
      <c r="K1191" s="14">
        <v>-1043.9094212217465</v>
      </c>
      <c r="L1191" s="14">
        <v>-0.17265912624818192</v>
      </c>
    </row>
    <row r="1192" spans="1:12" x14ac:dyDescent="0.25">
      <c r="A1192" s="19">
        <v>62</v>
      </c>
      <c r="B1192" s="19">
        <v>32.68</v>
      </c>
      <c r="C1192" s="20">
        <v>0</v>
      </c>
      <c r="D1192" s="20">
        <f>IF(insurance!C1189="Female",1,0)</f>
        <v>1</v>
      </c>
      <c r="E1192" s="20">
        <f>IF(insurance!G1189="northeast",1,IF(insurance!G1189="northwest",2,IF(insurance!G1189="southeast",3,IF(insurance!G1189="southwest",4,"NA"))))</f>
        <v>2</v>
      </c>
      <c r="F1192" s="20">
        <f>IF(insurance!F1189="yes",1,0)</f>
        <v>0</v>
      </c>
      <c r="G1192" s="19">
        <v>13844.797200000001</v>
      </c>
      <c r="I1192" s="14">
        <v>1160</v>
      </c>
      <c r="J1192" s="14">
        <v>9025.4784597085054</v>
      </c>
      <c r="K1192" s="14">
        <v>-5035.637459708505</v>
      </c>
      <c r="L1192" s="14">
        <v>-0.83287759092960334</v>
      </c>
    </row>
    <row r="1193" spans="1:12" x14ac:dyDescent="0.25">
      <c r="A1193" s="19">
        <v>43</v>
      </c>
      <c r="B1193" s="19">
        <v>25.27</v>
      </c>
      <c r="C1193" s="20">
        <v>1</v>
      </c>
      <c r="D1193" s="20">
        <f>IF(insurance!C1190="Female",1,0)</f>
        <v>1</v>
      </c>
      <c r="E1193" s="20">
        <f>IF(insurance!G1190="northeast",1,IF(insurance!G1190="northwest",2,IF(insurance!G1190="southeast",3,IF(insurance!G1190="southwest",4,"NA"))))</f>
        <v>1</v>
      </c>
      <c r="F1193" s="20">
        <f>IF(insurance!F1190="yes",1,0)</f>
        <v>1</v>
      </c>
      <c r="G1193" s="19">
        <v>21771.3423</v>
      </c>
      <c r="I1193" s="14">
        <v>1161</v>
      </c>
      <c r="J1193" s="14">
        <v>10873.939447590217</v>
      </c>
      <c r="K1193" s="14">
        <v>-3146.6862475902171</v>
      </c>
      <c r="L1193" s="14">
        <v>-0.52045137924920482</v>
      </c>
    </row>
    <row r="1194" spans="1:12" x14ac:dyDescent="0.25">
      <c r="A1194" s="19">
        <v>23</v>
      </c>
      <c r="B1194" s="19">
        <v>28</v>
      </c>
      <c r="C1194" s="20">
        <v>0</v>
      </c>
      <c r="D1194" s="20">
        <f>IF(insurance!C1191="Female",1,0)</f>
        <v>1</v>
      </c>
      <c r="E1194" s="20">
        <f>IF(insurance!G1191="northeast",1,IF(insurance!G1191="northwest",2,IF(insurance!G1191="southeast",3,IF(insurance!G1191="southwest",4,"NA"))))</f>
        <v>4</v>
      </c>
      <c r="F1194" s="20">
        <f>IF(insurance!F1191="yes",1,0)</f>
        <v>0</v>
      </c>
      <c r="G1194" s="19">
        <v>13126.677449999999</v>
      </c>
      <c r="I1194" s="14">
        <v>1162</v>
      </c>
      <c r="J1194" s="14">
        <v>11063.870069661172</v>
      </c>
      <c r="K1194" s="14">
        <v>-5939.6813696611725</v>
      </c>
      <c r="L1194" s="14">
        <v>-0.98240342948342629</v>
      </c>
    </row>
    <row r="1195" spans="1:12" x14ac:dyDescent="0.25">
      <c r="A1195" s="19">
        <v>31</v>
      </c>
      <c r="B1195" s="19">
        <v>32.774999999999999</v>
      </c>
      <c r="C1195" s="20">
        <v>2</v>
      </c>
      <c r="D1195" s="20">
        <f>IF(insurance!C1192="Female",1,0)</f>
        <v>1</v>
      </c>
      <c r="E1195" s="20">
        <f>IF(insurance!G1192="northeast",1,IF(insurance!G1192="northwest",2,IF(insurance!G1192="southeast",3,IF(insurance!G1192="southwest",4,"NA"))))</f>
        <v>2</v>
      </c>
      <c r="F1195" s="20">
        <f>IF(insurance!F1192="yes",1,0)</f>
        <v>0</v>
      </c>
      <c r="G1195" s="19">
        <v>5327.4002499999997</v>
      </c>
      <c r="I1195" s="14">
        <v>1163</v>
      </c>
      <c r="J1195" s="14">
        <v>8457.8669402842152</v>
      </c>
      <c r="K1195" s="14">
        <v>10505.304979715786</v>
      </c>
      <c r="L1195" s="14">
        <v>1.7375423019418348</v>
      </c>
    </row>
    <row r="1196" spans="1:12" x14ac:dyDescent="0.25">
      <c r="A1196" s="19">
        <v>41</v>
      </c>
      <c r="B1196" s="19">
        <v>21.754999999999999</v>
      </c>
      <c r="C1196" s="20">
        <v>1</v>
      </c>
      <c r="D1196" s="20">
        <f>IF(insurance!C1193="Female",1,0)</f>
        <v>1</v>
      </c>
      <c r="E1196" s="20">
        <f>IF(insurance!G1193="northeast",1,IF(insurance!G1193="northwest",2,IF(insurance!G1193="southeast",3,IF(insurance!G1193="southwest",4,"NA"))))</f>
        <v>1</v>
      </c>
      <c r="F1196" s="20">
        <f>IF(insurance!F1193="yes",1,0)</f>
        <v>0</v>
      </c>
      <c r="G1196" s="19">
        <v>13725.47184</v>
      </c>
      <c r="I1196" s="14">
        <v>1164</v>
      </c>
      <c r="J1196" s="14">
        <v>2199.1993074301663</v>
      </c>
      <c r="K1196" s="14">
        <v>1.6315425698335275</v>
      </c>
      <c r="L1196" s="14">
        <v>2.6985168331413259E-4</v>
      </c>
    </row>
    <row r="1197" spans="1:12" x14ac:dyDescent="0.25">
      <c r="A1197" s="19">
        <v>58</v>
      </c>
      <c r="B1197" s="19">
        <v>32.395000000000003</v>
      </c>
      <c r="C1197" s="20">
        <v>1</v>
      </c>
      <c r="D1197" s="20">
        <f>IF(insurance!C1194="Female",1,0)</f>
        <v>1</v>
      </c>
      <c r="E1197" s="20">
        <f>IF(insurance!G1194="northeast",1,IF(insurance!G1194="northwest",2,IF(insurance!G1194="southeast",3,IF(insurance!G1194="southwest",4,"NA"))))</f>
        <v>1</v>
      </c>
      <c r="F1197" s="20">
        <f>IF(insurance!F1194="yes",1,0)</f>
        <v>0</v>
      </c>
      <c r="G1197" s="19">
        <v>13019.161050000001</v>
      </c>
      <c r="I1197" s="14">
        <v>1165</v>
      </c>
      <c r="J1197" s="14">
        <v>8274.1485687148888</v>
      </c>
      <c r="K1197" s="14">
        <v>-1120.5946687148889</v>
      </c>
      <c r="L1197" s="14">
        <v>-0.18534260966075189</v>
      </c>
    </row>
    <row r="1198" spans="1:12" x14ac:dyDescent="0.25">
      <c r="A1198" s="19">
        <v>48</v>
      </c>
      <c r="B1198" s="19">
        <v>36.575000000000003</v>
      </c>
      <c r="C1198" s="20">
        <v>0</v>
      </c>
      <c r="D1198" s="20">
        <f>IF(insurance!C1195="Female",1,0)</f>
        <v>1</v>
      </c>
      <c r="E1198" s="20">
        <f>IF(insurance!G1195="northeast",1,IF(insurance!G1195="northwest",2,IF(insurance!G1195="southeast",3,IF(insurance!G1195="southwest",4,"NA"))))</f>
        <v>2</v>
      </c>
      <c r="F1198" s="20">
        <f>IF(insurance!F1195="yes",1,0)</f>
        <v>0</v>
      </c>
      <c r="G1198" s="19">
        <v>8671.1912499999999</v>
      </c>
      <c r="I1198" s="14">
        <v>1166</v>
      </c>
      <c r="J1198" s="14">
        <v>5878.0250036308162</v>
      </c>
      <c r="K1198" s="14">
        <v>-650.03625363081574</v>
      </c>
      <c r="L1198" s="14">
        <v>-0.10751382188905199</v>
      </c>
    </row>
    <row r="1199" spans="1:12" x14ac:dyDescent="0.25">
      <c r="A1199" s="19">
        <v>31</v>
      </c>
      <c r="B1199" s="19">
        <v>21.754999999999999</v>
      </c>
      <c r="C1199" s="20">
        <v>0</v>
      </c>
      <c r="D1199" s="20">
        <f>IF(insurance!C1196="Female",1,0)</f>
        <v>1</v>
      </c>
      <c r="E1199" s="20">
        <f>IF(insurance!G1196="northeast",1,IF(insurance!G1196="northwest",2,IF(insurance!G1196="southeast",3,IF(insurance!G1196="southwest",4,"NA"))))</f>
        <v>2</v>
      </c>
      <c r="F1199" s="20">
        <f>IF(insurance!F1196="yes",1,0)</f>
        <v>0</v>
      </c>
      <c r="G1199" s="19">
        <v>4134.0824499999999</v>
      </c>
      <c r="I1199" s="14">
        <v>1167</v>
      </c>
      <c r="J1199" s="14">
        <v>15437.433571559897</v>
      </c>
      <c r="K1199" s="14">
        <v>-4454.9322715598973</v>
      </c>
      <c r="L1199" s="14">
        <v>-0.73683089534927237</v>
      </c>
    </row>
    <row r="1200" spans="1:12" x14ac:dyDescent="0.25">
      <c r="A1200" s="19">
        <v>19</v>
      </c>
      <c r="B1200" s="19">
        <v>27.93</v>
      </c>
      <c r="C1200" s="20">
        <v>3</v>
      </c>
      <c r="D1200" s="20">
        <f>IF(insurance!C1197="Female",1,0)</f>
        <v>1</v>
      </c>
      <c r="E1200" s="20">
        <f>IF(insurance!G1197="northeast",1,IF(insurance!G1197="northwest",2,IF(insurance!G1197="southeast",3,IF(insurance!G1197="southwest",4,"NA"))))</f>
        <v>2</v>
      </c>
      <c r="F1200" s="20">
        <f>IF(insurance!F1197="yes",1,0)</f>
        <v>0</v>
      </c>
      <c r="G1200" s="19">
        <v>18838.703659999999</v>
      </c>
      <c r="I1200" s="14">
        <v>1168</v>
      </c>
      <c r="J1200" s="14">
        <v>3724.9458402266691</v>
      </c>
      <c r="K1200" s="14">
        <v>804.53115977333073</v>
      </c>
      <c r="L1200" s="14">
        <v>0.13306676255812105</v>
      </c>
    </row>
    <row r="1201" spans="1:12" x14ac:dyDescent="0.25">
      <c r="A1201" s="19">
        <v>19</v>
      </c>
      <c r="B1201" s="19">
        <v>30.02</v>
      </c>
      <c r="C1201" s="20">
        <v>0</v>
      </c>
      <c r="D1201" s="20">
        <f>IF(insurance!C1198="Female",1,0)</f>
        <v>1</v>
      </c>
      <c r="E1201" s="20">
        <f>IF(insurance!G1198="northeast",1,IF(insurance!G1198="northwest",2,IF(insurance!G1198="southeast",3,IF(insurance!G1198="southwest",4,"NA"))))</f>
        <v>2</v>
      </c>
      <c r="F1201" s="20">
        <f>IF(insurance!F1198="yes",1,0)</f>
        <v>1</v>
      </c>
      <c r="G1201" s="19">
        <v>33307.550799999997</v>
      </c>
      <c r="I1201" s="14">
        <v>1169</v>
      </c>
      <c r="J1201" s="14">
        <v>7890.9428869470867</v>
      </c>
      <c r="K1201" s="14">
        <v>-3220.3028869470863</v>
      </c>
      <c r="L1201" s="14">
        <v>-0.53262732514095534</v>
      </c>
    </row>
    <row r="1202" spans="1:12" x14ac:dyDescent="0.25">
      <c r="A1202" s="19">
        <v>41</v>
      </c>
      <c r="B1202" s="19">
        <v>33.549999999999997</v>
      </c>
      <c r="C1202" s="20">
        <v>0</v>
      </c>
      <c r="D1202" s="20">
        <f>IF(insurance!C1199="Female",1,0)</f>
        <v>0</v>
      </c>
      <c r="E1202" s="20">
        <f>IF(insurance!G1199="northeast",1,IF(insurance!G1199="northwest",2,IF(insurance!G1199="southeast",3,IF(insurance!G1199="southwest",4,"NA"))))</f>
        <v>3</v>
      </c>
      <c r="F1202" s="20">
        <f>IF(insurance!F1199="yes",1,0)</f>
        <v>0</v>
      </c>
      <c r="G1202" s="19">
        <v>5699.8374999999996</v>
      </c>
      <c r="I1202" s="14">
        <v>1170</v>
      </c>
      <c r="J1202" s="14">
        <v>9172.2401856267534</v>
      </c>
      <c r="K1202" s="14">
        <v>-3059.887235626753</v>
      </c>
      <c r="L1202" s="14">
        <v>-0.50609511302518939</v>
      </c>
    </row>
    <row r="1203" spans="1:12" x14ac:dyDescent="0.25">
      <c r="A1203" s="19">
        <v>40</v>
      </c>
      <c r="B1203" s="19">
        <v>29.355</v>
      </c>
      <c r="C1203" s="20">
        <v>1</v>
      </c>
      <c r="D1203" s="20">
        <f>IF(insurance!C1200="Female",1,0)</f>
        <v>0</v>
      </c>
      <c r="E1203" s="20">
        <f>IF(insurance!G1200="northeast",1,IF(insurance!G1200="northwest",2,IF(insurance!G1200="southeast",3,IF(insurance!G1200="southwest",4,"NA"))))</f>
        <v>2</v>
      </c>
      <c r="F1203" s="20">
        <f>IF(insurance!F1200="yes",1,0)</f>
        <v>0</v>
      </c>
      <c r="G1203" s="19">
        <v>6393.6034499999996</v>
      </c>
      <c r="I1203" s="14">
        <v>1171</v>
      </c>
      <c r="J1203" s="14">
        <v>26083.544780958986</v>
      </c>
      <c r="K1203" s="14">
        <v>-8904.8623809589844</v>
      </c>
      <c r="L1203" s="14">
        <v>-1.4728344498100734</v>
      </c>
    </row>
    <row r="1204" spans="1:12" x14ac:dyDescent="0.25">
      <c r="A1204" s="19">
        <v>31</v>
      </c>
      <c r="B1204" s="19">
        <v>25.8</v>
      </c>
      <c r="C1204" s="20">
        <v>2</v>
      </c>
      <c r="D1204" s="20">
        <f>IF(insurance!C1201="Female",1,0)</f>
        <v>1</v>
      </c>
      <c r="E1204" s="20">
        <f>IF(insurance!G1201="northeast",1,IF(insurance!G1201="northwest",2,IF(insurance!G1201="southeast",3,IF(insurance!G1201="southwest",4,"NA"))))</f>
        <v>4</v>
      </c>
      <c r="F1204" s="20">
        <f>IF(insurance!F1201="yes",1,0)</f>
        <v>0</v>
      </c>
      <c r="G1204" s="19">
        <v>4934.7049999999999</v>
      </c>
      <c r="I1204" s="14">
        <v>1172</v>
      </c>
      <c r="J1204" s="14">
        <v>31845.810288621335</v>
      </c>
      <c r="K1204" s="14">
        <v>-9367.2102886213361</v>
      </c>
      <c r="L1204" s="14">
        <v>-1.5493052471195072</v>
      </c>
    </row>
    <row r="1205" spans="1:12" x14ac:dyDescent="0.25">
      <c r="A1205" s="19">
        <v>37</v>
      </c>
      <c r="B1205" s="19">
        <v>24.32</v>
      </c>
      <c r="C1205" s="20">
        <v>2</v>
      </c>
      <c r="D1205" s="20">
        <f>IF(insurance!C1202="Female",1,0)</f>
        <v>0</v>
      </c>
      <c r="E1205" s="20">
        <f>IF(insurance!G1202="northeast",1,IF(insurance!G1202="northwest",2,IF(insurance!G1202="southeast",3,IF(insurance!G1202="southwest",4,"NA"))))</f>
        <v>2</v>
      </c>
      <c r="F1205" s="20">
        <f>IF(insurance!F1202="yes",1,0)</f>
        <v>0</v>
      </c>
      <c r="G1205" s="19">
        <v>6198.7518</v>
      </c>
      <c r="I1205" s="14">
        <v>1173</v>
      </c>
      <c r="J1205" s="14">
        <v>15823.414079977094</v>
      </c>
      <c r="K1205" s="14">
        <v>-4729.7911799770936</v>
      </c>
      <c r="L1205" s="14">
        <v>-0.78229163936028112</v>
      </c>
    </row>
    <row r="1206" spans="1:12" x14ac:dyDescent="0.25">
      <c r="A1206" s="19">
        <v>46</v>
      </c>
      <c r="B1206" s="19">
        <v>40.375</v>
      </c>
      <c r="C1206" s="20">
        <v>2</v>
      </c>
      <c r="D1206" s="20">
        <f>IF(insurance!C1203="Female",1,0)</f>
        <v>0</v>
      </c>
      <c r="E1206" s="20">
        <f>IF(insurance!G1203="northeast",1,IF(insurance!G1203="northwest",2,IF(insurance!G1203="southeast",3,IF(insurance!G1203="southwest",4,"NA"))))</f>
        <v>2</v>
      </c>
      <c r="F1206" s="20">
        <f>IF(insurance!F1203="yes",1,0)</f>
        <v>0</v>
      </c>
      <c r="G1206" s="19">
        <v>8733.2292500000003</v>
      </c>
      <c r="I1206" s="14">
        <v>1174</v>
      </c>
      <c r="J1206" s="14">
        <v>8166.484783693897</v>
      </c>
      <c r="K1206" s="14">
        <v>-1708.6413836938973</v>
      </c>
      <c r="L1206" s="14">
        <v>-0.28260356922040508</v>
      </c>
    </row>
    <row r="1207" spans="1:12" x14ac:dyDescent="0.25">
      <c r="A1207" s="19">
        <v>22</v>
      </c>
      <c r="B1207" s="19">
        <v>32.11</v>
      </c>
      <c r="C1207" s="20">
        <v>0</v>
      </c>
      <c r="D1207" s="20">
        <f>IF(insurance!C1204="Female",1,0)</f>
        <v>0</v>
      </c>
      <c r="E1207" s="20">
        <f>IF(insurance!G1204="northeast",1,IF(insurance!G1204="northwest",2,IF(insurance!G1204="southeast",3,IF(insurance!G1204="southwest",4,"NA"))))</f>
        <v>2</v>
      </c>
      <c r="F1207" s="20">
        <f>IF(insurance!F1204="yes",1,0)</f>
        <v>0</v>
      </c>
      <c r="G1207" s="19">
        <v>2055.3249000000001</v>
      </c>
      <c r="I1207" s="14">
        <v>1175</v>
      </c>
      <c r="J1207" s="14">
        <v>6798.7169868618848</v>
      </c>
      <c r="K1207" s="14">
        <v>-2364.8010868618849</v>
      </c>
      <c r="L1207" s="14">
        <v>-0.39113018917911674</v>
      </c>
    </row>
    <row r="1208" spans="1:12" x14ac:dyDescent="0.25">
      <c r="A1208" s="19">
        <v>51</v>
      </c>
      <c r="B1208" s="19">
        <v>32.299999999999997</v>
      </c>
      <c r="C1208" s="20">
        <v>1</v>
      </c>
      <c r="D1208" s="20">
        <f>IF(insurance!C1205="Female",1,0)</f>
        <v>0</v>
      </c>
      <c r="E1208" s="20">
        <f>IF(insurance!G1205="northeast",1,IF(insurance!G1205="northwest",2,IF(insurance!G1205="southeast",3,IF(insurance!G1205="southwest",4,"NA"))))</f>
        <v>1</v>
      </c>
      <c r="F1208" s="20">
        <f>IF(insurance!F1205="yes",1,0)</f>
        <v>0</v>
      </c>
      <c r="G1208" s="19">
        <v>9964.06</v>
      </c>
      <c r="I1208" s="14">
        <v>1176</v>
      </c>
      <c r="J1208" s="14">
        <v>1796.6158597357262</v>
      </c>
      <c r="K1208" s="14">
        <v>357.74514026427369</v>
      </c>
      <c r="L1208" s="14">
        <v>5.9169849492566338E-2</v>
      </c>
    </row>
    <row r="1209" spans="1:12" x14ac:dyDescent="0.25">
      <c r="A1209" s="19">
        <v>18</v>
      </c>
      <c r="B1209" s="19">
        <v>27.28</v>
      </c>
      <c r="C1209" s="20">
        <v>3</v>
      </c>
      <c r="D1209" s="20">
        <f>IF(insurance!C1206="Female",1,0)</f>
        <v>1</v>
      </c>
      <c r="E1209" s="20">
        <f>IF(insurance!G1206="northeast",1,IF(insurance!G1206="northwest",2,IF(insurance!G1206="southeast",3,IF(insurance!G1206="southwest",4,"NA"))))</f>
        <v>3</v>
      </c>
      <c r="F1209" s="20">
        <f>IF(insurance!F1206="yes",1,0)</f>
        <v>1</v>
      </c>
      <c r="G1209" s="19">
        <v>18223.4512</v>
      </c>
      <c r="I1209" s="14">
        <v>1177</v>
      </c>
      <c r="J1209" s="14">
        <v>33534.608362053747</v>
      </c>
      <c r="K1209" s="14">
        <v>-9646.9456620537458</v>
      </c>
      <c r="L1209" s="14">
        <v>-1.5955725421315801</v>
      </c>
    </row>
    <row r="1210" spans="1:12" x14ac:dyDescent="0.25">
      <c r="A1210" s="19">
        <v>35</v>
      </c>
      <c r="B1210" s="19">
        <v>17.86</v>
      </c>
      <c r="C1210" s="20">
        <v>1</v>
      </c>
      <c r="D1210" s="20">
        <f>IF(insurance!C1207="Female",1,0)</f>
        <v>0</v>
      </c>
      <c r="E1210" s="20">
        <f>IF(insurance!G1207="northeast",1,IF(insurance!G1207="northwest",2,IF(insurance!G1207="southeast",3,IF(insurance!G1207="southwest",4,"NA"))))</f>
        <v>2</v>
      </c>
      <c r="F1210" s="20">
        <f>IF(insurance!F1207="yes",1,0)</f>
        <v>0</v>
      </c>
      <c r="G1210" s="19">
        <v>5116.5003999999999</v>
      </c>
      <c r="I1210" s="14">
        <v>1178</v>
      </c>
      <c r="J1210" s="14">
        <v>7006.9416403986543</v>
      </c>
      <c r="K1210" s="14">
        <v>-510.05564039865385</v>
      </c>
      <c r="L1210" s="14">
        <v>-8.4361496715031167E-2</v>
      </c>
    </row>
    <row r="1211" spans="1:12" x14ac:dyDescent="0.25">
      <c r="A1211" s="19">
        <v>59</v>
      </c>
      <c r="B1211" s="19">
        <v>34.799999999999997</v>
      </c>
      <c r="C1211" s="20">
        <v>2</v>
      </c>
      <c r="D1211" s="20">
        <f>IF(insurance!C1208="Female",1,0)</f>
        <v>1</v>
      </c>
      <c r="E1211" s="20">
        <f>IF(insurance!G1208="northeast",1,IF(insurance!G1208="northwest",2,IF(insurance!G1208="southeast",3,IF(insurance!G1208="southwest",4,"NA"))))</f>
        <v>4</v>
      </c>
      <c r="F1211" s="20">
        <f>IF(insurance!F1208="yes",1,0)</f>
        <v>0</v>
      </c>
      <c r="G1211" s="19">
        <v>36910.608030000003</v>
      </c>
      <c r="I1211" s="14">
        <v>1179</v>
      </c>
      <c r="J1211" s="14">
        <v>5697.2310611317525</v>
      </c>
      <c r="K1211" s="14">
        <v>-2797.7417111317527</v>
      </c>
      <c r="L1211" s="14">
        <v>-0.46273712018687818</v>
      </c>
    </row>
    <row r="1212" spans="1:12" x14ac:dyDescent="0.25">
      <c r="A1212" s="19">
        <v>36</v>
      </c>
      <c r="B1212" s="19">
        <v>33.4</v>
      </c>
      <c r="C1212" s="20">
        <v>2</v>
      </c>
      <c r="D1212" s="20">
        <f>IF(insurance!C1209="Female",1,0)</f>
        <v>0</v>
      </c>
      <c r="E1212" s="20">
        <f>IF(insurance!G1209="northeast",1,IF(insurance!G1209="northwest",2,IF(insurance!G1209="southeast",3,IF(insurance!G1209="southwest",4,"NA"))))</f>
        <v>4</v>
      </c>
      <c r="F1212" s="20">
        <f>IF(insurance!F1209="yes",1,0)</f>
        <v>1</v>
      </c>
      <c r="G1212" s="19">
        <v>38415.474000000002</v>
      </c>
      <c r="I1212" s="14">
        <v>1180</v>
      </c>
      <c r="J1212" s="14">
        <v>29056.437151444607</v>
      </c>
      <c r="K1212" s="14">
        <v>-9706.0682514446053</v>
      </c>
      <c r="L1212" s="14">
        <v>-1.6053512206435614</v>
      </c>
    </row>
    <row r="1213" spans="1:12" x14ac:dyDescent="0.25">
      <c r="A1213" s="19">
        <v>37</v>
      </c>
      <c r="B1213" s="19">
        <v>25.555</v>
      </c>
      <c r="C1213" s="20">
        <v>1</v>
      </c>
      <c r="D1213" s="20">
        <f>IF(insurance!C1210="Female",1,0)</f>
        <v>1</v>
      </c>
      <c r="E1213" s="20">
        <f>IF(insurance!G1210="northeast",1,IF(insurance!G1210="northwest",2,IF(insurance!G1210="southeast",3,IF(insurance!G1210="southwest",4,"NA"))))</f>
        <v>1</v>
      </c>
      <c r="F1213" s="20">
        <f>IF(insurance!F1210="yes",1,0)</f>
        <v>1</v>
      </c>
      <c r="G1213" s="19">
        <v>20296.863450000001</v>
      </c>
      <c r="I1213" s="14">
        <v>1181</v>
      </c>
      <c r="J1213" s="14">
        <v>13213.476931265293</v>
      </c>
      <c r="K1213" s="14">
        <v>-5562.7031812652931</v>
      </c>
      <c r="L1213" s="14">
        <v>-0.92005249816710766</v>
      </c>
    </row>
    <row r="1214" spans="1:12" x14ac:dyDescent="0.25">
      <c r="A1214" s="19">
        <v>59</v>
      </c>
      <c r="B1214" s="19">
        <v>37.1</v>
      </c>
      <c r="C1214" s="20">
        <v>1</v>
      </c>
      <c r="D1214" s="20">
        <f>IF(insurance!C1211="Female",1,0)</f>
        <v>0</v>
      </c>
      <c r="E1214" s="20">
        <f>IF(insurance!G1211="northeast",1,IF(insurance!G1211="northwest",2,IF(insurance!G1211="southeast",3,IF(insurance!G1211="southwest",4,"NA"))))</f>
        <v>4</v>
      </c>
      <c r="F1214" s="20">
        <f>IF(insurance!F1211="yes",1,0)</f>
        <v>0</v>
      </c>
      <c r="G1214" s="19">
        <v>12347.172</v>
      </c>
      <c r="I1214" s="14">
        <v>1182</v>
      </c>
      <c r="J1214" s="14">
        <v>3957.9826661540237</v>
      </c>
      <c r="K1214" s="14">
        <v>-1107.2989161540236</v>
      </c>
      <c r="L1214" s="14">
        <v>-0.18314353666332236</v>
      </c>
    </row>
    <row r="1215" spans="1:12" x14ac:dyDescent="0.25">
      <c r="A1215" s="19">
        <v>36</v>
      </c>
      <c r="B1215" s="19">
        <v>30.875</v>
      </c>
      <c r="C1215" s="20">
        <v>1</v>
      </c>
      <c r="D1215" s="20">
        <f>IF(insurance!C1212="Female",1,0)</f>
        <v>0</v>
      </c>
      <c r="E1215" s="20">
        <f>IF(insurance!G1212="northeast",1,IF(insurance!G1212="northwest",2,IF(insurance!G1212="southeast",3,IF(insurance!G1212="southwest",4,"NA"))))</f>
        <v>2</v>
      </c>
      <c r="F1215" s="20">
        <f>IF(insurance!F1212="yes",1,0)</f>
        <v>0</v>
      </c>
      <c r="G1215" s="19">
        <v>5373.3642499999996</v>
      </c>
      <c r="I1215" s="14">
        <v>1183</v>
      </c>
      <c r="J1215" s="14">
        <v>3632.7045074852631</v>
      </c>
      <c r="K1215" s="14">
        <v>-999.7125074852629</v>
      </c>
      <c r="L1215" s="14">
        <v>-0.16534910456097793</v>
      </c>
    </row>
    <row r="1216" spans="1:12" x14ac:dyDescent="0.25">
      <c r="A1216" s="19">
        <v>39</v>
      </c>
      <c r="B1216" s="19">
        <v>34.1</v>
      </c>
      <c r="C1216" s="20">
        <v>2</v>
      </c>
      <c r="D1216" s="20">
        <f>IF(insurance!C1213="Female",1,0)</f>
        <v>0</v>
      </c>
      <c r="E1216" s="20">
        <f>IF(insurance!G1213="northeast",1,IF(insurance!G1213="northwest",2,IF(insurance!G1213="southeast",3,IF(insurance!G1213="southwest",4,"NA"))))</f>
        <v>3</v>
      </c>
      <c r="F1216" s="20">
        <f>IF(insurance!F1213="yes",1,0)</f>
        <v>0</v>
      </c>
      <c r="G1216" s="19">
        <v>23563.016179999999</v>
      </c>
      <c r="I1216" s="14">
        <v>1184</v>
      </c>
      <c r="J1216" s="14">
        <v>10112.863483649982</v>
      </c>
      <c r="K1216" s="14">
        <v>-665.48108364998188</v>
      </c>
      <c r="L1216" s="14">
        <v>-0.11006834510912213</v>
      </c>
    </row>
    <row r="1217" spans="1:12" x14ac:dyDescent="0.25">
      <c r="A1217" s="19">
        <v>18</v>
      </c>
      <c r="B1217" s="19">
        <v>21.47</v>
      </c>
      <c r="C1217" s="20">
        <v>0</v>
      </c>
      <c r="D1217" s="20">
        <f>IF(insurance!C1214="Female",1,0)</f>
        <v>0</v>
      </c>
      <c r="E1217" s="20">
        <f>IF(insurance!G1214="northeast",1,IF(insurance!G1214="northwest",2,IF(insurance!G1214="southeast",3,IF(insurance!G1214="southwest",4,"NA"))))</f>
        <v>1</v>
      </c>
      <c r="F1217" s="20">
        <f>IF(insurance!F1214="yes",1,0)</f>
        <v>0</v>
      </c>
      <c r="G1217" s="19">
        <v>1702.4553000000001</v>
      </c>
      <c r="I1217" s="14">
        <v>1185</v>
      </c>
      <c r="J1217" s="14">
        <v>27169.619951187527</v>
      </c>
      <c r="K1217" s="14">
        <v>-8841.3818511875288</v>
      </c>
      <c r="L1217" s="14">
        <v>-1.4623349825370568</v>
      </c>
    </row>
    <row r="1218" spans="1:12" x14ac:dyDescent="0.25">
      <c r="A1218" s="19">
        <v>52</v>
      </c>
      <c r="B1218" s="19">
        <v>33.299999999999997</v>
      </c>
      <c r="C1218" s="20">
        <v>2</v>
      </c>
      <c r="D1218" s="20">
        <f>IF(insurance!C1215="Female",1,0)</f>
        <v>1</v>
      </c>
      <c r="E1218" s="20">
        <f>IF(insurance!G1215="northeast",1,IF(insurance!G1215="northwest",2,IF(insurance!G1215="southeast",3,IF(insurance!G1215="southwest",4,"NA"))))</f>
        <v>4</v>
      </c>
      <c r="F1218" s="20">
        <f>IF(insurance!F1215="yes",1,0)</f>
        <v>0</v>
      </c>
      <c r="G1218" s="19">
        <v>10806.839</v>
      </c>
      <c r="I1218" s="14">
        <v>1186</v>
      </c>
      <c r="J1218" s="14">
        <v>8425.491570478076</v>
      </c>
      <c r="K1218" s="14">
        <v>178.33182952192328</v>
      </c>
      <c r="L1218" s="14">
        <v>2.9495488058206235E-2</v>
      </c>
    </row>
    <row r="1219" spans="1:12" x14ac:dyDescent="0.25">
      <c r="A1219" s="19">
        <v>27</v>
      </c>
      <c r="B1219" s="19">
        <v>31.254999999999999</v>
      </c>
      <c r="C1219" s="20">
        <v>1</v>
      </c>
      <c r="D1219" s="20">
        <f>IF(insurance!C1216="Female",1,0)</f>
        <v>1</v>
      </c>
      <c r="E1219" s="20">
        <f>IF(insurance!G1216="northeast",1,IF(insurance!G1216="northwest",2,IF(insurance!G1216="southeast",3,IF(insurance!G1216="southwest",4,"NA"))))</f>
        <v>2</v>
      </c>
      <c r="F1219" s="20">
        <f>IF(insurance!F1216="yes",1,0)</f>
        <v>0</v>
      </c>
      <c r="G1219" s="19">
        <v>3956.0714499999999</v>
      </c>
      <c r="I1219" s="14">
        <v>1187</v>
      </c>
      <c r="J1219" s="14">
        <v>29951.911844189111</v>
      </c>
      <c r="K1219" s="14">
        <v>7513.4319058108886</v>
      </c>
      <c r="L1219" s="14">
        <v>1.2426965037486299</v>
      </c>
    </row>
    <row r="1220" spans="1:12" x14ac:dyDescent="0.25">
      <c r="A1220" s="19">
        <v>18</v>
      </c>
      <c r="B1220" s="19">
        <v>39.14</v>
      </c>
      <c r="C1220" s="20">
        <v>0</v>
      </c>
      <c r="D1220" s="20">
        <f>IF(insurance!C1217="Female",1,0)</f>
        <v>0</v>
      </c>
      <c r="E1220" s="20">
        <f>IF(insurance!G1217="northeast",1,IF(insurance!G1217="northwest",2,IF(insurance!G1217="southeast",3,IF(insurance!G1217="southwest",4,"NA"))))</f>
        <v>1</v>
      </c>
      <c r="F1220" s="20">
        <f>IF(insurance!F1217="yes",1,0)</f>
        <v>0</v>
      </c>
      <c r="G1220" s="19">
        <v>12890.057650000001</v>
      </c>
      <c r="I1220" s="14">
        <v>1188</v>
      </c>
      <c r="J1220" s="14">
        <v>14651.160225087902</v>
      </c>
      <c r="K1220" s="14">
        <v>-806.36302508790141</v>
      </c>
      <c r="L1220" s="14">
        <v>-0.13336974695330733</v>
      </c>
    </row>
    <row r="1221" spans="1:12" x14ac:dyDescent="0.25">
      <c r="A1221" s="19">
        <v>40</v>
      </c>
      <c r="B1221" s="19">
        <v>25.08</v>
      </c>
      <c r="C1221" s="20">
        <v>0</v>
      </c>
      <c r="D1221" s="20">
        <f>IF(insurance!C1218="Female",1,0)</f>
        <v>0</v>
      </c>
      <c r="E1221" s="20">
        <f>IF(insurance!G1218="northeast",1,IF(insurance!G1218="northwest",2,IF(insurance!G1218="southeast",3,IF(insurance!G1218="southwest",4,"NA"))))</f>
        <v>3</v>
      </c>
      <c r="F1221" s="20">
        <f>IF(insurance!F1218="yes",1,0)</f>
        <v>0</v>
      </c>
      <c r="G1221" s="19">
        <v>5415.6611999999996</v>
      </c>
      <c r="I1221" s="14">
        <v>1189</v>
      </c>
      <c r="J1221" s="14">
        <v>31951.78565564625</v>
      </c>
      <c r="K1221" s="14">
        <v>-10180.44335564625</v>
      </c>
      <c r="L1221" s="14">
        <v>-1.6838112760279527</v>
      </c>
    </row>
    <row r="1222" spans="1:12" x14ac:dyDescent="0.25">
      <c r="A1222" s="19">
        <v>29</v>
      </c>
      <c r="B1222" s="19">
        <v>37.29</v>
      </c>
      <c r="C1222" s="20">
        <v>2</v>
      </c>
      <c r="D1222" s="20">
        <f>IF(insurance!C1219="Female",1,0)</f>
        <v>0</v>
      </c>
      <c r="E1222" s="20">
        <f>IF(insurance!G1219="northeast",1,IF(insurance!G1219="northwest",2,IF(insurance!G1219="southeast",3,IF(insurance!G1219="southwest",4,"NA"))))</f>
        <v>3</v>
      </c>
      <c r="F1222" s="20">
        <f>IF(insurance!F1219="yes",1,0)</f>
        <v>0</v>
      </c>
      <c r="G1222" s="19">
        <v>4058.1161000000002</v>
      </c>
      <c r="I1222" s="14">
        <v>1190</v>
      </c>
      <c r="J1222" s="14">
        <v>2353.2170536118547</v>
      </c>
      <c r="K1222" s="14">
        <v>10773.460396388145</v>
      </c>
      <c r="L1222" s="14">
        <v>1.7818943108423579</v>
      </c>
    </row>
    <row r="1223" spans="1:12" x14ac:dyDescent="0.25">
      <c r="A1223" s="19">
        <v>46</v>
      </c>
      <c r="B1223" s="19">
        <v>34.6</v>
      </c>
      <c r="C1223" s="20">
        <v>1</v>
      </c>
      <c r="D1223" s="20">
        <f>IF(insurance!C1220="Female",1,0)</f>
        <v>1</v>
      </c>
      <c r="E1223" s="20">
        <f>IF(insurance!G1220="northeast",1,IF(insurance!G1220="northwest",2,IF(insurance!G1220="southeast",3,IF(insurance!G1220="southwest",4,"NA"))))</f>
        <v>4</v>
      </c>
      <c r="F1223" s="20">
        <f>IF(insurance!F1220="yes",1,0)</f>
        <v>1</v>
      </c>
      <c r="G1223" s="19">
        <v>41661.601999999999</v>
      </c>
      <c r="I1223" s="14">
        <v>1191</v>
      </c>
      <c r="J1223" s="14">
        <v>7665.5628541412552</v>
      </c>
      <c r="K1223" s="14">
        <v>-2338.1626041412555</v>
      </c>
      <c r="L1223" s="14">
        <v>-0.3867242732465464</v>
      </c>
    </row>
    <row r="1224" spans="1:12" x14ac:dyDescent="0.25">
      <c r="A1224" s="19">
        <v>38</v>
      </c>
      <c r="B1224" s="19">
        <v>30.21</v>
      </c>
      <c r="C1224" s="20">
        <v>3</v>
      </c>
      <c r="D1224" s="20">
        <f>IF(insurance!C1221="Female",1,0)</f>
        <v>1</v>
      </c>
      <c r="E1224" s="20">
        <f>IF(insurance!G1221="northeast",1,IF(insurance!G1221="northwest",2,IF(insurance!G1221="southeast",3,IF(insurance!G1221="southwest",4,"NA"))))</f>
        <v>2</v>
      </c>
      <c r="F1224" s="20">
        <f>IF(insurance!F1221="yes",1,0)</f>
        <v>0</v>
      </c>
      <c r="G1224" s="19">
        <v>7537.1638999999996</v>
      </c>
      <c r="I1224" s="14">
        <v>1192</v>
      </c>
      <c r="J1224" s="14">
        <v>6447.7913684254745</v>
      </c>
      <c r="K1224" s="14">
        <v>7277.6804715745257</v>
      </c>
      <c r="L1224" s="14">
        <v>1.2037040051472023</v>
      </c>
    </row>
    <row r="1225" spans="1:12" x14ac:dyDescent="0.25">
      <c r="A1225" s="19">
        <v>30</v>
      </c>
      <c r="B1225" s="19">
        <v>21.945</v>
      </c>
      <c r="C1225" s="20">
        <v>1</v>
      </c>
      <c r="D1225" s="20">
        <f>IF(insurance!C1222="Female",1,0)</f>
        <v>1</v>
      </c>
      <c r="E1225" s="20">
        <f>IF(insurance!G1222="northeast",1,IF(insurance!G1222="northwest",2,IF(insurance!G1222="southeast",3,IF(insurance!G1222="southwest",4,"NA"))))</f>
        <v>1</v>
      </c>
      <c r="F1225" s="20">
        <f>IF(insurance!F1222="yes",1,0)</f>
        <v>0</v>
      </c>
      <c r="G1225" s="19">
        <v>4718.2035500000002</v>
      </c>
      <c r="I1225" s="14">
        <v>1193</v>
      </c>
      <c r="J1225" s="14">
        <v>14360.23484807057</v>
      </c>
      <c r="K1225" s="14">
        <v>-1341.073798070569</v>
      </c>
      <c r="L1225" s="14">
        <v>-0.22180912012289405</v>
      </c>
    </row>
    <row r="1226" spans="1:12" x14ac:dyDescent="0.25">
      <c r="A1226" s="19">
        <v>40</v>
      </c>
      <c r="B1226" s="19">
        <v>24.97</v>
      </c>
      <c r="C1226" s="20">
        <v>2</v>
      </c>
      <c r="D1226" s="20">
        <f>IF(insurance!C1223="Female",1,0)</f>
        <v>0</v>
      </c>
      <c r="E1226" s="20">
        <f>IF(insurance!G1223="northeast",1,IF(insurance!G1223="northwest",2,IF(insurance!G1223="southeast",3,IF(insurance!G1223="southwest",4,"NA"))))</f>
        <v>3</v>
      </c>
      <c r="F1226" s="20">
        <f>IF(insurance!F1223="yes",1,0)</f>
        <v>0</v>
      </c>
      <c r="G1226" s="19">
        <v>6593.5083000000004</v>
      </c>
      <c r="I1226" s="14">
        <v>1194</v>
      </c>
      <c r="J1226" s="14">
        <v>12344.487842158784</v>
      </c>
      <c r="K1226" s="14">
        <v>-3673.2965921587838</v>
      </c>
      <c r="L1226" s="14">
        <v>-0.60755096865615654</v>
      </c>
    </row>
    <row r="1227" spans="1:12" x14ac:dyDescent="0.25">
      <c r="A1227" s="19">
        <v>50</v>
      </c>
      <c r="B1227" s="19">
        <v>25.3</v>
      </c>
      <c r="C1227" s="20">
        <v>0</v>
      </c>
      <c r="D1227" s="20">
        <f>IF(insurance!C1224="Female",1,0)</f>
        <v>0</v>
      </c>
      <c r="E1227" s="20">
        <f>IF(insurance!G1224="northeast",1,IF(insurance!G1224="northwest",2,IF(insurance!G1224="southeast",3,IF(insurance!G1224="southwest",4,"NA"))))</f>
        <v>3</v>
      </c>
      <c r="F1227" s="20">
        <f>IF(insurance!F1224="yes",1,0)</f>
        <v>0</v>
      </c>
      <c r="G1227" s="19">
        <v>8442.6669999999995</v>
      </c>
      <c r="I1227" s="14">
        <v>1195</v>
      </c>
      <c r="J1227" s="14">
        <v>3041.9012097408877</v>
      </c>
      <c r="K1227" s="14">
        <v>1092.1812402591122</v>
      </c>
      <c r="L1227" s="14">
        <v>0.18064312364102802</v>
      </c>
    </row>
    <row r="1228" spans="1:12" x14ac:dyDescent="0.25">
      <c r="A1228" s="19">
        <v>20</v>
      </c>
      <c r="B1228" s="19">
        <v>24.42</v>
      </c>
      <c r="C1228" s="20">
        <v>0</v>
      </c>
      <c r="D1228" s="20">
        <f>IF(insurance!C1225="Female",1,0)</f>
        <v>1</v>
      </c>
      <c r="E1228" s="20">
        <f>IF(insurance!G1225="northeast",1,IF(insurance!G1225="northwest",2,IF(insurance!G1225="southeast",3,IF(insurance!G1225="southwest",4,"NA"))))</f>
        <v>3</v>
      </c>
      <c r="F1228" s="20">
        <f>IF(insurance!F1225="yes",1,0)</f>
        <v>1</v>
      </c>
      <c r="G1228" s="19">
        <v>26125.674770000001</v>
      </c>
      <c r="I1228" s="14">
        <v>1196</v>
      </c>
      <c r="J1228" s="14">
        <v>3446.1730586757103</v>
      </c>
      <c r="K1228" s="14">
        <v>15392.530601324288</v>
      </c>
      <c r="L1228" s="14">
        <v>2.5458730713078941</v>
      </c>
    </row>
    <row r="1229" spans="1:12" x14ac:dyDescent="0.25">
      <c r="A1229" s="19">
        <v>41</v>
      </c>
      <c r="B1229" s="19">
        <v>23.94</v>
      </c>
      <c r="C1229" s="20">
        <v>1</v>
      </c>
      <c r="D1229" s="20">
        <f>IF(insurance!C1226="Female",1,0)</f>
        <v>0</v>
      </c>
      <c r="E1229" s="20">
        <f>IF(insurance!G1226="northeast",1,IF(insurance!G1226="northwest",2,IF(insurance!G1226="southeast",3,IF(insurance!G1226="southwest",4,"NA"))))</f>
        <v>1</v>
      </c>
      <c r="F1229" s="20">
        <f>IF(insurance!F1226="yes",1,0)</f>
        <v>0</v>
      </c>
      <c r="G1229" s="19">
        <v>6858.4795999999997</v>
      </c>
      <c r="I1229" s="14">
        <v>1197</v>
      </c>
      <c r="J1229" s="14">
        <v>26523.570577099708</v>
      </c>
      <c r="K1229" s="14">
        <v>6783.9802229002889</v>
      </c>
      <c r="L1229" s="14">
        <v>1.1220476355123346</v>
      </c>
    </row>
    <row r="1230" spans="1:12" x14ac:dyDescent="0.25">
      <c r="A1230" s="19">
        <v>33</v>
      </c>
      <c r="B1230" s="19">
        <v>39.82</v>
      </c>
      <c r="C1230" s="20">
        <v>1</v>
      </c>
      <c r="D1230" s="20">
        <f>IF(insurance!C1227="Female",1,0)</f>
        <v>1</v>
      </c>
      <c r="E1230" s="20">
        <f>IF(insurance!G1227="northeast",1,IF(insurance!G1227="northwest",2,IF(insurance!G1227="southeast",3,IF(insurance!G1227="southwest",4,"NA"))))</f>
        <v>3</v>
      </c>
      <c r="F1230" s="20">
        <f>IF(insurance!F1227="yes",1,0)</f>
        <v>0</v>
      </c>
      <c r="G1230" s="19">
        <v>4795.6567999999997</v>
      </c>
      <c r="I1230" s="14">
        <v>1198</v>
      </c>
      <c r="J1230" s="14">
        <v>9052.6960719384388</v>
      </c>
      <c r="K1230" s="14">
        <v>-3352.8585719384391</v>
      </c>
      <c r="L1230" s="14">
        <v>-0.55455159202136173</v>
      </c>
    </row>
    <row r="1231" spans="1:12" x14ac:dyDescent="0.25">
      <c r="A1231" s="19">
        <v>38</v>
      </c>
      <c r="B1231" s="19">
        <v>16.815000000000001</v>
      </c>
      <c r="C1231" s="20">
        <v>2</v>
      </c>
      <c r="D1231" s="20">
        <f>IF(insurance!C1228="Female",1,0)</f>
        <v>0</v>
      </c>
      <c r="E1231" s="20">
        <f>IF(insurance!G1228="northeast",1,IF(insurance!G1228="northwest",2,IF(insurance!G1228="southeast",3,IF(insurance!G1228="southwest",4,"NA"))))</f>
        <v>1</v>
      </c>
      <c r="F1231" s="20">
        <f>IF(insurance!F1228="yes",1,0)</f>
        <v>0</v>
      </c>
      <c r="G1231" s="19">
        <v>6640.5448500000002</v>
      </c>
      <c r="I1231" s="14">
        <v>1199</v>
      </c>
      <c r="J1231" s="14">
        <v>8233.285702427911</v>
      </c>
      <c r="K1231" s="14">
        <v>-1839.6822524279114</v>
      </c>
      <c r="L1231" s="14">
        <v>-0.30427729055911834</v>
      </c>
    </row>
    <row r="1232" spans="1:12" x14ac:dyDescent="0.25">
      <c r="A1232" s="19">
        <v>42</v>
      </c>
      <c r="B1232" s="19">
        <v>37.18</v>
      </c>
      <c r="C1232" s="20">
        <v>2</v>
      </c>
      <c r="D1232" s="20">
        <f>IF(insurance!C1229="Female",1,0)</f>
        <v>0</v>
      </c>
      <c r="E1232" s="20">
        <f>IF(insurance!G1229="northeast",1,IF(insurance!G1229="northwest",2,IF(insurance!G1229="southeast",3,IF(insurance!G1229="southwest",4,"NA"))))</f>
        <v>3</v>
      </c>
      <c r="F1232" s="20">
        <f>IF(insurance!F1229="yes",1,0)</f>
        <v>0</v>
      </c>
      <c r="G1232" s="19">
        <v>7162.0122000000001</v>
      </c>
      <c r="I1232" s="14">
        <v>1200</v>
      </c>
      <c r="J1232" s="14">
        <v>4638.6061486335493</v>
      </c>
      <c r="K1232" s="14">
        <v>296.09885136645062</v>
      </c>
      <c r="L1232" s="14">
        <v>4.8973759524258462E-2</v>
      </c>
    </row>
    <row r="1233" spans="1:12" x14ac:dyDescent="0.25">
      <c r="A1233" s="19">
        <v>56</v>
      </c>
      <c r="B1233" s="19">
        <v>34.43</v>
      </c>
      <c r="C1233" s="20">
        <v>0</v>
      </c>
      <c r="D1233" s="20">
        <f>IF(insurance!C1230="Female",1,0)</f>
        <v>0</v>
      </c>
      <c r="E1233" s="20">
        <f>IF(insurance!G1230="northeast",1,IF(insurance!G1230="northwest",2,IF(insurance!G1230="southeast",3,IF(insurance!G1230="southwest",4,"NA"))))</f>
        <v>3</v>
      </c>
      <c r="F1233" s="20">
        <f>IF(insurance!F1230="yes",1,0)</f>
        <v>0</v>
      </c>
      <c r="G1233" s="19">
        <v>10594.225700000001</v>
      </c>
      <c r="I1233" s="14">
        <v>1201</v>
      </c>
      <c r="J1233" s="14">
        <v>6266.3002555588855</v>
      </c>
      <c r="K1233" s="14">
        <v>-67.548455558885507</v>
      </c>
      <c r="L1233" s="14">
        <v>-1.1172288590480976E-2</v>
      </c>
    </row>
    <row r="1234" spans="1:12" x14ac:dyDescent="0.25">
      <c r="A1234" s="19">
        <v>58</v>
      </c>
      <c r="B1234" s="19">
        <v>30.305</v>
      </c>
      <c r="C1234" s="20">
        <v>0</v>
      </c>
      <c r="D1234" s="20">
        <f>IF(insurance!C1231="Female",1,0)</f>
        <v>0</v>
      </c>
      <c r="E1234" s="20">
        <f>IF(insurance!G1231="northeast",1,IF(insurance!G1231="northwest",2,IF(insurance!G1231="southeast",3,IF(insurance!G1231="southwest",4,"NA"))))</f>
        <v>1</v>
      </c>
      <c r="F1234" s="20">
        <f>IF(insurance!F1231="yes",1,0)</f>
        <v>0</v>
      </c>
      <c r="G1234" s="19">
        <v>11938.255950000001</v>
      </c>
      <c r="I1234" s="14">
        <v>1202</v>
      </c>
      <c r="J1234" s="14">
        <v>13921.306402431524</v>
      </c>
      <c r="K1234" s="14">
        <v>-5188.0771524315242</v>
      </c>
      <c r="L1234" s="14">
        <v>-0.85809060617406197</v>
      </c>
    </row>
    <row r="1235" spans="1:12" x14ac:dyDescent="0.25">
      <c r="A1235" s="19">
        <v>52</v>
      </c>
      <c r="B1235" s="19">
        <v>34.484999999999999</v>
      </c>
      <c r="C1235" s="20">
        <v>3</v>
      </c>
      <c r="D1235" s="20">
        <f>IF(insurance!C1232="Female",1,0)</f>
        <v>0</v>
      </c>
      <c r="E1235" s="20">
        <f>IF(insurance!G1232="northeast",1,IF(insurance!G1232="northwest",2,IF(insurance!G1232="southeast",3,IF(insurance!G1232="southwest",4,"NA"))))</f>
        <v>2</v>
      </c>
      <c r="F1235" s="20">
        <f>IF(insurance!F1232="yes",1,0)</f>
        <v>1</v>
      </c>
      <c r="G1235" s="19">
        <v>60021.398970000002</v>
      </c>
      <c r="I1235" s="14">
        <v>1203</v>
      </c>
      <c r="J1235" s="14">
        <v>4038.9616757651993</v>
      </c>
      <c r="K1235" s="14">
        <v>-1983.6367757651992</v>
      </c>
      <c r="L1235" s="14">
        <v>-0.32808688717124618</v>
      </c>
    </row>
    <row r="1236" spans="1:12" x14ac:dyDescent="0.25">
      <c r="A1236" s="19">
        <v>20</v>
      </c>
      <c r="B1236" s="19">
        <v>21.8</v>
      </c>
      <c r="C1236" s="20">
        <v>0</v>
      </c>
      <c r="D1236" s="20">
        <f>IF(insurance!C1233="Female",1,0)</f>
        <v>1</v>
      </c>
      <c r="E1236" s="20">
        <f>IF(insurance!G1233="northeast",1,IF(insurance!G1233="northwest",2,IF(insurance!G1233="southeast",3,IF(insurance!G1233="southwest",4,"NA"))))</f>
        <v>4</v>
      </c>
      <c r="F1236" s="20">
        <f>IF(insurance!F1233="yes",1,0)</f>
        <v>1</v>
      </c>
      <c r="G1236" s="19">
        <v>20167.336029999999</v>
      </c>
      <c r="I1236" s="14">
        <v>1204</v>
      </c>
      <c r="J1236" s="14">
        <v>12396.513581878999</v>
      </c>
      <c r="K1236" s="14">
        <v>-2432.4535818789991</v>
      </c>
      <c r="L1236" s="14">
        <v>-0.40231968554796232</v>
      </c>
    </row>
    <row r="1237" spans="1:12" x14ac:dyDescent="0.25">
      <c r="A1237" s="19">
        <v>54</v>
      </c>
      <c r="B1237" s="19">
        <v>24.605</v>
      </c>
      <c r="C1237" s="20">
        <v>3</v>
      </c>
      <c r="D1237" s="20">
        <f>IF(insurance!C1234="Female",1,0)</f>
        <v>1</v>
      </c>
      <c r="E1237" s="20">
        <f>IF(insurance!G1234="northeast",1,IF(insurance!G1234="northwest",2,IF(insurance!G1234="southeast",3,IF(insurance!G1234="southwest",4,"NA"))))</f>
        <v>2</v>
      </c>
      <c r="F1237" s="20">
        <f>IF(insurance!F1234="yes",1,0)</f>
        <v>0</v>
      </c>
      <c r="G1237" s="19">
        <v>12479.70895</v>
      </c>
      <c r="I1237" s="14">
        <v>1205</v>
      </c>
      <c r="J1237" s="14">
        <v>26439.508503974292</v>
      </c>
      <c r="K1237" s="14">
        <v>-8216.0573039742922</v>
      </c>
      <c r="L1237" s="14">
        <v>-1.3589083942253848</v>
      </c>
    </row>
    <row r="1238" spans="1:12" x14ac:dyDescent="0.25">
      <c r="A1238" s="19">
        <v>58</v>
      </c>
      <c r="B1238" s="19">
        <v>23.3</v>
      </c>
      <c r="C1238" s="20">
        <v>0</v>
      </c>
      <c r="D1238" s="20">
        <f>IF(insurance!C1235="Female",1,0)</f>
        <v>0</v>
      </c>
      <c r="E1238" s="20">
        <f>IF(insurance!G1235="northeast",1,IF(insurance!G1235="northwest",2,IF(insurance!G1235="southeast",3,IF(insurance!G1235="southwest",4,"NA"))))</f>
        <v>4</v>
      </c>
      <c r="F1238" s="20">
        <f>IF(insurance!F1235="yes",1,0)</f>
        <v>0</v>
      </c>
      <c r="G1238" s="19">
        <v>11345.519</v>
      </c>
      <c r="I1238" s="14">
        <v>1206</v>
      </c>
      <c r="J1238" s="14">
        <v>3123.9516580123945</v>
      </c>
      <c r="K1238" s="14">
        <v>1992.5487419876054</v>
      </c>
      <c r="L1238" s="14">
        <v>0.32956089657266829</v>
      </c>
    </row>
    <row r="1239" spans="1:12" x14ac:dyDescent="0.25">
      <c r="A1239" s="19">
        <v>45</v>
      </c>
      <c r="B1239" s="19">
        <v>27.83</v>
      </c>
      <c r="C1239" s="20">
        <v>2</v>
      </c>
      <c r="D1239" s="20">
        <f>IF(insurance!C1236="Female",1,0)</f>
        <v>1</v>
      </c>
      <c r="E1239" s="20">
        <f>IF(insurance!G1236="northeast",1,IF(insurance!G1236="northwest",2,IF(insurance!G1236="southeast",3,IF(insurance!G1236="southwest",4,"NA"))))</f>
        <v>3</v>
      </c>
      <c r="F1239" s="20">
        <f>IF(insurance!F1236="yes",1,0)</f>
        <v>0</v>
      </c>
      <c r="G1239" s="19">
        <v>8515.7587000000003</v>
      </c>
      <c r="I1239" s="14">
        <v>1207</v>
      </c>
      <c r="J1239" s="14">
        <v>14835.803434839954</v>
      </c>
      <c r="K1239" s="14">
        <v>22074.804595160051</v>
      </c>
      <c r="L1239" s="14">
        <v>3.6510988367544073</v>
      </c>
    </row>
    <row r="1240" spans="1:12" x14ac:dyDescent="0.25">
      <c r="A1240" s="19">
        <v>26</v>
      </c>
      <c r="B1240" s="19">
        <v>31.065000000000001</v>
      </c>
      <c r="C1240" s="20">
        <v>0</v>
      </c>
      <c r="D1240" s="20">
        <f>IF(insurance!C1237="Female",1,0)</f>
        <v>0</v>
      </c>
      <c r="E1240" s="20">
        <f>IF(insurance!G1237="northeast",1,IF(insurance!G1237="northwest",2,IF(insurance!G1237="southeast",3,IF(insurance!G1237="southwest",4,"NA"))))</f>
        <v>2</v>
      </c>
      <c r="F1240" s="20">
        <f>IF(insurance!F1237="yes",1,0)</f>
        <v>0</v>
      </c>
      <c r="G1240" s="19">
        <v>2699.56835</v>
      </c>
      <c r="I1240" s="14">
        <v>1208</v>
      </c>
      <c r="J1240" s="14">
        <v>32141.903071016175</v>
      </c>
      <c r="K1240" s="14">
        <v>6273.5709289838269</v>
      </c>
      <c r="L1240" s="14">
        <v>1.0376276456884779</v>
      </c>
    </row>
    <row r="1241" spans="1:12" x14ac:dyDescent="0.25">
      <c r="A1241" s="19">
        <v>63</v>
      </c>
      <c r="B1241" s="19">
        <v>21.66</v>
      </c>
      <c r="C1241" s="20">
        <v>0</v>
      </c>
      <c r="D1241" s="20">
        <f>IF(insurance!C1238="Female",1,0)</f>
        <v>1</v>
      </c>
      <c r="E1241" s="20">
        <f>IF(insurance!G1238="northeast",1,IF(insurance!G1238="northwest",2,IF(insurance!G1238="southeast",3,IF(insurance!G1238="southwest",4,"NA"))))</f>
        <v>1</v>
      </c>
      <c r="F1241" s="20">
        <f>IF(insurance!F1238="yes",1,0)</f>
        <v>0</v>
      </c>
      <c r="G1241" s="19">
        <v>14449.8544</v>
      </c>
      <c r="I1241" s="14">
        <v>1209</v>
      </c>
      <c r="J1241" s="14">
        <v>30502.839694186932</v>
      </c>
      <c r="K1241" s="14">
        <v>-10205.976244186932</v>
      </c>
      <c r="L1241" s="14">
        <v>-1.6880343303815257</v>
      </c>
    </row>
    <row r="1242" spans="1:12" x14ac:dyDescent="0.25">
      <c r="A1242" s="19">
        <v>58</v>
      </c>
      <c r="B1242" s="19">
        <v>28.215</v>
      </c>
      <c r="C1242" s="20">
        <v>0</v>
      </c>
      <c r="D1242" s="20">
        <f>IF(insurance!C1239="Female",1,0)</f>
        <v>1</v>
      </c>
      <c r="E1242" s="20">
        <f>IF(insurance!G1239="northeast",1,IF(insurance!G1239="northwest",2,IF(insurance!G1239="southeast",3,IF(insurance!G1239="southwest",4,"NA"))))</f>
        <v>2</v>
      </c>
      <c r="F1242" s="20">
        <f>IF(insurance!F1239="yes",1,0)</f>
        <v>0</v>
      </c>
      <c r="G1242" s="19">
        <v>12224.350850000001</v>
      </c>
      <c r="I1242" s="14">
        <v>1210</v>
      </c>
      <c r="J1242" s="14">
        <v>14990.234765829995</v>
      </c>
      <c r="K1242" s="14">
        <v>-2643.0627658299945</v>
      </c>
      <c r="L1242" s="14">
        <v>-0.43715374005650687</v>
      </c>
    </row>
    <row r="1243" spans="1:12" x14ac:dyDescent="0.25">
      <c r="A1243" s="19">
        <v>37</v>
      </c>
      <c r="B1243" s="19">
        <v>22.704999999999998</v>
      </c>
      <c r="C1243" s="20">
        <v>3</v>
      </c>
      <c r="D1243" s="20">
        <f>IF(insurance!C1240="Female",1,0)</f>
        <v>0</v>
      </c>
      <c r="E1243" s="20">
        <f>IF(insurance!G1240="northeast",1,IF(insurance!G1240="northwest",2,IF(insurance!G1240="southeast",3,IF(insurance!G1240="southwest",4,"NA"))))</f>
        <v>1</v>
      </c>
      <c r="F1243" s="20">
        <f>IF(insurance!F1240="yes",1,0)</f>
        <v>0</v>
      </c>
      <c r="G1243" s="19">
        <v>6985.50695</v>
      </c>
      <c r="I1243" s="14">
        <v>1211</v>
      </c>
      <c r="J1243" s="14">
        <v>7709.6400040039553</v>
      </c>
      <c r="K1243" s="14">
        <v>-2336.2757540039556</v>
      </c>
      <c r="L1243" s="14">
        <v>-0.3864121945456126</v>
      </c>
    </row>
    <row r="1244" spans="1:12" x14ac:dyDescent="0.25">
      <c r="A1244" s="19">
        <v>25</v>
      </c>
      <c r="B1244" s="19">
        <v>42.13</v>
      </c>
      <c r="C1244" s="20">
        <v>1</v>
      </c>
      <c r="D1244" s="20">
        <f>IF(insurance!C1241="Female",1,0)</f>
        <v>1</v>
      </c>
      <c r="E1244" s="20">
        <f>IF(insurance!G1241="northeast",1,IF(insurance!G1241="northwest",2,IF(insurance!G1241="southeast",3,IF(insurance!G1241="southwest",4,"NA"))))</f>
        <v>3</v>
      </c>
      <c r="F1244" s="20">
        <f>IF(insurance!F1241="yes",1,0)</f>
        <v>0</v>
      </c>
      <c r="G1244" s="19">
        <v>3238.4357</v>
      </c>
      <c r="I1244" s="14">
        <v>1212</v>
      </c>
      <c r="J1244" s="14">
        <v>9679.772282045833</v>
      </c>
      <c r="K1244" s="14">
        <v>13883.243897954166</v>
      </c>
      <c r="L1244" s="14">
        <v>2.2962420993439676</v>
      </c>
    </row>
    <row r="1245" spans="1:12" x14ac:dyDescent="0.25">
      <c r="A1245" s="19">
        <v>52</v>
      </c>
      <c r="B1245" s="19">
        <v>41.8</v>
      </c>
      <c r="C1245" s="20">
        <v>2</v>
      </c>
      <c r="D1245" s="20">
        <f>IF(insurance!C1242="Female",1,0)</f>
        <v>0</v>
      </c>
      <c r="E1245" s="20">
        <f>IF(insurance!G1242="northeast",1,IF(insurance!G1242="northwest",2,IF(insurance!G1242="southeast",3,IF(insurance!G1242="southwest",4,"NA"))))</f>
        <v>3</v>
      </c>
      <c r="F1245" s="20">
        <f>IF(insurance!F1242="yes",1,0)</f>
        <v>1</v>
      </c>
      <c r="G1245" s="19">
        <v>47269.853999999999</v>
      </c>
      <c r="I1245" s="14">
        <v>1213</v>
      </c>
      <c r="J1245" s="14">
        <v>-175.0968141662479</v>
      </c>
      <c r="K1245" s="14">
        <v>1877.552114166248</v>
      </c>
      <c r="L1245" s="14">
        <v>0.31054083901069585</v>
      </c>
    </row>
    <row r="1246" spans="1:12" x14ac:dyDescent="0.25">
      <c r="A1246" s="19">
        <v>64</v>
      </c>
      <c r="B1246" s="19">
        <v>36.96</v>
      </c>
      <c r="C1246" s="20">
        <v>2</v>
      </c>
      <c r="D1246" s="20">
        <f>IF(insurance!C1243="Female",1,0)</f>
        <v>0</v>
      </c>
      <c r="E1246" s="20">
        <f>IF(insurance!G1243="northeast",1,IF(insurance!G1243="northwest",2,IF(insurance!G1243="southeast",3,IF(insurance!G1243="southwest",4,"NA"))))</f>
        <v>3</v>
      </c>
      <c r="F1246" s="20">
        <f>IF(insurance!F1243="yes",1,0)</f>
        <v>1</v>
      </c>
      <c r="G1246" s="19">
        <v>49577.662400000001</v>
      </c>
      <c r="I1246" s="14">
        <v>1214</v>
      </c>
      <c r="J1246" s="14">
        <v>12535.931712470076</v>
      </c>
      <c r="K1246" s="14">
        <v>-1729.0927124700756</v>
      </c>
      <c r="L1246" s="14">
        <v>-0.28598615058745186</v>
      </c>
    </row>
    <row r="1247" spans="1:12" x14ac:dyDescent="0.25">
      <c r="A1247" s="19">
        <v>22</v>
      </c>
      <c r="B1247" s="19">
        <v>21.28</v>
      </c>
      <c r="C1247" s="20">
        <v>3</v>
      </c>
      <c r="D1247" s="20">
        <f>IF(insurance!C1244="Female",1,0)</f>
        <v>1</v>
      </c>
      <c r="E1247" s="20">
        <f>IF(insurance!G1244="northeast",1,IF(insurance!G1244="northwest",2,IF(insurance!G1244="southeast",3,IF(insurance!G1244="southwest",4,"NA"))))</f>
        <v>2</v>
      </c>
      <c r="F1247" s="20">
        <f>IF(insurance!F1244="yes",1,0)</f>
        <v>0</v>
      </c>
      <c r="G1247" s="19">
        <v>4296.2712000000001</v>
      </c>
      <c r="I1247" s="14">
        <v>1215</v>
      </c>
      <c r="J1247" s="14">
        <v>5651.5345601555891</v>
      </c>
      <c r="K1247" s="14">
        <v>-1695.4631101555892</v>
      </c>
      <c r="L1247" s="14">
        <v>-0.28042392686032286</v>
      </c>
    </row>
    <row r="1248" spans="1:12" x14ac:dyDescent="0.25">
      <c r="A1248" s="19">
        <v>28</v>
      </c>
      <c r="B1248" s="19">
        <v>33.11</v>
      </c>
      <c r="C1248" s="20">
        <v>0</v>
      </c>
      <c r="D1248" s="20">
        <f>IF(insurance!C1245="Female",1,0)</f>
        <v>1</v>
      </c>
      <c r="E1248" s="20">
        <f>IF(insurance!G1245="northeast",1,IF(insurance!G1245="northwest",2,IF(insurance!G1245="southeast",3,IF(insurance!G1245="southwest",4,"NA"))))</f>
        <v>3</v>
      </c>
      <c r="F1248" s="20">
        <f>IF(insurance!F1245="yes",1,0)</f>
        <v>0</v>
      </c>
      <c r="G1248" s="19">
        <v>3171.6149</v>
      </c>
      <c r="I1248" s="14">
        <v>1216</v>
      </c>
      <c r="J1248" s="14">
        <v>5701.4174225551442</v>
      </c>
      <c r="K1248" s="14">
        <v>7188.6402274448565</v>
      </c>
      <c r="L1248" s="14">
        <v>1.1889770466201293</v>
      </c>
    </row>
    <row r="1249" spans="1:12" x14ac:dyDescent="0.25">
      <c r="A1249" s="19">
        <v>18</v>
      </c>
      <c r="B1249" s="19">
        <v>33.33</v>
      </c>
      <c r="C1249" s="20">
        <v>0</v>
      </c>
      <c r="D1249" s="20">
        <f>IF(insurance!C1246="Female",1,0)</f>
        <v>0</v>
      </c>
      <c r="E1249" s="20">
        <f>IF(insurance!G1246="northeast",1,IF(insurance!G1246="northwest",2,IF(insurance!G1246="southeast",3,IF(insurance!G1246="southwest",4,"NA"))))</f>
        <v>3</v>
      </c>
      <c r="F1249" s="20">
        <f>IF(insurance!F1246="yes",1,0)</f>
        <v>0</v>
      </c>
      <c r="G1249" s="19">
        <v>1135.9407000000001</v>
      </c>
      <c r="I1249" s="14">
        <v>1217</v>
      </c>
      <c r="J1249" s="14">
        <v>5978.5389769881222</v>
      </c>
      <c r="K1249" s="14">
        <v>-562.8777769881226</v>
      </c>
      <c r="L1249" s="14">
        <v>-9.3098101409551381E-2</v>
      </c>
    </row>
    <row r="1250" spans="1:12" x14ac:dyDescent="0.25">
      <c r="A1250" s="19">
        <v>28</v>
      </c>
      <c r="B1250" s="19">
        <v>24.3</v>
      </c>
      <c r="C1250" s="20">
        <v>5</v>
      </c>
      <c r="D1250" s="20">
        <f>IF(insurance!C1247="Female",1,0)</f>
        <v>0</v>
      </c>
      <c r="E1250" s="20">
        <f>IF(insurance!G1247="northeast",1,IF(insurance!G1247="northwest",2,IF(insurance!G1247="southeast",3,IF(insurance!G1247="southwest",4,"NA"))))</f>
        <v>4</v>
      </c>
      <c r="F1250" s="20">
        <f>IF(insurance!F1247="yes",1,0)</f>
        <v>0</v>
      </c>
      <c r="G1250" s="19">
        <v>5615.3689999999997</v>
      </c>
      <c r="I1250" s="14">
        <v>1218</v>
      </c>
      <c r="J1250" s="14">
        <v>8167.7902553181411</v>
      </c>
      <c r="K1250" s="14">
        <v>-4109.6741553181409</v>
      </c>
      <c r="L1250" s="14">
        <v>-0.67972635785920199</v>
      </c>
    </row>
    <row r="1251" spans="1:12" x14ac:dyDescent="0.25">
      <c r="A1251" s="19">
        <v>45</v>
      </c>
      <c r="B1251" s="19">
        <v>25.7</v>
      </c>
      <c r="C1251" s="20">
        <v>3</v>
      </c>
      <c r="D1251" s="20">
        <f>IF(insurance!C1248="Female",1,0)</f>
        <v>1</v>
      </c>
      <c r="E1251" s="20">
        <f>IF(insurance!G1248="northeast",1,IF(insurance!G1248="northwest",2,IF(insurance!G1248="southeast",3,IF(insurance!G1248="southwest",4,"NA"))))</f>
        <v>4</v>
      </c>
      <c r="F1251" s="20">
        <f>IF(insurance!F1248="yes",1,0)</f>
        <v>0</v>
      </c>
      <c r="G1251" s="19">
        <v>9101.7980000000007</v>
      </c>
      <c r="I1251" s="14">
        <v>1219</v>
      </c>
      <c r="J1251" s="14">
        <v>34765.609164364541</v>
      </c>
      <c r="K1251" s="14">
        <v>6895.9928356354576</v>
      </c>
      <c r="L1251" s="14">
        <v>1.1405741469609958</v>
      </c>
    </row>
    <row r="1252" spans="1:12" x14ac:dyDescent="0.25">
      <c r="A1252" s="19">
        <v>33</v>
      </c>
      <c r="B1252" s="19">
        <v>29.4</v>
      </c>
      <c r="C1252" s="20">
        <v>4</v>
      </c>
      <c r="D1252" s="20">
        <f>IF(insurance!C1249="Female",1,0)</f>
        <v>0</v>
      </c>
      <c r="E1252" s="20">
        <f>IF(insurance!G1249="northeast",1,IF(insurance!G1249="northwest",2,IF(insurance!G1249="southeast",3,IF(insurance!G1249="southwest",4,"NA"))))</f>
        <v>4</v>
      </c>
      <c r="F1252" s="20">
        <f>IF(insurance!F1249="yes",1,0)</f>
        <v>0</v>
      </c>
      <c r="G1252" s="19">
        <v>6059.1729999999998</v>
      </c>
      <c r="I1252" s="14">
        <v>1220</v>
      </c>
      <c r="J1252" s="14">
        <v>9092.9063824913228</v>
      </c>
      <c r="K1252" s="14">
        <v>-1555.7424824913232</v>
      </c>
      <c r="L1252" s="14">
        <v>-0.25731460242954424</v>
      </c>
    </row>
    <row r="1253" spans="1:12" x14ac:dyDescent="0.25">
      <c r="A1253" s="19">
        <v>18</v>
      </c>
      <c r="B1253" s="19">
        <v>39.82</v>
      </c>
      <c r="C1253" s="20">
        <v>0</v>
      </c>
      <c r="D1253" s="20">
        <f>IF(insurance!C1250="Female",1,0)</f>
        <v>1</v>
      </c>
      <c r="E1253" s="20">
        <f>IF(insurance!G1250="northeast",1,IF(insurance!G1250="northwest",2,IF(insurance!G1250="southeast",3,IF(insurance!G1250="southwest",4,"NA"))))</f>
        <v>3</v>
      </c>
      <c r="F1253" s="20">
        <f>IF(insurance!F1250="yes",1,0)</f>
        <v>0</v>
      </c>
      <c r="G1253" s="19">
        <v>1633.9618</v>
      </c>
      <c r="I1253" s="14">
        <v>1221</v>
      </c>
      <c r="J1253" s="14">
        <v>3680.8108701128313</v>
      </c>
      <c r="K1253" s="14">
        <v>1037.3926798871689</v>
      </c>
      <c r="L1253" s="14">
        <v>0.17158127903084699</v>
      </c>
    </row>
    <row r="1254" spans="1:12" x14ac:dyDescent="0.25">
      <c r="A1254" s="19">
        <v>32</v>
      </c>
      <c r="B1254" s="19">
        <v>33.630000000000003</v>
      </c>
      <c r="C1254" s="20">
        <v>1</v>
      </c>
      <c r="D1254" s="20">
        <f>IF(insurance!C1251="Female",1,0)</f>
        <v>0</v>
      </c>
      <c r="E1254" s="20">
        <f>IF(insurance!G1251="northeast",1,IF(insurance!G1251="northwest",2,IF(insurance!G1251="southeast",3,IF(insurance!G1251="southwest",4,"NA"))))</f>
        <v>1</v>
      </c>
      <c r="F1254" s="20">
        <f>IF(insurance!F1251="yes",1,0)</f>
        <v>1</v>
      </c>
      <c r="G1254" s="19">
        <v>37607.527699999999</v>
      </c>
      <c r="I1254" s="14">
        <v>1222</v>
      </c>
      <c r="J1254" s="14">
        <v>6900.6950495317233</v>
      </c>
      <c r="K1254" s="14">
        <v>-307.18674953172285</v>
      </c>
      <c r="L1254" s="14">
        <v>-5.0807660790236277E-2</v>
      </c>
    </row>
    <row r="1255" spans="1:12" x14ac:dyDescent="0.25">
      <c r="A1255" s="19">
        <v>24</v>
      </c>
      <c r="B1255" s="19">
        <v>29.83</v>
      </c>
      <c r="C1255" s="20">
        <v>0</v>
      </c>
      <c r="D1255" s="20">
        <f>IF(insurance!C1252="Female",1,0)</f>
        <v>0</v>
      </c>
      <c r="E1255" s="20">
        <f>IF(insurance!G1252="northeast",1,IF(insurance!G1252="northwest",2,IF(insurance!G1252="southeast",3,IF(insurance!G1252="southwest",4,"NA"))))</f>
        <v>1</v>
      </c>
      <c r="F1255" s="20">
        <f>IF(insurance!F1252="yes",1,0)</f>
        <v>1</v>
      </c>
      <c r="G1255" s="19">
        <v>18648.421699999999</v>
      </c>
      <c r="I1255" s="14">
        <v>1223</v>
      </c>
      <c r="J1255" s="14">
        <v>8624.5851546620452</v>
      </c>
      <c r="K1255" s="14">
        <v>-181.91815466204571</v>
      </c>
      <c r="L1255" s="14">
        <v>-3.0088654239627154E-2</v>
      </c>
    </row>
    <row r="1256" spans="1:12" x14ac:dyDescent="0.25">
      <c r="A1256" s="19">
        <v>19</v>
      </c>
      <c r="B1256" s="19">
        <v>19.8</v>
      </c>
      <c r="C1256" s="20">
        <v>0</v>
      </c>
      <c r="D1256" s="20">
        <f>IF(insurance!C1253="Female",1,0)</f>
        <v>0</v>
      </c>
      <c r="E1256" s="20">
        <f>IF(insurance!G1253="northeast",1,IF(insurance!G1253="northwest",2,IF(insurance!G1253="southeast",3,IF(insurance!G1253="southwest",4,"NA"))))</f>
        <v>4</v>
      </c>
      <c r="F1256" s="20">
        <f>IF(insurance!F1253="yes",1,0)</f>
        <v>0</v>
      </c>
      <c r="G1256" s="19">
        <v>1241.5650000000001</v>
      </c>
      <c r="I1256" s="14">
        <v>1224</v>
      </c>
      <c r="J1256" s="14">
        <v>24564.825894842066</v>
      </c>
      <c r="K1256" s="14">
        <v>1560.8488751579353</v>
      </c>
      <c r="L1256" s="14">
        <v>0.2581591826950097</v>
      </c>
    </row>
    <row r="1257" spans="1:12" x14ac:dyDescent="0.25">
      <c r="A1257" s="19">
        <v>20</v>
      </c>
      <c r="B1257" s="19">
        <v>27.3</v>
      </c>
      <c r="C1257" s="20">
        <v>0</v>
      </c>
      <c r="D1257" s="20">
        <f>IF(insurance!C1254="Female",1,0)</f>
        <v>0</v>
      </c>
      <c r="E1257" s="20">
        <f>IF(insurance!G1254="northeast",1,IF(insurance!G1254="northwest",2,IF(insurance!G1254="southeast",3,IF(insurance!G1254="southwest",4,"NA"))))</f>
        <v>4</v>
      </c>
      <c r="F1257" s="20">
        <f>IF(insurance!F1254="yes",1,0)</f>
        <v>1</v>
      </c>
      <c r="G1257" s="19">
        <v>16232.847</v>
      </c>
      <c r="I1257" s="14">
        <v>1225</v>
      </c>
      <c r="J1257" s="14">
        <v>7043.3465277527757</v>
      </c>
      <c r="K1257" s="14">
        <v>-184.86692775277606</v>
      </c>
      <c r="L1257" s="14">
        <v>-3.0576371444778715E-2</v>
      </c>
    </row>
    <row r="1258" spans="1:12" x14ac:dyDescent="0.25">
      <c r="A1258" s="19">
        <v>40</v>
      </c>
      <c r="B1258" s="19">
        <v>29.3</v>
      </c>
      <c r="C1258" s="20">
        <v>4</v>
      </c>
      <c r="D1258" s="20">
        <f>IF(insurance!C1255="Female",1,0)</f>
        <v>1</v>
      </c>
      <c r="E1258" s="20">
        <f>IF(insurance!G1255="northeast",1,IF(insurance!G1255="northwest",2,IF(insurance!G1255="southeast",3,IF(insurance!G1255="southwest",4,"NA"))))</f>
        <v>4</v>
      </c>
      <c r="F1258" s="20">
        <f>IF(insurance!F1255="yes",1,0)</f>
        <v>0</v>
      </c>
      <c r="G1258" s="19">
        <v>15828.82173</v>
      </c>
      <c r="I1258" s="14">
        <v>1226</v>
      </c>
      <c r="J1258" s="14">
        <v>9690.0861754003927</v>
      </c>
      <c r="K1258" s="14">
        <v>-4894.4293754003929</v>
      </c>
      <c r="L1258" s="14">
        <v>-0.80952224614568147</v>
      </c>
    </row>
    <row r="1259" spans="1:12" x14ac:dyDescent="0.25">
      <c r="A1259" s="19">
        <v>34</v>
      </c>
      <c r="B1259" s="19">
        <v>27.72</v>
      </c>
      <c r="C1259" s="20">
        <v>0</v>
      </c>
      <c r="D1259" s="20">
        <f>IF(insurance!C1256="Female",1,0)</f>
        <v>1</v>
      </c>
      <c r="E1259" s="20">
        <f>IF(insurance!G1256="northeast",1,IF(insurance!G1256="northwest",2,IF(insurance!G1256="southeast",3,IF(insurance!G1256="southwest",4,"NA"))))</f>
        <v>3</v>
      </c>
      <c r="F1259" s="20">
        <f>IF(insurance!F1256="yes",1,0)</f>
        <v>0</v>
      </c>
      <c r="G1259" s="19">
        <v>4415.1588000000002</v>
      </c>
      <c r="I1259" s="14">
        <v>1227</v>
      </c>
      <c r="J1259" s="14">
        <v>4381.2895044973502</v>
      </c>
      <c r="K1259" s="14">
        <v>2259.25534550265</v>
      </c>
      <c r="L1259" s="14">
        <v>0.37367327662345251</v>
      </c>
    </row>
    <row r="1260" spans="1:12" x14ac:dyDescent="0.25">
      <c r="A1260" s="19">
        <v>42</v>
      </c>
      <c r="B1260" s="19">
        <v>37.9</v>
      </c>
      <c r="C1260" s="20">
        <v>0</v>
      </c>
      <c r="D1260" s="20">
        <f>IF(insurance!C1257="Female",1,0)</f>
        <v>1</v>
      </c>
      <c r="E1260" s="20">
        <f>IF(insurance!G1257="northeast",1,IF(insurance!G1257="northwest",2,IF(insurance!G1257="southeast",3,IF(insurance!G1257="southwest",4,"NA"))))</f>
        <v>4</v>
      </c>
      <c r="F1260" s="20">
        <f>IF(insurance!F1257="yes",1,0)</f>
        <v>0</v>
      </c>
      <c r="G1260" s="19">
        <v>6474.0129999999999</v>
      </c>
      <c r="I1260" s="14">
        <v>1228</v>
      </c>
      <c r="J1260" s="14">
        <v>11475.952513926295</v>
      </c>
      <c r="K1260" s="14">
        <v>-4313.9403139262949</v>
      </c>
      <c r="L1260" s="14">
        <v>-0.71351129719434059</v>
      </c>
    </row>
    <row r="1261" spans="1:12" x14ac:dyDescent="0.25">
      <c r="A1261" s="19">
        <v>51</v>
      </c>
      <c r="B1261" s="19">
        <v>36.384999999999998</v>
      </c>
      <c r="C1261" s="20">
        <v>3</v>
      </c>
      <c r="D1261" s="20">
        <f>IF(insurance!C1258="Female",1,0)</f>
        <v>1</v>
      </c>
      <c r="E1261" s="20">
        <f>IF(insurance!G1258="northeast",1,IF(insurance!G1258="northwest",2,IF(insurance!G1258="southeast",3,IF(insurance!G1258="southwest",4,"NA"))))</f>
        <v>2</v>
      </c>
      <c r="F1261" s="20">
        <f>IF(insurance!F1258="yes",1,0)</f>
        <v>0</v>
      </c>
      <c r="G1261" s="19">
        <v>11436.738149999999</v>
      </c>
      <c r="I1261" s="14">
        <v>1229</v>
      </c>
      <c r="J1261" s="14">
        <v>13204.678911182589</v>
      </c>
      <c r="K1261" s="14">
        <v>-2610.4532111825883</v>
      </c>
      <c r="L1261" s="14">
        <v>-0.43176022880131193</v>
      </c>
    </row>
    <row r="1262" spans="1:12" x14ac:dyDescent="0.25">
      <c r="A1262" s="19">
        <v>54</v>
      </c>
      <c r="B1262" s="19">
        <v>27.645</v>
      </c>
      <c r="C1262" s="20">
        <v>1</v>
      </c>
      <c r="D1262" s="20">
        <f>IF(insurance!C1259="Female",1,0)</f>
        <v>1</v>
      </c>
      <c r="E1262" s="20">
        <f>IF(insurance!G1259="northeast",1,IF(insurance!G1259="northwest",2,IF(insurance!G1259="southeast",3,IF(insurance!G1259="southwest",4,"NA"))))</f>
        <v>2</v>
      </c>
      <c r="F1262" s="20">
        <f>IF(insurance!F1259="yes",1,0)</f>
        <v>0</v>
      </c>
      <c r="G1262" s="19">
        <v>11305.93455</v>
      </c>
      <c r="I1262" s="14">
        <v>1230</v>
      </c>
      <c r="J1262" s="14">
        <v>13054.683298516922</v>
      </c>
      <c r="K1262" s="14">
        <v>-1116.4273485169215</v>
      </c>
      <c r="L1262" s="14">
        <v>-0.18465334884027251</v>
      </c>
    </row>
    <row r="1263" spans="1:12" x14ac:dyDescent="0.25">
      <c r="A1263" s="19">
        <v>55</v>
      </c>
      <c r="B1263" s="19">
        <v>37.715000000000003</v>
      </c>
      <c r="C1263" s="20">
        <v>3</v>
      </c>
      <c r="D1263" s="20">
        <f>IF(insurance!C1260="Female",1,0)</f>
        <v>0</v>
      </c>
      <c r="E1263" s="20">
        <f>IF(insurance!G1260="northeast",1,IF(insurance!G1260="northwest",2,IF(insurance!G1260="southeast",3,IF(insurance!G1260="southwest",4,"NA"))))</f>
        <v>2</v>
      </c>
      <c r="F1263" s="20">
        <f>IF(insurance!F1260="yes",1,0)</f>
        <v>0</v>
      </c>
      <c r="G1263" s="19">
        <v>30063.580549999999</v>
      </c>
      <c r="I1263" s="14">
        <v>1231</v>
      </c>
      <c r="J1263" s="14">
        <v>37806.000288890864</v>
      </c>
      <c r="K1263" s="14">
        <v>22215.398681109138</v>
      </c>
      <c r="L1263" s="14">
        <v>3.6743526282636565</v>
      </c>
    </row>
    <row r="1264" spans="1:12" x14ac:dyDescent="0.25">
      <c r="A1264" s="19">
        <v>52</v>
      </c>
      <c r="B1264" s="19">
        <v>23.18</v>
      </c>
      <c r="C1264" s="20">
        <v>0</v>
      </c>
      <c r="D1264" s="20">
        <f>IF(insurance!C1261="Female",1,0)</f>
        <v>1</v>
      </c>
      <c r="E1264" s="20">
        <f>IF(insurance!G1261="northeast",1,IF(insurance!G1261="northwest",2,IF(insurance!G1261="southeast",3,IF(insurance!G1261="southwest",4,"NA"))))</f>
        <v>1</v>
      </c>
      <c r="F1264" s="20">
        <f>IF(insurance!F1261="yes",1,0)</f>
        <v>0</v>
      </c>
      <c r="G1264" s="19">
        <v>10197.772199999999</v>
      </c>
      <c r="I1264" s="14">
        <v>1232</v>
      </c>
      <c r="J1264" s="14">
        <v>23339.852131808406</v>
      </c>
      <c r="K1264" s="14">
        <v>-3172.5161018084073</v>
      </c>
      <c r="L1264" s="14">
        <v>-0.52472355073244625</v>
      </c>
    </row>
    <row r="1265" spans="1:12" x14ac:dyDescent="0.25">
      <c r="A1265" s="19">
        <v>32</v>
      </c>
      <c r="B1265" s="19">
        <v>20.52</v>
      </c>
      <c r="C1265" s="20">
        <v>0</v>
      </c>
      <c r="D1265" s="20">
        <f>IF(insurance!C1262="Female",1,0)</f>
        <v>1</v>
      </c>
      <c r="E1265" s="20">
        <f>IF(insurance!G1262="northeast",1,IF(insurance!G1262="northwest",2,IF(insurance!G1262="southeast",3,IF(insurance!G1262="southwest",4,"NA"))))</f>
        <v>1</v>
      </c>
      <c r="F1265" s="20">
        <f>IF(insurance!F1262="yes",1,0)</f>
        <v>0</v>
      </c>
      <c r="G1265" s="19">
        <v>4544.2348000000002</v>
      </c>
      <c r="I1265" s="14">
        <v>1233</v>
      </c>
      <c r="J1265" s="14">
        <v>11345.459989002236</v>
      </c>
      <c r="K1265" s="14">
        <v>1134.2489609977638</v>
      </c>
      <c r="L1265" s="14">
        <v>0.18760098392883667</v>
      </c>
    </row>
    <row r="1266" spans="1:12" x14ac:dyDescent="0.25">
      <c r="A1266" s="19">
        <v>28</v>
      </c>
      <c r="B1266" s="19">
        <v>37.1</v>
      </c>
      <c r="C1266" s="20">
        <v>1</v>
      </c>
      <c r="D1266" s="20">
        <f>IF(insurance!C1263="Female",1,0)</f>
        <v>0</v>
      </c>
      <c r="E1266" s="20">
        <f>IF(insurance!G1263="northeast",1,IF(insurance!G1263="northwest",2,IF(insurance!G1263="southeast",3,IF(insurance!G1263="southwest",4,"NA"))))</f>
        <v>4</v>
      </c>
      <c r="F1266" s="20">
        <f>IF(insurance!F1263="yes",1,0)</f>
        <v>0</v>
      </c>
      <c r="G1266" s="19">
        <v>3277.1610000000001</v>
      </c>
      <c r="I1266" s="14">
        <v>1234</v>
      </c>
      <c r="J1266" s="14">
        <v>9664.1094724831055</v>
      </c>
      <c r="K1266" s="14">
        <v>1681.4095275168947</v>
      </c>
      <c r="L1266" s="14">
        <v>0.2780995113030672</v>
      </c>
    </row>
    <row r="1267" spans="1:12" x14ac:dyDescent="0.25">
      <c r="A1267" s="19">
        <v>41</v>
      </c>
      <c r="B1267" s="19">
        <v>28.05</v>
      </c>
      <c r="C1267" s="20">
        <v>1</v>
      </c>
      <c r="D1267" s="20">
        <f>IF(insurance!C1264="Female",1,0)</f>
        <v>1</v>
      </c>
      <c r="E1267" s="20">
        <f>IF(insurance!G1264="northeast",1,IF(insurance!G1264="northwest",2,IF(insurance!G1264="southeast",3,IF(insurance!G1264="southwest",4,"NA"))))</f>
        <v>3</v>
      </c>
      <c r="F1267" s="20">
        <f>IF(insurance!F1264="yes",1,0)</f>
        <v>0</v>
      </c>
      <c r="G1267" s="19">
        <v>6770.1925000000001</v>
      </c>
      <c r="I1267" s="14">
        <v>1235</v>
      </c>
      <c r="J1267" s="14">
        <v>9269.3965816571199</v>
      </c>
      <c r="K1267" s="14">
        <v>-753.63788165711958</v>
      </c>
      <c r="L1267" s="14">
        <v>-0.12464918460277835</v>
      </c>
    </row>
    <row r="1268" spans="1:12" x14ac:dyDescent="0.25">
      <c r="A1268" s="19">
        <v>43</v>
      </c>
      <c r="B1268" s="19">
        <v>29.9</v>
      </c>
      <c r="C1268" s="20">
        <v>1</v>
      </c>
      <c r="D1268" s="20">
        <f>IF(insurance!C1265="Female",1,0)</f>
        <v>1</v>
      </c>
      <c r="E1268" s="20">
        <f>IF(insurance!G1265="northeast",1,IF(insurance!G1265="northwest",2,IF(insurance!G1265="southeast",3,IF(insurance!G1265="southwest",4,"NA"))))</f>
        <v>4</v>
      </c>
      <c r="F1268" s="20">
        <f>IF(insurance!F1265="yes",1,0)</f>
        <v>0</v>
      </c>
      <c r="G1268" s="19">
        <v>7337.7479999999996</v>
      </c>
      <c r="I1268" s="14">
        <v>1236</v>
      </c>
      <c r="J1268" s="14">
        <v>4720.5781870042465</v>
      </c>
      <c r="K1268" s="14">
        <v>-2021.0098370042465</v>
      </c>
      <c r="L1268" s="14">
        <v>-0.33426826648210783</v>
      </c>
    </row>
    <row r="1269" spans="1:12" x14ac:dyDescent="0.25">
      <c r="A1269" s="19">
        <v>49</v>
      </c>
      <c r="B1269" s="19">
        <v>33.344999999999999</v>
      </c>
      <c r="C1269" s="20">
        <v>2</v>
      </c>
      <c r="D1269" s="20">
        <f>IF(insurance!C1266="Female",1,0)</f>
        <v>1</v>
      </c>
      <c r="E1269" s="20">
        <f>IF(insurance!G1266="northeast",1,IF(insurance!G1266="northwest",2,IF(insurance!G1266="southeast",3,IF(insurance!G1266="southwest",4,"NA"))))</f>
        <v>1</v>
      </c>
      <c r="F1269" s="20">
        <f>IF(insurance!F1266="yes",1,0)</f>
        <v>0</v>
      </c>
      <c r="G1269" s="19">
        <v>10370.912549999999</v>
      </c>
      <c r="I1269" s="14">
        <v>1237</v>
      </c>
      <c r="J1269" s="14">
        <v>11597.165459194692</v>
      </c>
      <c r="K1269" s="14">
        <v>2852.6889408053084</v>
      </c>
      <c r="L1269" s="14">
        <v>0.4718252081687751</v>
      </c>
    </row>
    <row r="1270" spans="1:12" x14ac:dyDescent="0.25">
      <c r="A1270" s="19">
        <v>64</v>
      </c>
      <c r="B1270" s="19">
        <v>23.76</v>
      </c>
      <c r="C1270" s="20">
        <v>0</v>
      </c>
      <c r="D1270" s="20">
        <f>IF(insurance!C1267="Female",1,0)</f>
        <v>0</v>
      </c>
      <c r="E1270" s="20">
        <f>IF(insurance!G1267="northeast",1,IF(insurance!G1267="northwest",2,IF(insurance!G1267="southeast",3,IF(insurance!G1267="southwest",4,"NA"))))</f>
        <v>3</v>
      </c>
      <c r="F1270" s="20">
        <f>IF(insurance!F1267="yes",1,0)</f>
        <v>1</v>
      </c>
      <c r="G1270" s="19">
        <v>26926.5144</v>
      </c>
      <c r="I1270" s="14">
        <v>1238</v>
      </c>
      <c r="J1270" s="14">
        <v>12137.082285193797</v>
      </c>
      <c r="K1270" s="14">
        <v>87.268564806203358</v>
      </c>
      <c r="L1270" s="14">
        <v>1.4433928693485023E-2</v>
      </c>
    </row>
    <row r="1271" spans="1:12" x14ac:dyDescent="0.25">
      <c r="A1271" s="19">
        <v>55</v>
      </c>
      <c r="B1271" s="19">
        <v>30.5</v>
      </c>
      <c r="C1271" s="20">
        <v>0</v>
      </c>
      <c r="D1271" s="20">
        <f>IF(insurance!C1268="Female",1,0)</f>
        <v>1</v>
      </c>
      <c r="E1271" s="20">
        <f>IF(insurance!G1268="northeast",1,IF(insurance!G1268="northwest",2,IF(insurance!G1268="southeast",3,IF(insurance!G1268="southwest",4,"NA"))))</f>
        <v>4</v>
      </c>
      <c r="F1271" s="20">
        <f>IF(insurance!F1268="yes",1,0)</f>
        <v>0</v>
      </c>
      <c r="G1271" s="19">
        <v>10704.47</v>
      </c>
      <c r="I1271" s="14">
        <v>1239</v>
      </c>
      <c r="J1271" s="14">
        <v>6562.2089020915428</v>
      </c>
      <c r="K1271" s="14">
        <v>423.29804790845719</v>
      </c>
      <c r="L1271" s="14">
        <v>7.0012081133340329E-2</v>
      </c>
    </row>
    <row r="1272" spans="1:12" x14ac:dyDescent="0.25">
      <c r="A1272" s="19">
        <v>24</v>
      </c>
      <c r="B1272" s="19">
        <v>31.065000000000001</v>
      </c>
      <c r="C1272" s="20">
        <v>0</v>
      </c>
      <c r="D1272" s="20">
        <f>IF(insurance!C1269="Female",1,0)</f>
        <v>0</v>
      </c>
      <c r="E1272" s="20">
        <f>IF(insurance!G1269="northeast",1,IF(insurance!G1269="northwest",2,IF(insurance!G1269="southeast",3,IF(insurance!G1269="southwest",4,"NA"))))</f>
        <v>1</v>
      </c>
      <c r="F1272" s="20">
        <f>IF(insurance!F1269="yes",1,0)</f>
        <v>1</v>
      </c>
      <c r="G1272" s="19">
        <v>34254.053350000002</v>
      </c>
      <c r="I1272" s="14">
        <v>1240</v>
      </c>
      <c r="J1272" s="14">
        <v>8400.0185820156057</v>
      </c>
      <c r="K1272" s="14">
        <v>-5161.5828820156057</v>
      </c>
      <c r="L1272" s="14">
        <v>-0.85370854247428063</v>
      </c>
    </row>
    <row r="1273" spans="1:12" x14ac:dyDescent="0.25">
      <c r="A1273" s="19">
        <v>20</v>
      </c>
      <c r="B1273" s="19">
        <v>33.299999999999997</v>
      </c>
      <c r="C1273" s="20">
        <v>0</v>
      </c>
      <c r="D1273" s="20">
        <f>IF(insurance!C1270="Female",1,0)</f>
        <v>1</v>
      </c>
      <c r="E1273" s="20">
        <f>IF(insurance!G1270="northeast",1,IF(insurance!G1270="northwest",2,IF(insurance!G1270="southeast",3,IF(insurance!G1270="southwest",4,"NA"))))</f>
        <v>4</v>
      </c>
      <c r="F1273" s="20">
        <f>IF(insurance!F1270="yes",1,0)</f>
        <v>0</v>
      </c>
      <c r="G1273" s="19">
        <v>1880.4870000000001</v>
      </c>
      <c r="I1273" s="14">
        <v>1241</v>
      </c>
      <c r="J1273" s="14">
        <v>39405.741396139303</v>
      </c>
      <c r="K1273" s="14">
        <v>7864.1126038606963</v>
      </c>
      <c r="L1273" s="14">
        <v>1.3006979181304632</v>
      </c>
    </row>
    <row r="1274" spans="1:12" x14ac:dyDescent="0.25">
      <c r="A1274" s="19">
        <v>45</v>
      </c>
      <c r="B1274" s="19">
        <v>27.5</v>
      </c>
      <c r="C1274" s="20">
        <v>3</v>
      </c>
      <c r="D1274" s="20">
        <f>IF(insurance!C1271="Female",1,0)</f>
        <v>0</v>
      </c>
      <c r="E1274" s="20">
        <f>IF(insurance!G1271="northeast",1,IF(insurance!G1271="northwest",2,IF(insurance!G1271="southeast",3,IF(insurance!G1271="southwest",4,"NA"))))</f>
        <v>4</v>
      </c>
      <c r="F1274" s="20">
        <f>IF(insurance!F1271="yes",1,0)</f>
        <v>0</v>
      </c>
      <c r="G1274" s="19">
        <v>8615.2999999999993</v>
      </c>
      <c r="I1274" s="14">
        <v>1242</v>
      </c>
      <c r="J1274" s="14">
        <v>40883.558854383329</v>
      </c>
      <c r="K1274" s="14">
        <v>8694.1035456166719</v>
      </c>
      <c r="L1274" s="14">
        <v>1.4379756434620097</v>
      </c>
    </row>
    <row r="1275" spans="1:12" x14ac:dyDescent="0.25">
      <c r="A1275" s="19">
        <v>26</v>
      </c>
      <c r="B1275" s="19">
        <v>33.914999999999999</v>
      </c>
      <c r="C1275" s="20">
        <v>1</v>
      </c>
      <c r="D1275" s="20">
        <f>IF(insurance!C1272="Female",1,0)</f>
        <v>0</v>
      </c>
      <c r="E1275" s="20">
        <f>IF(insurance!G1272="northeast",1,IF(insurance!G1272="northwest",2,IF(insurance!G1272="southeast",3,IF(insurance!G1272="southwest",4,"NA"))))</f>
        <v>2</v>
      </c>
      <c r="F1275" s="20">
        <f>IF(insurance!F1272="yes",1,0)</f>
        <v>0</v>
      </c>
      <c r="G1275" s="19">
        <v>3292.5298499999999</v>
      </c>
      <c r="I1275" s="14">
        <v>1243</v>
      </c>
      <c r="J1275" s="14">
        <v>2006.4459038386208</v>
      </c>
      <c r="K1275" s="14">
        <v>2289.8252961613794</v>
      </c>
      <c r="L1275" s="14">
        <v>0.3787294442016787</v>
      </c>
    </row>
    <row r="1276" spans="1:12" x14ac:dyDescent="0.25">
      <c r="A1276" s="19">
        <v>25</v>
      </c>
      <c r="B1276" s="19">
        <v>34.484999999999999</v>
      </c>
      <c r="C1276" s="20">
        <v>0</v>
      </c>
      <c r="D1276" s="20">
        <f>IF(insurance!C1273="Female",1,0)</f>
        <v>1</v>
      </c>
      <c r="E1276" s="20">
        <f>IF(insurance!G1273="northeast",1,IF(insurance!G1273="northwest",2,IF(insurance!G1273="southeast",3,IF(insurance!G1273="southwest",4,"NA"))))</f>
        <v>2</v>
      </c>
      <c r="F1276" s="20">
        <f>IF(insurance!F1273="yes",1,0)</f>
        <v>0</v>
      </c>
      <c r="G1276" s="19">
        <v>3021.80915</v>
      </c>
      <c r="I1276" s="14">
        <v>1244</v>
      </c>
      <c r="J1276" s="14">
        <v>5692.7308202191443</v>
      </c>
      <c r="K1276" s="14">
        <v>-2521.1159202191443</v>
      </c>
      <c r="L1276" s="14">
        <v>-0.41698413972159543</v>
      </c>
    </row>
    <row r="1277" spans="1:12" x14ac:dyDescent="0.25">
      <c r="A1277" s="19">
        <v>43</v>
      </c>
      <c r="B1277" s="19">
        <v>25.52</v>
      </c>
      <c r="C1277" s="20">
        <v>5</v>
      </c>
      <c r="D1277" s="20">
        <f>IF(insurance!C1274="Female",1,0)</f>
        <v>0</v>
      </c>
      <c r="E1277" s="20">
        <f>IF(insurance!G1274="northeast",1,IF(insurance!G1274="northwest",2,IF(insurance!G1274="southeast",3,IF(insurance!G1274="southwest",4,"NA"))))</f>
        <v>3</v>
      </c>
      <c r="F1277" s="20">
        <f>IF(insurance!F1274="yes",1,0)</f>
        <v>0</v>
      </c>
      <c r="G1277" s="19">
        <v>14478.33015</v>
      </c>
      <c r="I1277" s="14">
        <v>1245</v>
      </c>
      <c r="J1277" s="14">
        <v>3061.9049211097126</v>
      </c>
      <c r="K1277" s="14">
        <v>-1925.9642211097125</v>
      </c>
      <c r="L1277" s="14">
        <v>-0.31854803955392819</v>
      </c>
    </row>
    <row r="1278" spans="1:12" x14ac:dyDescent="0.25">
      <c r="A1278" s="19">
        <v>35</v>
      </c>
      <c r="B1278" s="19">
        <v>27.61</v>
      </c>
      <c r="C1278" s="20">
        <v>1</v>
      </c>
      <c r="D1278" s="20">
        <f>IF(insurance!C1275="Female",1,0)</f>
        <v>0</v>
      </c>
      <c r="E1278" s="20">
        <f>IF(insurance!G1275="northeast",1,IF(insurance!G1275="northwest",2,IF(insurance!G1275="southeast",3,IF(insurance!G1275="southwest",4,"NA"))))</f>
        <v>3</v>
      </c>
      <c r="F1278" s="20">
        <f>IF(insurance!F1275="yes",1,0)</f>
        <v>0</v>
      </c>
      <c r="G1278" s="19">
        <v>4747.0528999999997</v>
      </c>
      <c r="I1278" s="14">
        <v>1246</v>
      </c>
      <c r="J1278" s="14">
        <v>4674.8843267091797</v>
      </c>
      <c r="K1278" s="14">
        <v>940.48467329081996</v>
      </c>
      <c r="L1278" s="14">
        <v>0.15555301891054249</v>
      </c>
    </row>
    <row r="1279" spans="1:12" x14ac:dyDescent="0.25">
      <c r="A1279" s="19">
        <v>26</v>
      </c>
      <c r="B1279" s="19">
        <v>27.06</v>
      </c>
      <c r="C1279" s="20">
        <v>0</v>
      </c>
      <c r="D1279" s="20">
        <f>IF(insurance!C1276="Female",1,0)</f>
        <v>0</v>
      </c>
      <c r="E1279" s="20">
        <f>IF(insurance!G1276="northeast",1,IF(insurance!G1276="northwest",2,IF(insurance!G1276="southeast",3,IF(insurance!G1276="southwest",4,"NA"))))</f>
        <v>3</v>
      </c>
      <c r="F1279" s="20">
        <f>IF(insurance!F1276="yes",1,0)</f>
        <v>1</v>
      </c>
      <c r="G1279" s="19">
        <v>17043.341400000001</v>
      </c>
      <c r="I1279" s="14">
        <v>1247</v>
      </c>
      <c r="J1279" s="14">
        <v>8686.75157696731</v>
      </c>
      <c r="K1279" s="14">
        <v>415.04642303269065</v>
      </c>
      <c r="L1279" s="14">
        <v>6.864728998171897E-2</v>
      </c>
    </row>
    <row r="1280" spans="1:12" x14ac:dyDescent="0.25">
      <c r="A1280" s="19">
        <v>57</v>
      </c>
      <c r="B1280" s="19">
        <v>23.7</v>
      </c>
      <c r="C1280" s="20">
        <v>0</v>
      </c>
      <c r="D1280" s="20">
        <f>IF(insurance!C1277="Female",1,0)</f>
        <v>0</v>
      </c>
      <c r="E1280" s="20">
        <f>IF(insurance!G1277="northeast",1,IF(insurance!G1277="northwest",2,IF(insurance!G1277="southeast",3,IF(insurance!G1277="southwest",4,"NA"))))</f>
        <v>4</v>
      </c>
      <c r="F1280" s="20">
        <f>IF(insurance!F1277="yes",1,0)</f>
        <v>0</v>
      </c>
      <c r="G1280" s="19">
        <v>10959.33</v>
      </c>
      <c r="I1280" s="14">
        <v>1248</v>
      </c>
      <c r="J1280" s="14">
        <v>7178.0629818900761</v>
      </c>
      <c r="K1280" s="14">
        <v>-1118.8899818900763</v>
      </c>
      <c r="L1280" s="14">
        <v>-0.18506066016234191</v>
      </c>
    </row>
    <row r="1281" spans="1:12" x14ac:dyDescent="0.25">
      <c r="A1281" s="19">
        <v>22</v>
      </c>
      <c r="B1281" s="19">
        <v>30.4</v>
      </c>
      <c r="C1281" s="20">
        <v>0</v>
      </c>
      <c r="D1281" s="20">
        <f>IF(insurance!C1278="Female",1,0)</f>
        <v>1</v>
      </c>
      <c r="E1281" s="20">
        <f>IF(insurance!G1278="northeast",1,IF(insurance!G1278="northwest",2,IF(insurance!G1278="southeast",3,IF(insurance!G1278="southwest",4,"NA"))))</f>
        <v>1</v>
      </c>
      <c r="F1281" s="20">
        <f>IF(insurance!F1278="yes",1,0)</f>
        <v>0</v>
      </c>
      <c r="G1281" s="19">
        <v>2741.9479999999999</v>
      </c>
      <c r="I1281" s="14">
        <v>1249</v>
      </c>
      <c r="J1281" s="14">
        <v>5351.3956589843401</v>
      </c>
      <c r="K1281" s="14">
        <v>-3717.4338589843401</v>
      </c>
      <c r="L1281" s="14">
        <v>-0.61485112494382033</v>
      </c>
    </row>
    <row r="1282" spans="1:12" x14ac:dyDescent="0.25">
      <c r="A1282" s="19">
        <v>32</v>
      </c>
      <c r="B1282" s="19">
        <v>29.734999999999999</v>
      </c>
      <c r="C1282" s="20">
        <v>0</v>
      </c>
      <c r="D1282" s="20">
        <f>IF(insurance!C1279="Female",1,0)</f>
        <v>1</v>
      </c>
      <c r="E1282" s="20">
        <f>IF(insurance!G1279="northeast",1,IF(insurance!G1279="northwest",2,IF(insurance!G1279="southeast",3,IF(insurance!G1279="southwest",4,"NA"))))</f>
        <v>2</v>
      </c>
      <c r="F1282" s="20">
        <f>IF(insurance!F1279="yes",1,0)</f>
        <v>0</v>
      </c>
      <c r="G1282" s="19">
        <v>4357.0436499999996</v>
      </c>
      <c r="I1282" s="14">
        <v>1250</v>
      </c>
      <c r="J1282" s="14">
        <v>31770.792558131056</v>
      </c>
      <c r="K1282" s="14">
        <v>5836.7351418689432</v>
      </c>
      <c r="L1282" s="14">
        <v>0.96537646777601116</v>
      </c>
    </row>
    <row r="1283" spans="1:12" x14ac:dyDescent="0.25">
      <c r="A1283" s="19">
        <v>39</v>
      </c>
      <c r="B1283" s="19">
        <v>29.925000000000001</v>
      </c>
      <c r="C1283" s="20">
        <v>1</v>
      </c>
      <c r="D1283" s="20">
        <f>IF(insurance!C1280="Female",1,0)</f>
        <v>0</v>
      </c>
      <c r="E1283" s="20">
        <f>IF(insurance!G1280="northeast",1,IF(insurance!G1280="northwest",2,IF(insurance!G1280="southeast",3,IF(insurance!G1280="southwest",4,"NA"))))</f>
        <v>1</v>
      </c>
      <c r="F1283" s="20">
        <f>IF(insurance!F1280="yes",1,0)</f>
        <v>1</v>
      </c>
      <c r="G1283" s="19">
        <v>22462.043750000001</v>
      </c>
      <c r="I1283" s="14">
        <v>1251</v>
      </c>
      <c r="J1283" s="14">
        <v>27969.352063200706</v>
      </c>
      <c r="K1283" s="14">
        <v>-9320.9303632007068</v>
      </c>
      <c r="L1283" s="14">
        <v>-1.5416507022677088</v>
      </c>
    </row>
    <row r="1284" spans="1:12" x14ac:dyDescent="0.25">
      <c r="A1284" s="19">
        <v>25</v>
      </c>
      <c r="B1284" s="19">
        <v>26.79</v>
      </c>
      <c r="C1284" s="20">
        <v>2</v>
      </c>
      <c r="D1284" s="20">
        <f>IF(insurance!C1281="Female",1,0)</f>
        <v>1</v>
      </c>
      <c r="E1284" s="20">
        <f>IF(insurance!G1281="northeast",1,IF(insurance!G1281="northwest",2,IF(insurance!G1281="southeast",3,IF(insurance!G1281="southwest",4,"NA"))))</f>
        <v>2</v>
      </c>
      <c r="F1284" s="20">
        <f>IF(insurance!F1281="yes",1,0)</f>
        <v>0</v>
      </c>
      <c r="G1284" s="19">
        <v>4189.1130999999996</v>
      </c>
      <c r="I1284" s="14">
        <v>1252</v>
      </c>
      <c r="J1284" s="14">
        <v>-1534.1209098293475</v>
      </c>
      <c r="K1284" s="14">
        <v>2775.6859098293476</v>
      </c>
      <c r="L1284" s="14">
        <v>0.45908916443117681</v>
      </c>
    </row>
    <row r="1285" spans="1:12" x14ac:dyDescent="0.25">
      <c r="A1285" s="19">
        <v>48</v>
      </c>
      <c r="B1285" s="19">
        <v>33.33</v>
      </c>
      <c r="C1285" s="20">
        <v>0</v>
      </c>
      <c r="D1285" s="20">
        <f>IF(insurance!C1282="Female",1,0)</f>
        <v>1</v>
      </c>
      <c r="E1285" s="20">
        <f>IF(insurance!G1282="northeast",1,IF(insurance!G1282="northwest",2,IF(insurance!G1282="southeast",3,IF(insurance!G1282="southwest",4,"NA"))))</f>
        <v>3</v>
      </c>
      <c r="F1285" s="20">
        <f>IF(insurance!F1282="yes",1,0)</f>
        <v>0</v>
      </c>
      <c r="G1285" s="19">
        <v>8283.6807000000008</v>
      </c>
      <c r="I1285" s="14">
        <v>1253</v>
      </c>
      <c r="J1285" s="14">
        <v>25037.877279518922</v>
      </c>
      <c r="K1285" s="14">
        <v>-8805.0302795189218</v>
      </c>
      <c r="L1285" s="14">
        <v>-1.4563225541841216</v>
      </c>
    </row>
    <row r="1286" spans="1:12" x14ac:dyDescent="0.25">
      <c r="A1286" s="19">
        <v>47</v>
      </c>
      <c r="B1286" s="19">
        <v>27.645</v>
      </c>
      <c r="C1286" s="20">
        <v>2</v>
      </c>
      <c r="D1286" s="20">
        <f>IF(insurance!C1283="Female",1,0)</f>
        <v>1</v>
      </c>
      <c r="E1286" s="20">
        <f>IF(insurance!G1283="northeast",1,IF(insurance!G1283="northwest",2,IF(insurance!G1283="southeast",3,IF(insurance!G1283="southwest",4,"NA"))))</f>
        <v>2</v>
      </c>
      <c r="F1286" s="20">
        <f>IF(insurance!F1283="yes",1,0)</f>
        <v>1</v>
      </c>
      <c r="G1286" s="19">
        <v>24535.698550000001</v>
      </c>
      <c r="I1286" s="14">
        <v>1254</v>
      </c>
      <c r="J1286" s="14">
        <v>9076.9330722943996</v>
      </c>
      <c r="K1286" s="14">
        <v>6751.8886577056001</v>
      </c>
      <c r="L1286" s="14">
        <v>1.1167397979798723</v>
      </c>
    </row>
    <row r="1287" spans="1:12" x14ac:dyDescent="0.25">
      <c r="A1287" s="19">
        <v>18</v>
      </c>
      <c r="B1287" s="19">
        <v>21.66</v>
      </c>
      <c r="C1287" s="20">
        <v>0</v>
      </c>
      <c r="D1287" s="20">
        <f>IF(insurance!C1284="Female",1,0)</f>
        <v>1</v>
      </c>
      <c r="E1287" s="20">
        <f>IF(insurance!G1284="northeast",1,IF(insurance!G1284="northwest",2,IF(insurance!G1284="southeast",3,IF(insurance!G1284="southwest",4,"NA"))))</f>
        <v>1</v>
      </c>
      <c r="F1287" s="20">
        <f>IF(insurance!F1284="yes",1,0)</f>
        <v>1</v>
      </c>
      <c r="G1287" s="19">
        <v>14283.4594</v>
      </c>
      <c r="I1287" s="14">
        <v>1255</v>
      </c>
      <c r="J1287" s="14">
        <v>5443.9062565815339</v>
      </c>
      <c r="K1287" s="14">
        <v>-1028.7474565815337</v>
      </c>
      <c r="L1287" s="14">
        <v>-0.17015138801556673</v>
      </c>
    </row>
    <row r="1288" spans="1:12" x14ac:dyDescent="0.25">
      <c r="A1288" s="19">
        <v>18</v>
      </c>
      <c r="B1288" s="19">
        <v>30.03</v>
      </c>
      <c r="C1288" s="20">
        <v>1</v>
      </c>
      <c r="D1288" s="20">
        <f>IF(insurance!C1285="Female",1,0)</f>
        <v>0</v>
      </c>
      <c r="E1288" s="20">
        <f>IF(insurance!G1285="northeast",1,IF(insurance!G1285="northwest",2,IF(insurance!G1285="southeast",3,IF(insurance!G1285="southwest",4,"NA"))))</f>
        <v>3</v>
      </c>
      <c r="F1288" s="20">
        <f>IF(insurance!F1285="yes",1,0)</f>
        <v>0</v>
      </c>
      <c r="G1288" s="19">
        <v>1720.3536999999999</v>
      </c>
      <c r="I1288" s="14">
        <v>1256</v>
      </c>
      <c r="J1288" s="14">
        <v>10534.134785113773</v>
      </c>
      <c r="K1288" s="14">
        <v>-4060.1217851137726</v>
      </c>
      <c r="L1288" s="14">
        <v>-0.67153056158695501</v>
      </c>
    </row>
    <row r="1289" spans="1:12" x14ac:dyDescent="0.25">
      <c r="A1289" s="19">
        <v>61</v>
      </c>
      <c r="B1289" s="19">
        <v>36.299999999999997</v>
      </c>
      <c r="C1289" s="20">
        <v>1</v>
      </c>
      <c r="D1289" s="20">
        <f>IF(insurance!C1286="Female",1,0)</f>
        <v>0</v>
      </c>
      <c r="E1289" s="20">
        <f>IF(insurance!G1286="northeast",1,IF(insurance!G1286="northwest",2,IF(insurance!G1286="southeast",3,IF(insurance!G1286="southwest",4,"NA"))))</f>
        <v>4</v>
      </c>
      <c r="F1289" s="20">
        <f>IF(insurance!F1286="yes",1,0)</f>
        <v>1</v>
      </c>
      <c r="G1289" s="19">
        <v>47403.88</v>
      </c>
      <c r="I1289" s="14">
        <v>1257</v>
      </c>
      <c r="J1289" s="14">
        <v>14491.271922242311</v>
      </c>
      <c r="K1289" s="14">
        <v>-3054.5337722423119</v>
      </c>
      <c r="L1289" s="14">
        <v>-0.50520966808948087</v>
      </c>
    </row>
    <row r="1290" spans="1:12" x14ac:dyDescent="0.25">
      <c r="A1290" s="19">
        <v>47</v>
      </c>
      <c r="B1290" s="19">
        <v>24.32</v>
      </c>
      <c r="C1290" s="20">
        <v>0</v>
      </c>
      <c r="D1290" s="20">
        <f>IF(insurance!C1287="Female",1,0)</f>
        <v>1</v>
      </c>
      <c r="E1290" s="20">
        <f>IF(insurance!G1287="northeast",1,IF(insurance!G1287="northwest",2,IF(insurance!G1287="southeast",3,IF(insurance!G1287="southwest",4,"NA"))))</f>
        <v>1</v>
      </c>
      <c r="F1290" s="20">
        <f>IF(insurance!F1287="yes",1,0)</f>
        <v>0</v>
      </c>
      <c r="G1290" s="19">
        <v>8534.6718000000001</v>
      </c>
      <c r="I1290" s="14">
        <v>1258</v>
      </c>
      <c r="J1290" s="14">
        <v>11397.734403928567</v>
      </c>
      <c r="K1290" s="14">
        <v>-91.799853928567245</v>
      </c>
      <c r="L1290" s="14">
        <v>-1.5183388756533012E-2</v>
      </c>
    </row>
    <row r="1291" spans="1:12" x14ac:dyDescent="0.25">
      <c r="A1291" s="19">
        <v>28</v>
      </c>
      <c r="B1291" s="19">
        <v>17.29</v>
      </c>
      <c r="C1291" s="20">
        <v>0</v>
      </c>
      <c r="D1291" s="20">
        <f>IF(insurance!C1288="Female",1,0)</f>
        <v>1</v>
      </c>
      <c r="E1291" s="20">
        <f>IF(insurance!G1288="northeast",1,IF(insurance!G1288="northwest",2,IF(insurance!G1288="southeast",3,IF(insurance!G1288="southwest",4,"NA"))))</f>
        <v>1</v>
      </c>
      <c r="F1291" s="20">
        <f>IF(insurance!F1288="yes",1,0)</f>
        <v>0</v>
      </c>
      <c r="G1291" s="19">
        <v>3732.6251000000002</v>
      </c>
      <c r="I1291" s="14">
        <v>1259</v>
      </c>
      <c r="J1291" s="14">
        <v>15831.631917934697</v>
      </c>
      <c r="K1291" s="14">
        <v>14231.948632065301</v>
      </c>
      <c r="L1291" s="14">
        <v>2.3539166959002182</v>
      </c>
    </row>
    <row r="1292" spans="1:12" x14ac:dyDescent="0.25">
      <c r="A1292" s="19">
        <v>36</v>
      </c>
      <c r="B1292" s="19">
        <v>25.9</v>
      </c>
      <c r="C1292" s="20">
        <v>1</v>
      </c>
      <c r="D1292" s="20">
        <f>IF(insurance!C1289="Female",1,0)</f>
        <v>1</v>
      </c>
      <c r="E1292" s="20">
        <f>IF(insurance!G1289="northeast",1,IF(insurance!G1289="northwest",2,IF(insurance!G1289="southeast",3,IF(insurance!G1289="southwest",4,"NA"))))</f>
        <v>4</v>
      </c>
      <c r="F1292" s="20">
        <f>IF(insurance!F1289="yes",1,0)</f>
        <v>0</v>
      </c>
      <c r="G1292" s="19">
        <v>5472.4489999999996</v>
      </c>
      <c r="I1292" s="14">
        <v>1260</v>
      </c>
      <c r="J1292" s="14">
        <v>9272.5032367643016</v>
      </c>
      <c r="K1292" s="14">
        <v>925.26896323569781</v>
      </c>
      <c r="L1292" s="14">
        <v>0.15303639136608715</v>
      </c>
    </row>
    <row r="1293" spans="1:12" x14ac:dyDescent="0.25">
      <c r="A1293" s="19">
        <v>20</v>
      </c>
      <c r="B1293" s="19">
        <v>39.4</v>
      </c>
      <c r="C1293" s="20">
        <v>2</v>
      </c>
      <c r="D1293" s="20">
        <f>IF(insurance!C1290="Female",1,0)</f>
        <v>0</v>
      </c>
      <c r="E1293" s="20">
        <f>IF(insurance!G1290="northeast",1,IF(insurance!G1290="northwest",2,IF(insurance!G1290="southeast",3,IF(insurance!G1290="southwest",4,"NA"))))</f>
        <v>4</v>
      </c>
      <c r="F1293" s="20">
        <f>IF(insurance!F1290="yes",1,0)</f>
        <v>1</v>
      </c>
      <c r="G1293" s="19">
        <v>38344.565999999999</v>
      </c>
      <c r="I1293" s="14">
        <v>1261</v>
      </c>
      <c r="J1293" s="14">
        <v>3242.1051878385551</v>
      </c>
      <c r="K1293" s="14">
        <v>1302.129612161445</v>
      </c>
      <c r="L1293" s="14">
        <v>0.21536788204723176</v>
      </c>
    </row>
    <row r="1294" spans="1:12" x14ac:dyDescent="0.25">
      <c r="A1294" s="19">
        <v>44</v>
      </c>
      <c r="B1294" s="19">
        <v>34.32</v>
      </c>
      <c r="C1294" s="20">
        <v>1</v>
      </c>
      <c r="D1294" s="20">
        <f>IF(insurance!C1291="Female",1,0)</f>
        <v>0</v>
      </c>
      <c r="E1294" s="20">
        <f>IF(insurance!G1291="northeast",1,IF(insurance!G1291="northwest",2,IF(insurance!G1291="southeast",3,IF(insurance!G1291="southwest",4,"NA"))))</f>
        <v>3</v>
      </c>
      <c r="F1294" s="20">
        <f>IF(insurance!F1291="yes",1,0)</f>
        <v>0</v>
      </c>
      <c r="G1294" s="19">
        <v>7147.4727999999996</v>
      </c>
      <c r="I1294" s="14">
        <v>1262</v>
      </c>
      <c r="J1294" s="14">
        <v>7014.3044452300765</v>
      </c>
      <c r="K1294" s="14">
        <v>-3737.1434452300764</v>
      </c>
      <c r="L1294" s="14">
        <v>-0.61811102457756373</v>
      </c>
    </row>
    <row r="1295" spans="1:12" x14ac:dyDescent="0.25">
      <c r="A1295" s="19">
        <v>38</v>
      </c>
      <c r="B1295" s="19">
        <v>19.95</v>
      </c>
      <c r="C1295" s="20">
        <v>2</v>
      </c>
      <c r="D1295" s="20">
        <f>IF(insurance!C1292="Female",1,0)</f>
        <v>1</v>
      </c>
      <c r="E1295" s="20">
        <f>IF(insurance!G1292="northeast",1,IF(insurance!G1292="northwest",2,IF(insurance!G1292="southeast",3,IF(insurance!G1292="southwest",4,"NA"))))</f>
        <v>1</v>
      </c>
      <c r="F1295" s="20">
        <f>IF(insurance!F1292="yes",1,0)</f>
        <v>0</v>
      </c>
      <c r="G1295" s="19">
        <v>7133.9025000000001</v>
      </c>
      <c r="I1295" s="14">
        <v>1263</v>
      </c>
      <c r="J1295" s="14">
        <v>7834.0403177730514</v>
      </c>
      <c r="K1295" s="14">
        <v>-1063.8478177730512</v>
      </c>
      <c r="L1295" s="14">
        <v>-0.17595687034106405</v>
      </c>
    </row>
    <row r="1296" spans="1:12" x14ac:dyDescent="0.25">
      <c r="A1296" s="19">
        <v>19</v>
      </c>
      <c r="B1296" s="19">
        <v>34.9</v>
      </c>
      <c r="C1296" s="20">
        <v>0</v>
      </c>
      <c r="D1296" s="20">
        <f>IF(insurance!C1293="Female",1,0)</f>
        <v>0</v>
      </c>
      <c r="E1296" s="20">
        <f>IF(insurance!G1293="northeast",1,IF(insurance!G1293="northwest",2,IF(insurance!G1293="southeast",3,IF(insurance!G1293="southwest",4,"NA"))))</f>
        <v>4</v>
      </c>
      <c r="F1296" s="20">
        <f>IF(insurance!F1293="yes",1,0)</f>
        <v>1</v>
      </c>
      <c r="G1296" s="19">
        <v>34828.654000000002</v>
      </c>
      <c r="I1296" s="14">
        <v>1264</v>
      </c>
      <c r="J1296" s="14">
        <v>8610.2311955785826</v>
      </c>
      <c r="K1296" s="14">
        <v>-1272.483195578583</v>
      </c>
      <c r="L1296" s="14">
        <v>-0.2104644639158044</v>
      </c>
    </row>
    <row r="1297" spans="1:12" x14ac:dyDescent="0.25">
      <c r="A1297" s="19">
        <v>21</v>
      </c>
      <c r="B1297" s="19">
        <v>23.21</v>
      </c>
      <c r="C1297" s="20">
        <v>0</v>
      </c>
      <c r="D1297" s="20">
        <f>IF(insurance!C1294="Female",1,0)</f>
        <v>0</v>
      </c>
      <c r="E1297" s="20">
        <f>IF(insurance!G1294="northeast",1,IF(insurance!G1294="northwest",2,IF(insurance!G1294="southeast",3,IF(insurance!G1294="southwest",4,"NA"))))</f>
        <v>3</v>
      </c>
      <c r="F1297" s="20">
        <f>IF(insurance!F1294="yes",1,0)</f>
        <v>0</v>
      </c>
      <c r="G1297" s="19">
        <v>1515.3449000000001</v>
      </c>
      <c r="I1297" s="14">
        <v>1265</v>
      </c>
      <c r="J1297" s="14">
        <v>12839.953193523321</v>
      </c>
      <c r="K1297" s="14">
        <v>-2469.0406435233217</v>
      </c>
      <c r="L1297" s="14">
        <v>-0.40837106315513427</v>
      </c>
    </row>
    <row r="1298" spans="1:12" x14ac:dyDescent="0.25">
      <c r="A1298" s="19">
        <v>46</v>
      </c>
      <c r="B1298" s="19">
        <v>25.745000000000001</v>
      </c>
      <c r="C1298" s="20">
        <v>3</v>
      </c>
      <c r="D1298" s="20">
        <f>IF(insurance!C1295="Female",1,0)</f>
        <v>0</v>
      </c>
      <c r="E1298" s="20">
        <f>IF(insurance!G1295="northeast",1,IF(insurance!G1295="northwest",2,IF(insurance!G1295="southeast",3,IF(insurance!G1295="southwest",4,"NA"))))</f>
        <v>2</v>
      </c>
      <c r="F1298" s="20">
        <f>IF(insurance!F1295="yes",1,0)</f>
        <v>0</v>
      </c>
      <c r="G1298" s="19">
        <v>9301.8935500000007</v>
      </c>
      <c r="I1298" s="14">
        <v>1266</v>
      </c>
      <c r="J1298" s="14">
        <v>35534.894321694752</v>
      </c>
      <c r="K1298" s="14">
        <v>-8608.3799216947518</v>
      </c>
      <c r="L1298" s="14">
        <v>-1.4237972428227434</v>
      </c>
    </row>
    <row r="1299" spans="1:12" x14ac:dyDescent="0.25">
      <c r="A1299" s="19">
        <v>58</v>
      </c>
      <c r="B1299" s="19">
        <v>25.175000000000001</v>
      </c>
      <c r="C1299" s="20">
        <v>0</v>
      </c>
      <c r="D1299" s="20">
        <f>IF(insurance!C1296="Female",1,0)</f>
        <v>0</v>
      </c>
      <c r="E1299" s="20">
        <f>IF(insurance!G1296="northeast",1,IF(insurance!G1296="northwest",2,IF(insurance!G1296="southeast",3,IF(insurance!G1296="southwest",4,"NA"))))</f>
        <v>1</v>
      </c>
      <c r="F1299" s="20">
        <f>IF(insurance!F1296="yes",1,0)</f>
        <v>0</v>
      </c>
      <c r="G1299" s="19">
        <v>11931.125249999999</v>
      </c>
      <c r="I1299" s="14">
        <v>1267</v>
      </c>
      <c r="J1299" s="14">
        <v>11417.860779675577</v>
      </c>
      <c r="K1299" s="14">
        <v>-713.39077967557751</v>
      </c>
      <c r="L1299" s="14">
        <v>-0.1179924485671732</v>
      </c>
    </row>
    <row r="1300" spans="1:12" x14ac:dyDescent="0.25">
      <c r="A1300" s="19">
        <v>20</v>
      </c>
      <c r="B1300" s="19">
        <v>22</v>
      </c>
      <c r="C1300" s="20">
        <v>1</v>
      </c>
      <c r="D1300" s="20">
        <f>IF(insurance!C1297="Female",1,0)</f>
        <v>0</v>
      </c>
      <c r="E1300" s="20">
        <f>IF(insurance!G1297="northeast",1,IF(insurance!G1297="northwest",2,IF(insurance!G1297="southeast",3,IF(insurance!G1297="southwest",4,"NA"))))</f>
        <v>4</v>
      </c>
      <c r="F1300" s="20">
        <f>IF(insurance!F1297="yes",1,0)</f>
        <v>0</v>
      </c>
      <c r="G1300" s="19">
        <v>1964.78</v>
      </c>
      <c r="I1300" s="14">
        <v>1268</v>
      </c>
      <c r="J1300" s="14">
        <v>28380.076176519942</v>
      </c>
      <c r="K1300" s="14">
        <v>5873.9771734800597</v>
      </c>
      <c r="L1300" s="14">
        <v>0.97153617522472535</v>
      </c>
    </row>
    <row r="1301" spans="1:12" x14ac:dyDescent="0.25">
      <c r="A1301" s="19">
        <v>18</v>
      </c>
      <c r="B1301" s="19">
        <v>26.125</v>
      </c>
      <c r="C1301" s="20">
        <v>0</v>
      </c>
      <c r="D1301" s="20">
        <f>IF(insurance!C1298="Female",1,0)</f>
        <v>0</v>
      </c>
      <c r="E1301" s="20">
        <f>IF(insurance!G1298="northeast",1,IF(insurance!G1298="northwest",2,IF(insurance!G1298="southeast",3,IF(insurance!G1298="southwest",4,"NA"))))</f>
        <v>1</v>
      </c>
      <c r="F1301" s="20">
        <f>IF(insurance!F1298="yes",1,0)</f>
        <v>0</v>
      </c>
      <c r="G1301" s="19">
        <v>1708.9257500000001</v>
      </c>
      <c r="I1301" s="14">
        <v>1269</v>
      </c>
      <c r="J1301" s="14">
        <v>3343.9745299218448</v>
      </c>
      <c r="K1301" s="14">
        <v>-1463.4875299218447</v>
      </c>
      <c r="L1301" s="14">
        <v>-0.2420559418801726</v>
      </c>
    </row>
    <row r="1302" spans="1:12" x14ac:dyDescent="0.25">
      <c r="A1302" s="19">
        <v>28</v>
      </c>
      <c r="B1302" s="19">
        <v>26.51</v>
      </c>
      <c r="C1302" s="20">
        <v>2</v>
      </c>
      <c r="D1302" s="20">
        <f>IF(insurance!C1299="Female",1,0)</f>
        <v>1</v>
      </c>
      <c r="E1302" s="20">
        <f>IF(insurance!G1299="northeast",1,IF(insurance!G1299="northwest",2,IF(insurance!G1299="southeast",3,IF(insurance!G1299="southwest",4,"NA"))))</f>
        <v>3</v>
      </c>
      <c r="F1302" s="20">
        <f>IF(insurance!F1299="yes",1,0)</f>
        <v>0</v>
      </c>
      <c r="G1302" s="19">
        <v>4340.4408999999996</v>
      </c>
      <c r="I1302" s="14">
        <v>1270</v>
      </c>
      <c r="J1302" s="14">
        <v>9154.2672353813286</v>
      </c>
      <c r="K1302" s="14">
        <v>-538.96723538132937</v>
      </c>
      <c r="L1302" s="14">
        <v>-8.914337781186793E-2</v>
      </c>
    </row>
    <row r="1303" spans="1:12" x14ac:dyDescent="0.25">
      <c r="A1303" s="19">
        <v>33</v>
      </c>
      <c r="B1303" s="19">
        <v>27.454999999999998</v>
      </c>
      <c r="C1303" s="20">
        <v>2</v>
      </c>
      <c r="D1303" s="20">
        <f>IF(insurance!C1300="Female",1,0)</f>
        <v>0</v>
      </c>
      <c r="E1303" s="20">
        <f>IF(insurance!G1300="northeast",1,IF(insurance!G1300="northwest",2,IF(insurance!G1300="southeast",3,IF(insurance!G1300="southwest",4,"NA"))))</f>
        <v>2</v>
      </c>
      <c r="F1303" s="20">
        <f>IF(insurance!F1300="yes",1,0)</f>
        <v>0</v>
      </c>
      <c r="G1303" s="19">
        <v>5261.4694499999996</v>
      </c>
      <c r="I1303" s="14">
        <v>1271</v>
      </c>
      <c r="J1303" s="14">
        <v>6147.7724574399199</v>
      </c>
      <c r="K1303" s="14">
        <v>-2855.24260743992</v>
      </c>
      <c r="L1303" s="14">
        <v>-0.47224757608777057</v>
      </c>
    </row>
    <row r="1304" spans="1:12" x14ac:dyDescent="0.25">
      <c r="A1304" s="19">
        <v>19</v>
      </c>
      <c r="B1304" s="19">
        <v>25.745000000000001</v>
      </c>
      <c r="C1304" s="20">
        <v>1</v>
      </c>
      <c r="D1304" s="20">
        <f>IF(insurance!C1301="Female",1,0)</f>
        <v>1</v>
      </c>
      <c r="E1304" s="20">
        <f>IF(insurance!G1301="northeast",1,IF(insurance!G1301="northwest",2,IF(insurance!G1301="southeast",3,IF(insurance!G1301="southwest",4,"NA"))))</f>
        <v>2</v>
      </c>
      <c r="F1304" s="20">
        <f>IF(insurance!F1301="yes",1,0)</f>
        <v>0</v>
      </c>
      <c r="G1304" s="19">
        <v>2710.8285500000002</v>
      </c>
      <c r="I1304" s="14">
        <v>1272</v>
      </c>
      <c r="J1304" s="14">
        <v>5731.7905440369595</v>
      </c>
      <c r="K1304" s="14">
        <v>-2709.9813940369595</v>
      </c>
      <c r="L1304" s="14">
        <v>-0.4482218573098401</v>
      </c>
    </row>
    <row r="1305" spans="1:12" x14ac:dyDescent="0.25">
      <c r="A1305" s="19">
        <v>45</v>
      </c>
      <c r="B1305" s="19">
        <v>30.36</v>
      </c>
      <c r="C1305" s="20">
        <v>0</v>
      </c>
      <c r="D1305" s="20">
        <f>IF(insurance!C1302="Female",1,0)</f>
        <v>0</v>
      </c>
      <c r="E1305" s="20">
        <f>IF(insurance!G1302="northeast",1,IF(insurance!G1302="northwest",2,IF(insurance!G1302="southeast",3,IF(insurance!G1302="southwest",4,"NA"))))</f>
        <v>3</v>
      </c>
      <c r="F1305" s="20">
        <f>IF(insurance!F1302="yes",1,0)</f>
        <v>1</v>
      </c>
      <c r="G1305" s="19">
        <v>62592.873090000001</v>
      </c>
      <c r="I1305" s="14">
        <v>1273</v>
      </c>
      <c r="J1305" s="14">
        <v>9293.5810274745509</v>
      </c>
      <c r="K1305" s="14">
        <v>5184.7491225254489</v>
      </c>
      <c r="L1305" s="14">
        <v>0.85754016116031906</v>
      </c>
    </row>
    <row r="1306" spans="1:12" x14ac:dyDescent="0.25">
      <c r="A1306" s="19">
        <v>62</v>
      </c>
      <c r="B1306" s="19">
        <v>30.875</v>
      </c>
      <c r="C1306" s="20">
        <v>3</v>
      </c>
      <c r="D1306" s="20">
        <f>IF(insurance!C1303="Female",1,0)</f>
        <v>0</v>
      </c>
      <c r="E1306" s="20">
        <f>IF(insurance!G1303="northeast",1,IF(insurance!G1303="northwest",2,IF(insurance!G1303="southeast",3,IF(insurance!G1303="southwest",4,"NA"))))</f>
        <v>2</v>
      </c>
      <c r="F1306" s="20">
        <f>IF(insurance!F1303="yes",1,0)</f>
        <v>1</v>
      </c>
      <c r="G1306" s="19">
        <v>46718.163249999998</v>
      </c>
      <c r="I1306" s="14">
        <v>1274</v>
      </c>
      <c r="J1306" s="14">
        <v>6012.8704308159504</v>
      </c>
      <c r="K1306" s="14">
        <v>-1265.8175308159507</v>
      </c>
      <c r="L1306" s="14">
        <v>-0.20936198526163874</v>
      </c>
    </row>
    <row r="1307" spans="1:12" x14ac:dyDescent="0.25">
      <c r="A1307" s="19">
        <v>25</v>
      </c>
      <c r="B1307" s="19">
        <v>20.8</v>
      </c>
      <c r="C1307" s="20">
        <v>1</v>
      </c>
      <c r="D1307" s="20">
        <f>IF(insurance!C1304="Female",1,0)</f>
        <v>1</v>
      </c>
      <c r="E1307" s="20">
        <f>IF(insurance!G1304="northeast",1,IF(insurance!G1304="northwest",2,IF(insurance!G1304="southeast",3,IF(insurance!G1304="southwest",4,"NA"))))</f>
        <v>4</v>
      </c>
      <c r="F1307" s="20">
        <f>IF(insurance!F1304="yes",1,0)</f>
        <v>0</v>
      </c>
      <c r="G1307" s="19">
        <v>3208.7869999999998</v>
      </c>
      <c r="I1307" s="14">
        <v>1275</v>
      </c>
      <c r="J1307" s="14">
        <v>26855.42891348798</v>
      </c>
      <c r="K1307" s="14">
        <v>-9812.0875134879789</v>
      </c>
      <c r="L1307" s="14">
        <v>-1.6228864519363897</v>
      </c>
    </row>
    <row r="1308" spans="1:12" x14ac:dyDescent="0.25">
      <c r="A1308" s="19">
        <v>43</v>
      </c>
      <c r="B1308" s="19">
        <v>27.8</v>
      </c>
      <c r="C1308" s="20">
        <v>0</v>
      </c>
      <c r="D1308" s="20">
        <f>IF(insurance!C1305="Female",1,0)</f>
        <v>0</v>
      </c>
      <c r="E1308" s="20">
        <f>IF(insurance!G1305="northeast",1,IF(insurance!G1305="northwest",2,IF(insurance!G1305="southeast",3,IF(insurance!G1305="southwest",4,"NA"))))</f>
        <v>4</v>
      </c>
      <c r="F1308" s="20">
        <f>IF(insurance!F1305="yes",1,0)</f>
        <v>1</v>
      </c>
      <c r="G1308" s="19">
        <v>37829.724199999997</v>
      </c>
      <c r="I1308" s="14">
        <v>1276</v>
      </c>
      <c r="J1308" s="14">
        <v>9539.8494505219605</v>
      </c>
      <c r="K1308" s="14">
        <v>1419.4805494780394</v>
      </c>
      <c r="L1308" s="14">
        <v>0.23477733452422439</v>
      </c>
    </row>
    <row r="1309" spans="1:12" x14ac:dyDescent="0.25">
      <c r="A1309" s="19">
        <v>42</v>
      </c>
      <c r="B1309" s="19">
        <v>24.605</v>
      </c>
      <c r="C1309" s="20">
        <v>2</v>
      </c>
      <c r="D1309" s="20">
        <f>IF(insurance!C1306="Female",1,0)</f>
        <v>0</v>
      </c>
      <c r="E1309" s="20">
        <f>IF(insurance!G1306="northeast",1,IF(insurance!G1306="northwest",2,IF(insurance!G1306="southeast",3,IF(insurance!G1306="southwest",4,"NA"))))</f>
        <v>1</v>
      </c>
      <c r="F1309" s="20">
        <f>IF(insurance!F1306="yes",1,0)</f>
        <v>1</v>
      </c>
      <c r="G1309" s="19">
        <v>21259.377949999998</v>
      </c>
      <c r="I1309" s="14">
        <v>1277</v>
      </c>
      <c r="J1309" s="14">
        <v>3955.0173458118334</v>
      </c>
      <c r="K1309" s="14">
        <v>-1213.0693458118335</v>
      </c>
      <c r="L1309" s="14">
        <v>-0.20063761191195736</v>
      </c>
    </row>
    <row r="1310" spans="1:12" x14ac:dyDescent="0.25">
      <c r="A1310" s="19">
        <v>24</v>
      </c>
      <c r="B1310" s="19">
        <v>27.72</v>
      </c>
      <c r="C1310" s="20">
        <v>0</v>
      </c>
      <c r="D1310" s="20">
        <f>IF(insurance!C1307="Female",1,0)</f>
        <v>1</v>
      </c>
      <c r="E1310" s="20">
        <f>IF(insurance!G1307="northeast",1,IF(insurance!G1307="northwest",2,IF(insurance!G1307="southeast",3,IF(insurance!G1307="southwest",4,"NA"))))</f>
        <v>3</v>
      </c>
      <c r="F1310" s="20">
        <f>IF(insurance!F1307="yes",1,0)</f>
        <v>0</v>
      </c>
      <c r="G1310" s="19">
        <v>2464.6188000000002</v>
      </c>
      <c r="I1310" s="14">
        <v>1278</v>
      </c>
      <c r="J1310" s="14">
        <v>5953.0989398924821</v>
      </c>
      <c r="K1310" s="14">
        <v>-1596.0552898924825</v>
      </c>
      <c r="L1310" s="14">
        <v>-0.2639822059217603</v>
      </c>
    </row>
    <row r="1311" spans="1:12" x14ac:dyDescent="0.25">
      <c r="A1311" s="19">
        <v>29</v>
      </c>
      <c r="B1311" s="19">
        <v>21.85</v>
      </c>
      <c r="C1311" s="20">
        <v>0</v>
      </c>
      <c r="D1311" s="20">
        <f>IF(insurance!C1308="Female",1,0)</f>
        <v>1</v>
      </c>
      <c r="E1311" s="20">
        <f>IF(insurance!G1308="northeast",1,IF(insurance!G1308="northwest",2,IF(insurance!G1308="southeast",3,IF(insurance!G1308="southwest",4,"NA"))))</f>
        <v>1</v>
      </c>
      <c r="F1311" s="20">
        <f>IF(insurance!F1308="yes",1,0)</f>
        <v>1</v>
      </c>
      <c r="G1311" s="19">
        <v>16115.3045</v>
      </c>
      <c r="I1311" s="14">
        <v>1279</v>
      </c>
      <c r="J1311" s="14">
        <v>32339.636742179777</v>
      </c>
      <c r="K1311" s="14">
        <v>-9877.592992179776</v>
      </c>
      <c r="L1311" s="14">
        <v>-1.6337208389870954</v>
      </c>
    </row>
    <row r="1312" spans="1:12" x14ac:dyDescent="0.25">
      <c r="A1312" s="19">
        <v>32</v>
      </c>
      <c r="B1312" s="19">
        <v>28.12</v>
      </c>
      <c r="C1312" s="20">
        <v>4</v>
      </c>
      <c r="D1312" s="20">
        <f>IF(insurance!C1309="Female",1,0)</f>
        <v>0</v>
      </c>
      <c r="E1312" s="20">
        <f>IF(insurance!G1309="northeast",1,IF(insurance!G1309="northwest",2,IF(insurance!G1309="southeast",3,IF(insurance!G1309="southwest",4,"NA"))))</f>
        <v>2</v>
      </c>
      <c r="F1312" s="20">
        <f>IF(insurance!F1309="yes",1,0)</f>
        <v>1</v>
      </c>
      <c r="G1312" s="19">
        <v>21472.478800000001</v>
      </c>
      <c r="I1312" s="14">
        <v>1280</v>
      </c>
      <c r="J1312" s="14">
        <v>4131.4021635227364</v>
      </c>
      <c r="K1312" s="14">
        <v>57.710936477263203</v>
      </c>
      <c r="L1312" s="14">
        <v>9.5451958422472939E-3</v>
      </c>
    </row>
    <row r="1313" spans="1:12" x14ac:dyDescent="0.25">
      <c r="A1313" s="19">
        <v>25</v>
      </c>
      <c r="B1313" s="19">
        <v>30.2</v>
      </c>
      <c r="C1313" s="20">
        <v>0</v>
      </c>
      <c r="D1313" s="20">
        <f>IF(insurance!C1310="Female",1,0)</f>
        <v>1</v>
      </c>
      <c r="E1313" s="20">
        <f>IF(insurance!G1310="northeast",1,IF(insurance!G1310="northwest",2,IF(insurance!G1310="southeast",3,IF(insurance!G1310="southwest",4,"NA"))))</f>
        <v>4</v>
      </c>
      <c r="F1313" s="20">
        <f>IF(insurance!F1310="yes",1,0)</f>
        <v>1</v>
      </c>
      <c r="G1313" s="19">
        <v>33900.652999999998</v>
      </c>
      <c r="I1313" s="14">
        <v>1281</v>
      </c>
      <c r="J1313" s="14">
        <v>10911.657746473686</v>
      </c>
      <c r="K1313" s="14">
        <v>-2627.9770464736848</v>
      </c>
      <c r="L1313" s="14">
        <v>-0.43465861253879817</v>
      </c>
    </row>
    <row r="1314" spans="1:12" x14ac:dyDescent="0.25">
      <c r="A1314" s="19">
        <v>41</v>
      </c>
      <c r="B1314" s="19">
        <v>32.200000000000003</v>
      </c>
      <c r="C1314" s="20">
        <v>2</v>
      </c>
      <c r="D1314" s="20">
        <f>IF(insurance!C1311="Female",1,0)</f>
        <v>0</v>
      </c>
      <c r="E1314" s="20">
        <f>IF(insurance!G1311="northeast",1,IF(insurance!G1311="northwest",2,IF(insurance!G1311="southeast",3,IF(insurance!G1311="southwest",4,"NA"))))</f>
        <v>4</v>
      </c>
      <c r="F1314" s="20">
        <f>IF(insurance!F1311="yes",1,0)</f>
        <v>0</v>
      </c>
      <c r="G1314" s="19">
        <v>6875.9610000000002</v>
      </c>
      <c r="I1314" s="14">
        <v>1282</v>
      </c>
      <c r="J1314" s="14">
        <v>33896.521396140241</v>
      </c>
      <c r="K1314" s="14">
        <v>-9360.8228461402396</v>
      </c>
      <c r="L1314" s="14">
        <v>-1.5482487855000155</v>
      </c>
    </row>
    <row r="1315" spans="1:12" x14ac:dyDescent="0.25">
      <c r="A1315" s="19">
        <v>42</v>
      </c>
      <c r="B1315" s="19">
        <v>26.315000000000001</v>
      </c>
      <c r="C1315" s="20">
        <v>1</v>
      </c>
      <c r="D1315" s="20">
        <f>IF(insurance!C1312="Female",1,0)</f>
        <v>0</v>
      </c>
      <c r="E1315" s="20">
        <f>IF(insurance!G1312="northeast",1,IF(insurance!G1312="northwest",2,IF(insurance!G1312="southeast",3,IF(insurance!G1312="southwest",4,"NA"))))</f>
        <v>2</v>
      </c>
      <c r="F1315" s="20">
        <f>IF(insurance!F1312="yes",1,0)</f>
        <v>0</v>
      </c>
      <c r="G1315" s="19">
        <v>6940.90985</v>
      </c>
      <c r="I1315" s="14">
        <v>1283</v>
      </c>
      <c r="J1315" s="14">
        <v>23839.636213254886</v>
      </c>
      <c r="K1315" s="14">
        <v>-9556.1768132548859</v>
      </c>
      <c r="L1315" s="14">
        <v>-1.5805596781746454</v>
      </c>
    </row>
    <row r="1316" spans="1:12" x14ac:dyDescent="0.25">
      <c r="A1316" s="19">
        <v>33</v>
      </c>
      <c r="B1316" s="19">
        <v>26.695</v>
      </c>
      <c r="C1316" s="20">
        <v>0</v>
      </c>
      <c r="D1316" s="20">
        <f>IF(insurance!C1313="Female",1,0)</f>
        <v>1</v>
      </c>
      <c r="E1316" s="20">
        <f>IF(insurance!G1313="northeast",1,IF(insurance!G1313="northwest",2,IF(insurance!G1313="southeast",3,IF(insurance!G1313="southwest",4,"NA"))))</f>
        <v>2</v>
      </c>
      <c r="F1316" s="20">
        <f>IF(insurance!F1313="yes",1,0)</f>
        <v>0</v>
      </c>
      <c r="G1316" s="19">
        <v>4571.4130500000001</v>
      </c>
      <c r="I1316" s="14">
        <v>1284</v>
      </c>
      <c r="J1316" s="14">
        <v>2443.7928782552599</v>
      </c>
      <c r="K1316" s="14">
        <v>-723.43917825526</v>
      </c>
      <c r="L1316" s="14">
        <v>-0.11965442007896485</v>
      </c>
    </row>
    <row r="1317" spans="1:12" x14ac:dyDescent="0.25">
      <c r="A1317" s="19">
        <v>34</v>
      </c>
      <c r="B1317" s="19">
        <v>42.9</v>
      </c>
      <c r="C1317" s="20">
        <v>1</v>
      </c>
      <c r="D1317" s="20">
        <f>IF(insurance!C1314="Female",1,0)</f>
        <v>0</v>
      </c>
      <c r="E1317" s="20">
        <f>IF(insurance!G1314="northeast",1,IF(insurance!G1314="northwest",2,IF(insurance!G1314="southeast",3,IF(insurance!G1314="southwest",4,"NA"))))</f>
        <v>4</v>
      </c>
      <c r="F1317" s="20">
        <f>IF(insurance!F1314="yes",1,0)</f>
        <v>0</v>
      </c>
      <c r="G1317" s="19">
        <v>4536.259</v>
      </c>
      <c r="I1317" s="14">
        <v>1285</v>
      </c>
      <c r="J1317" s="14">
        <v>39059.188932425255</v>
      </c>
      <c r="K1317" s="14">
        <v>8344.6910675747422</v>
      </c>
      <c r="L1317" s="14">
        <v>1.3801839884271074</v>
      </c>
    </row>
    <row r="1318" spans="1:12" x14ac:dyDescent="0.25">
      <c r="A1318" s="19">
        <v>19</v>
      </c>
      <c r="B1318" s="19">
        <v>34.700000000000003</v>
      </c>
      <c r="C1318" s="20">
        <v>2</v>
      </c>
      <c r="D1318" s="20">
        <f>IF(insurance!C1315="Female",1,0)</f>
        <v>1</v>
      </c>
      <c r="E1318" s="20">
        <f>IF(insurance!G1315="northeast",1,IF(insurance!G1315="northwest",2,IF(insurance!G1315="southeast",3,IF(insurance!G1315="southwest",4,"NA"))))</f>
        <v>4</v>
      </c>
      <c r="F1318" s="20">
        <f>IF(insurance!F1315="yes",1,0)</f>
        <v>1</v>
      </c>
      <c r="G1318" s="19">
        <v>36397.576000000001</v>
      </c>
      <c r="I1318" s="14">
        <v>1286</v>
      </c>
      <c r="J1318" s="14">
        <v>8365.192813230211</v>
      </c>
      <c r="K1318" s="14">
        <v>169.47898676978912</v>
      </c>
      <c r="L1318" s="14">
        <v>2.8031257480990907E-2</v>
      </c>
    </row>
    <row r="1319" spans="1:12" x14ac:dyDescent="0.25">
      <c r="A1319" s="19">
        <v>30</v>
      </c>
      <c r="B1319" s="19">
        <v>23.655000000000001</v>
      </c>
      <c r="C1319" s="20">
        <v>3</v>
      </c>
      <c r="D1319" s="20">
        <f>IF(insurance!C1316="Female",1,0)</f>
        <v>1</v>
      </c>
      <c r="E1319" s="20">
        <f>IF(insurance!G1316="northeast",1,IF(insurance!G1316="northwest",2,IF(insurance!G1316="southeast",3,IF(insurance!G1316="southwest",4,"NA"))))</f>
        <v>2</v>
      </c>
      <c r="F1319" s="20">
        <f>IF(insurance!F1316="yes",1,0)</f>
        <v>1</v>
      </c>
      <c r="G1319" s="19">
        <v>18765.87545</v>
      </c>
      <c r="I1319" s="14">
        <v>1287</v>
      </c>
      <c r="J1319" s="14">
        <v>1138.7513612636874</v>
      </c>
      <c r="K1319" s="14">
        <v>2593.8737387363126</v>
      </c>
      <c r="L1319" s="14">
        <v>0.42901803951933426</v>
      </c>
    </row>
    <row r="1320" spans="1:12" x14ac:dyDescent="0.25">
      <c r="A1320" s="19">
        <v>18</v>
      </c>
      <c r="B1320" s="19">
        <v>28.31</v>
      </c>
      <c r="C1320" s="20">
        <v>1</v>
      </c>
      <c r="D1320" s="20">
        <f>IF(insurance!C1317="Female",1,0)</f>
        <v>0</v>
      </c>
      <c r="E1320" s="20">
        <f>IF(insurance!G1317="northeast",1,IF(insurance!G1317="northwest",2,IF(insurance!G1317="southeast",3,IF(insurance!G1317="southwest",4,"NA"))))</f>
        <v>1</v>
      </c>
      <c r="F1320" s="20">
        <f>IF(insurance!F1317="yes",1,0)</f>
        <v>0</v>
      </c>
      <c r="G1320" s="19">
        <v>11272.331389999999</v>
      </c>
      <c r="I1320" s="14">
        <v>1288</v>
      </c>
      <c r="J1320" s="14">
        <v>5478.9341426029614</v>
      </c>
      <c r="K1320" s="14">
        <v>-6.4851426029617869</v>
      </c>
      <c r="L1320" s="14">
        <v>-1.0726208928278197E-3</v>
      </c>
    </row>
    <row r="1321" spans="1:12" x14ac:dyDescent="0.25">
      <c r="A1321" s="19">
        <v>19</v>
      </c>
      <c r="B1321" s="19">
        <v>20.6</v>
      </c>
      <c r="C1321" s="20">
        <v>0</v>
      </c>
      <c r="D1321" s="20">
        <f>IF(insurance!C1318="Female",1,0)</f>
        <v>1</v>
      </c>
      <c r="E1321" s="20">
        <f>IF(insurance!G1318="northeast",1,IF(insurance!G1318="northwest",2,IF(insurance!G1318="southeast",3,IF(insurance!G1318="southwest",4,"NA"))))</f>
        <v>4</v>
      </c>
      <c r="F1321" s="20">
        <f>IF(insurance!F1318="yes",1,0)</f>
        <v>0</v>
      </c>
      <c r="G1321" s="19">
        <v>1731.6769999999999</v>
      </c>
      <c r="I1321" s="14">
        <v>1289</v>
      </c>
      <c r="J1321" s="14">
        <v>30020.714666740969</v>
      </c>
      <c r="K1321" s="14">
        <v>8323.8513332590301</v>
      </c>
      <c r="L1321" s="14">
        <v>1.376737166083092</v>
      </c>
    </row>
    <row r="1322" spans="1:12" x14ac:dyDescent="0.25">
      <c r="A1322" s="19">
        <v>18</v>
      </c>
      <c r="B1322" s="19">
        <v>53.13</v>
      </c>
      <c r="C1322" s="20">
        <v>0</v>
      </c>
      <c r="D1322" s="20">
        <f>IF(insurance!C1319="Female",1,0)</f>
        <v>0</v>
      </c>
      <c r="E1322" s="20">
        <f>IF(insurance!G1319="northeast",1,IF(insurance!G1319="northwest",2,IF(insurance!G1319="southeast",3,IF(insurance!G1319="southwest",4,"NA"))))</f>
        <v>3</v>
      </c>
      <c r="F1322" s="20">
        <f>IF(insurance!F1319="yes",1,0)</f>
        <v>0</v>
      </c>
      <c r="G1322" s="19">
        <v>1163.4627</v>
      </c>
      <c r="I1322" s="14">
        <v>1290</v>
      </c>
      <c r="J1322" s="14">
        <v>10560.008691884323</v>
      </c>
      <c r="K1322" s="14">
        <v>-3412.5358918843231</v>
      </c>
      <c r="L1322" s="14">
        <v>-0.56442202111149331</v>
      </c>
    </row>
    <row r="1323" spans="1:12" x14ac:dyDescent="0.25">
      <c r="A1323" s="19">
        <v>35</v>
      </c>
      <c r="B1323" s="19">
        <v>39.71</v>
      </c>
      <c r="C1323" s="20">
        <v>4</v>
      </c>
      <c r="D1323" s="20">
        <f>IF(insurance!C1320="Female",1,0)</f>
        <v>0</v>
      </c>
      <c r="E1323" s="20">
        <f>IF(insurance!G1320="northeast",1,IF(insurance!G1320="northwest",2,IF(insurance!G1320="southeast",3,IF(insurance!G1320="southwest",4,"NA"))))</f>
        <v>1</v>
      </c>
      <c r="F1323" s="20">
        <f>IF(insurance!F1320="yes",1,0)</f>
        <v>0</v>
      </c>
      <c r="G1323" s="19">
        <v>19496.71917</v>
      </c>
      <c r="I1323" s="14">
        <v>1291</v>
      </c>
      <c r="J1323" s="14">
        <v>5555.0074486990698</v>
      </c>
      <c r="K1323" s="14">
        <v>1578.8950513009304</v>
      </c>
      <c r="L1323" s="14">
        <v>0.26114395986209732</v>
      </c>
    </row>
    <row r="1324" spans="1:12" x14ac:dyDescent="0.25">
      <c r="A1324" s="19">
        <v>39</v>
      </c>
      <c r="B1324" s="19">
        <v>26.315000000000001</v>
      </c>
      <c r="C1324" s="20">
        <v>2</v>
      </c>
      <c r="D1324" s="20">
        <f>IF(insurance!C1321="Female",1,0)</f>
        <v>1</v>
      </c>
      <c r="E1324" s="20">
        <f>IF(insurance!G1321="northeast",1,IF(insurance!G1321="northwest",2,IF(insurance!G1321="southeast",3,IF(insurance!G1321="southwest",4,"NA"))))</f>
        <v>2</v>
      </c>
      <c r="F1324" s="20">
        <f>IF(insurance!F1321="yes",1,0)</f>
        <v>0</v>
      </c>
      <c r="G1324" s="19">
        <v>7201.7008500000002</v>
      </c>
      <c r="I1324" s="14">
        <v>1292</v>
      </c>
      <c r="J1324" s="14">
        <v>27308.122209702316</v>
      </c>
      <c r="K1324" s="14">
        <v>7520.5317902976858</v>
      </c>
      <c r="L1324" s="14">
        <v>1.2438708008926473</v>
      </c>
    </row>
    <row r="1325" spans="1:12" x14ac:dyDescent="0.25">
      <c r="A1325" s="19">
        <v>31</v>
      </c>
      <c r="B1325" s="19">
        <v>31.065000000000001</v>
      </c>
      <c r="C1325" s="20">
        <v>3</v>
      </c>
      <c r="D1325" s="20">
        <f>IF(insurance!C1322="Female",1,0)</f>
        <v>0</v>
      </c>
      <c r="E1325" s="20">
        <f>IF(insurance!G1322="northeast",1,IF(insurance!G1322="northwest",2,IF(insurance!G1322="southeast",3,IF(insurance!G1322="southwest",4,"NA"))))</f>
        <v>2</v>
      </c>
      <c r="F1325" s="20">
        <f>IF(insurance!F1322="yes",1,0)</f>
        <v>0</v>
      </c>
      <c r="G1325" s="19">
        <v>5425.0233500000004</v>
      </c>
      <c r="I1325" s="14">
        <v>1293</v>
      </c>
      <c r="J1325" s="14">
        <v>468.15940739185135</v>
      </c>
      <c r="K1325" s="14">
        <v>1047.1854926081487</v>
      </c>
      <c r="L1325" s="14">
        <v>0.17320097749657937</v>
      </c>
    </row>
    <row r="1326" spans="1:12" x14ac:dyDescent="0.25">
      <c r="A1326" s="19">
        <v>62</v>
      </c>
      <c r="B1326" s="19">
        <v>26.695</v>
      </c>
      <c r="C1326" s="20">
        <v>0</v>
      </c>
      <c r="D1326" s="20">
        <f>IF(insurance!C1323="Female",1,0)</f>
        <v>0</v>
      </c>
      <c r="E1326" s="20">
        <f>IF(insurance!G1323="northeast",1,IF(insurance!G1323="northwest",2,IF(insurance!G1323="southeast",3,IF(insurance!G1323="southwest",4,"NA"))))</f>
        <v>1</v>
      </c>
      <c r="F1326" s="20">
        <f>IF(insurance!F1323="yes",1,0)</f>
        <v>1</v>
      </c>
      <c r="G1326" s="19">
        <v>28101.333050000001</v>
      </c>
      <c r="I1326" s="14">
        <v>1294</v>
      </c>
      <c r="J1326" s="14">
        <v>9535.1747612718427</v>
      </c>
      <c r="K1326" s="14">
        <v>-233.28121127184204</v>
      </c>
      <c r="L1326" s="14">
        <v>-3.8583931986334585E-2</v>
      </c>
    </row>
    <row r="1327" spans="1:12" x14ac:dyDescent="0.25">
      <c r="A1327" s="19">
        <v>62</v>
      </c>
      <c r="B1327" s="19">
        <v>38.83</v>
      </c>
      <c r="C1327" s="20">
        <v>0</v>
      </c>
      <c r="D1327" s="20">
        <f>IF(insurance!C1324="Female",1,0)</f>
        <v>0</v>
      </c>
      <c r="E1327" s="20">
        <f>IF(insurance!G1324="northeast",1,IF(insurance!G1324="northwest",2,IF(insurance!G1324="southeast",3,IF(insurance!G1324="southwest",4,"NA"))))</f>
        <v>3</v>
      </c>
      <c r="F1327" s="20">
        <f>IF(insurance!F1324="yes",1,0)</f>
        <v>0</v>
      </c>
      <c r="G1327" s="19">
        <v>12981.3457</v>
      </c>
      <c r="I1327" s="14">
        <v>1295</v>
      </c>
      <c r="J1327" s="14">
        <v>11348.598520113937</v>
      </c>
      <c r="K1327" s="14">
        <v>582.52672988606173</v>
      </c>
      <c r="L1327" s="14">
        <v>9.6347972490396047E-2</v>
      </c>
    </row>
    <row r="1328" spans="1:12" x14ac:dyDescent="0.25">
      <c r="A1328" s="19">
        <v>42</v>
      </c>
      <c r="B1328" s="19">
        <v>40.369999999999997</v>
      </c>
      <c r="C1328" s="20">
        <v>2</v>
      </c>
      <c r="D1328" s="20">
        <f>IF(insurance!C1325="Female",1,0)</f>
        <v>1</v>
      </c>
      <c r="E1328" s="20">
        <f>IF(insurance!G1325="northeast",1,IF(insurance!G1325="northwest",2,IF(insurance!G1325="southeast",3,IF(insurance!G1325="southwest",4,"NA"))))</f>
        <v>3</v>
      </c>
      <c r="F1328" s="20">
        <f>IF(insurance!F1325="yes",1,0)</f>
        <v>1</v>
      </c>
      <c r="G1328" s="19">
        <v>43896.376300000004</v>
      </c>
      <c r="I1328" s="14">
        <v>1296</v>
      </c>
      <c r="J1328" s="14">
        <v>-65.809150493106245</v>
      </c>
      <c r="K1328" s="14">
        <v>2030.5891504931062</v>
      </c>
      <c r="L1328" s="14">
        <v>0.33585265288903215</v>
      </c>
    </row>
    <row r="1329" spans="1:12" x14ac:dyDescent="0.25">
      <c r="A1329" s="19">
        <v>31</v>
      </c>
      <c r="B1329" s="19">
        <v>25.934999999999999</v>
      </c>
      <c r="C1329" s="20">
        <v>1</v>
      </c>
      <c r="D1329" s="20">
        <f>IF(insurance!C1326="Female",1,0)</f>
        <v>0</v>
      </c>
      <c r="E1329" s="20">
        <f>IF(insurance!G1326="northeast",1,IF(insurance!G1326="northwest",2,IF(insurance!G1326="southeast",3,IF(insurance!G1326="southwest",4,"NA"))))</f>
        <v>2</v>
      </c>
      <c r="F1329" s="20">
        <f>IF(insurance!F1326="yes",1,0)</f>
        <v>0</v>
      </c>
      <c r="G1329" s="19">
        <v>4239.8926499999998</v>
      </c>
      <c r="I1329" s="14">
        <v>1297</v>
      </c>
      <c r="J1329" s="14">
        <v>1373.0171514216463</v>
      </c>
      <c r="K1329" s="14">
        <v>335.9085985783538</v>
      </c>
      <c r="L1329" s="14">
        <v>5.5558158543977755E-2</v>
      </c>
    </row>
    <row r="1330" spans="1:12" x14ac:dyDescent="0.25">
      <c r="A1330" s="19">
        <v>61</v>
      </c>
      <c r="B1330" s="19">
        <v>33.534999999999997</v>
      </c>
      <c r="C1330" s="20">
        <v>0</v>
      </c>
      <c r="D1330" s="20">
        <f>IF(insurance!C1327="Female",1,0)</f>
        <v>0</v>
      </c>
      <c r="E1330" s="20">
        <f>IF(insurance!G1327="northeast",1,IF(insurance!G1327="northwest",2,IF(insurance!G1327="southeast",3,IF(insurance!G1327="southwest",4,"NA"))))</f>
        <v>1</v>
      </c>
      <c r="F1330" s="20">
        <f>IF(insurance!F1327="yes",1,0)</f>
        <v>0</v>
      </c>
      <c r="G1330" s="19">
        <v>13143.336649999999</v>
      </c>
      <c r="I1330" s="14">
        <v>1298</v>
      </c>
      <c r="J1330" s="14">
        <v>4456.506734510237</v>
      </c>
      <c r="K1330" s="14">
        <v>-116.06583451023744</v>
      </c>
      <c r="L1330" s="14">
        <v>-1.9196900771668416E-2</v>
      </c>
    </row>
    <row r="1331" spans="1:12" x14ac:dyDescent="0.25">
      <c r="A1331" s="19">
        <v>42</v>
      </c>
      <c r="B1331" s="19">
        <v>32.869999999999997</v>
      </c>
      <c r="C1331" s="20">
        <v>0</v>
      </c>
      <c r="D1331" s="20">
        <f>IF(insurance!C1328="Female",1,0)</f>
        <v>1</v>
      </c>
      <c r="E1331" s="20">
        <f>IF(insurance!G1328="northeast",1,IF(insurance!G1328="northwest",2,IF(insurance!G1328="southeast",3,IF(insurance!G1328="southwest",4,"NA"))))</f>
        <v>1</v>
      </c>
      <c r="F1331" s="20">
        <f>IF(insurance!F1328="yes",1,0)</f>
        <v>0</v>
      </c>
      <c r="G1331" s="19">
        <v>7050.0213000000003</v>
      </c>
      <c r="I1331" s="14">
        <v>1299</v>
      </c>
      <c r="J1331" s="14">
        <v>6279.7553207062392</v>
      </c>
      <c r="K1331" s="14">
        <v>-1018.2858707062396</v>
      </c>
      <c r="L1331" s="14">
        <v>-0.16842107670724976</v>
      </c>
    </row>
    <row r="1332" spans="1:12" x14ac:dyDescent="0.25">
      <c r="A1332" s="19">
        <v>51</v>
      </c>
      <c r="B1332" s="19">
        <v>30.03</v>
      </c>
      <c r="C1332" s="20">
        <v>1</v>
      </c>
      <c r="D1332" s="20">
        <f>IF(insurance!C1329="Female",1,0)</f>
        <v>0</v>
      </c>
      <c r="E1332" s="20">
        <f>IF(insurance!G1329="northeast",1,IF(insurance!G1329="northwest",2,IF(insurance!G1329="southeast",3,IF(insurance!G1329="southwest",4,"NA"))))</f>
        <v>3</v>
      </c>
      <c r="F1332" s="20">
        <f>IF(insurance!F1329="yes",1,0)</f>
        <v>0</v>
      </c>
      <c r="G1332" s="19">
        <v>9377.9046999999991</v>
      </c>
      <c r="I1332" s="14">
        <v>1300</v>
      </c>
      <c r="J1332" s="14">
        <v>1760.7685326360379</v>
      </c>
      <c r="K1332" s="14">
        <v>950.06001736396229</v>
      </c>
      <c r="L1332" s="14">
        <v>0.15713674878938538</v>
      </c>
    </row>
    <row r="1333" spans="1:12" x14ac:dyDescent="0.25">
      <c r="A1333" s="19">
        <v>23</v>
      </c>
      <c r="B1333" s="19">
        <v>24.225000000000001</v>
      </c>
      <c r="C1333" s="20">
        <v>2</v>
      </c>
      <c r="D1333" s="20">
        <f>IF(insurance!C1330="Female",1,0)</f>
        <v>1</v>
      </c>
      <c r="E1333" s="20">
        <f>IF(insurance!G1330="northeast",1,IF(insurance!G1330="northwest",2,IF(insurance!G1330="southeast",3,IF(insurance!G1330="southwest",4,"NA"))))</f>
        <v>1</v>
      </c>
      <c r="F1333" s="20">
        <f>IF(insurance!F1330="yes",1,0)</f>
        <v>0</v>
      </c>
      <c r="G1333" s="19">
        <v>22395.74424</v>
      </c>
      <c r="I1333" s="14">
        <v>1301</v>
      </c>
      <c r="J1333" s="14">
        <v>32841.38377219074</v>
      </c>
      <c r="K1333" s="14">
        <v>29751.489317809261</v>
      </c>
      <c r="L1333" s="14">
        <v>4.9207968103047657</v>
      </c>
    </row>
    <row r="1334" spans="1:12" x14ac:dyDescent="0.25">
      <c r="A1334" s="19">
        <v>52</v>
      </c>
      <c r="B1334" s="19">
        <v>38.6</v>
      </c>
      <c r="C1334" s="20">
        <v>2</v>
      </c>
      <c r="D1334" s="20">
        <f>IF(insurance!C1331="Female",1,0)</f>
        <v>0</v>
      </c>
      <c r="E1334" s="20">
        <f>IF(insurance!G1331="northeast",1,IF(insurance!G1331="northwest",2,IF(insurance!G1331="southeast",3,IF(insurance!G1331="southwest",4,"NA"))))</f>
        <v>4</v>
      </c>
      <c r="F1334" s="20">
        <f>IF(insurance!F1331="yes",1,0)</f>
        <v>0</v>
      </c>
      <c r="G1334" s="19">
        <v>10325.206</v>
      </c>
      <c r="I1334" s="14">
        <v>1302</v>
      </c>
      <c r="J1334" s="14">
        <v>39178.302860076794</v>
      </c>
      <c r="K1334" s="14">
        <v>7539.8603899232039</v>
      </c>
      <c r="L1334" s="14">
        <v>1.2470676866138597</v>
      </c>
    </row>
    <row r="1335" spans="1:12" x14ac:dyDescent="0.25">
      <c r="A1335" s="19">
        <v>57</v>
      </c>
      <c r="B1335" s="19">
        <v>25.74</v>
      </c>
      <c r="C1335" s="20">
        <v>2</v>
      </c>
      <c r="D1335" s="20">
        <f>IF(insurance!C1332="Female",1,0)</f>
        <v>1</v>
      </c>
      <c r="E1335" s="20">
        <f>IF(insurance!G1332="northeast",1,IF(insurance!G1332="northwest",2,IF(insurance!G1332="southeast",3,IF(insurance!G1332="southwest",4,"NA"))))</f>
        <v>3</v>
      </c>
      <c r="F1335" s="20">
        <f>IF(insurance!F1332="yes",1,0)</f>
        <v>0</v>
      </c>
      <c r="G1335" s="19">
        <v>12629.1656</v>
      </c>
      <c r="I1335" s="14">
        <v>1303</v>
      </c>
      <c r="J1335" s="14">
        <v>952.65764472856517</v>
      </c>
      <c r="K1335" s="14">
        <v>2256.1293552714346</v>
      </c>
      <c r="L1335" s="14">
        <v>0.37315624829608068</v>
      </c>
    </row>
    <row r="1336" spans="1:12" x14ac:dyDescent="0.25">
      <c r="A1336" s="19">
        <v>23</v>
      </c>
      <c r="B1336" s="19">
        <v>33.4</v>
      </c>
      <c r="C1336" s="20">
        <v>0</v>
      </c>
      <c r="D1336" s="20">
        <f>IF(insurance!C1333="Female",1,0)</f>
        <v>1</v>
      </c>
      <c r="E1336" s="20">
        <f>IF(insurance!G1333="northeast",1,IF(insurance!G1333="northwest",2,IF(insurance!G1333="southeast",3,IF(insurance!G1333="southwest",4,"NA"))))</f>
        <v>4</v>
      </c>
      <c r="F1336" s="20">
        <f>IF(insurance!F1333="yes",1,0)</f>
        <v>0</v>
      </c>
      <c r="G1336" s="19">
        <v>10795.937330000001</v>
      </c>
      <c r="I1336" s="14">
        <v>1304</v>
      </c>
      <c r="J1336" s="14">
        <v>31121.788067375492</v>
      </c>
      <c r="K1336" s="14">
        <v>6707.9361326245053</v>
      </c>
      <c r="L1336" s="14">
        <v>1.1094701973587557</v>
      </c>
    </row>
    <row r="1337" spans="1:12" x14ac:dyDescent="0.25">
      <c r="A1337" s="19">
        <v>52</v>
      </c>
      <c r="B1337" s="19">
        <v>44.7</v>
      </c>
      <c r="C1337" s="20">
        <v>3</v>
      </c>
      <c r="D1337" s="20">
        <f>IF(insurance!C1334="Female",1,0)</f>
        <v>1</v>
      </c>
      <c r="E1337" s="20">
        <f>IF(insurance!G1334="northeast",1,IF(insurance!G1334="northwest",2,IF(insurance!G1334="southeast",3,IF(insurance!G1334="southwest",4,"NA"))))</f>
        <v>4</v>
      </c>
      <c r="F1337" s="20">
        <f>IF(insurance!F1334="yes",1,0)</f>
        <v>0</v>
      </c>
      <c r="G1337" s="19">
        <v>11411.684999999999</v>
      </c>
      <c r="I1337" s="14">
        <v>1305</v>
      </c>
      <c r="J1337" s="14">
        <v>31821.59725677007</v>
      </c>
      <c r="K1337" s="14">
        <v>-10562.219306770072</v>
      </c>
      <c r="L1337" s="14">
        <v>-1.7469557412502907</v>
      </c>
    </row>
    <row r="1338" spans="1:12" x14ac:dyDescent="0.25">
      <c r="A1338" s="19">
        <v>50</v>
      </c>
      <c r="B1338" s="19">
        <v>30.97</v>
      </c>
      <c r="C1338" s="20">
        <v>3</v>
      </c>
      <c r="D1338" s="20">
        <f>IF(insurance!C1335="Female",1,0)</f>
        <v>0</v>
      </c>
      <c r="E1338" s="20">
        <f>IF(insurance!G1335="northeast",1,IF(insurance!G1335="northwest",2,IF(insurance!G1335="southeast",3,IF(insurance!G1335="southwest",4,"NA"))))</f>
        <v>2</v>
      </c>
      <c r="F1338" s="20">
        <f>IF(insurance!F1335="yes",1,0)</f>
        <v>0</v>
      </c>
      <c r="G1338" s="19">
        <v>10600.5483</v>
      </c>
      <c r="I1338" s="14">
        <v>1306</v>
      </c>
      <c r="J1338" s="14">
        <v>2871.0255080009147</v>
      </c>
      <c r="K1338" s="14">
        <v>-406.40670800091448</v>
      </c>
      <c r="L1338" s="14">
        <v>-6.7218310016509061E-2</v>
      </c>
    </row>
    <row r="1339" spans="1:12" x14ac:dyDescent="0.25">
      <c r="A1339" s="19">
        <v>18</v>
      </c>
      <c r="B1339" s="19">
        <v>31.92</v>
      </c>
      <c r="C1339" s="20">
        <v>0</v>
      </c>
      <c r="D1339" s="20">
        <f>IF(insurance!C1336="Female",1,0)</f>
        <v>1</v>
      </c>
      <c r="E1339" s="20">
        <f>IF(insurance!G1336="northeast",1,IF(insurance!G1336="northwest",2,IF(insurance!G1336="southeast",3,IF(insurance!G1336="southwest",4,"NA"))))</f>
        <v>1</v>
      </c>
      <c r="F1339" s="20">
        <f>IF(insurance!F1336="yes",1,0)</f>
        <v>0</v>
      </c>
      <c r="G1339" s="19">
        <v>2205.9807999999998</v>
      </c>
      <c r="I1339" s="14">
        <v>1307</v>
      </c>
      <c r="J1339" s="14">
        <v>26732.993361819601</v>
      </c>
      <c r="K1339" s="14">
        <v>-10617.688861819601</v>
      </c>
      <c r="L1339" s="14">
        <v>-1.7561302201021229</v>
      </c>
    </row>
    <row r="1340" spans="1:12" x14ac:dyDescent="0.25">
      <c r="A1340" s="19">
        <v>18</v>
      </c>
      <c r="B1340" s="19">
        <v>36.85</v>
      </c>
      <c r="C1340" s="20">
        <v>0</v>
      </c>
      <c r="D1340" s="20">
        <f>IF(insurance!C1337="Female",1,0)</f>
        <v>1</v>
      </c>
      <c r="E1340" s="20">
        <f>IF(insurance!G1337="northeast",1,IF(insurance!G1337="northwest",2,IF(insurance!G1337="southeast",3,IF(insurance!G1337="southwest",4,"NA"))))</f>
        <v>3</v>
      </c>
      <c r="F1340" s="20">
        <f>IF(insurance!F1337="yes",1,0)</f>
        <v>0</v>
      </c>
      <c r="G1340" s="19">
        <v>1629.8335</v>
      </c>
      <c r="I1340" s="14">
        <v>1308</v>
      </c>
      <c r="J1340" s="14">
        <v>31022.799293552536</v>
      </c>
      <c r="K1340" s="14">
        <v>-9550.3204935525355</v>
      </c>
      <c r="L1340" s="14">
        <v>-1.5795910624860789</v>
      </c>
    </row>
    <row r="1341" spans="1:12" x14ac:dyDescent="0.25">
      <c r="A1341" s="19">
        <v>21</v>
      </c>
      <c r="B1341" s="19">
        <v>25.8</v>
      </c>
      <c r="C1341" s="20">
        <v>0</v>
      </c>
      <c r="D1341" s="20">
        <f>IF(insurance!C1338="Female",1,0)</f>
        <v>1</v>
      </c>
      <c r="E1341" s="20">
        <f>IF(insurance!G1338="northeast",1,IF(insurance!G1338="northwest",2,IF(insurance!G1338="southeast",3,IF(insurance!G1338="southwest",4,"NA"))))</f>
        <v>4</v>
      </c>
      <c r="F1341" s="20">
        <f>IF(insurance!F1338="yes",1,0)</f>
        <v>0</v>
      </c>
      <c r="G1341" s="19">
        <v>2007.9449999999999</v>
      </c>
      <c r="I1341" s="14">
        <v>1309</v>
      </c>
      <c r="J1341" s="14">
        <v>27419.88161693401</v>
      </c>
      <c r="K1341" s="14">
        <v>6480.7713830659886</v>
      </c>
      <c r="L1341" s="14">
        <v>1.071897907679392</v>
      </c>
    </row>
    <row r="1342" spans="1:12" x14ac:dyDescent="0.25">
      <c r="A1342" s="19">
        <v>61</v>
      </c>
      <c r="B1342" s="19">
        <v>29.07</v>
      </c>
      <c r="C1342" s="20">
        <v>0</v>
      </c>
      <c r="D1342" s="20">
        <f>IF(insurance!C1339="Female",1,0)</f>
        <v>1</v>
      </c>
      <c r="E1342" s="20">
        <f>IF(insurance!G1339="northeast",1,IF(insurance!G1339="northwest",2,IF(insurance!G1339="southeast",3,IF(insurance!G1339="southwest",4,"NA"))))</f>
        <v>2</v>
      </c>
      <c r="F1342" s="20">
        <f>IF(insurance!F1339="yes",1,0)</f>
        <v>1</v>
      </c>
      <c r="G1342" s="19">
        <v>29141.3603</v>
      </c>
      <c r="I1342" s="14">
        <v>1310</v>
      </c>
      <c r="J1342" s="14">
        <v>9208.8251639427508</v>
      </c>
      <c r="K1342" s="14">
        <v>-2332.8641639427506</v>
      </c>
      <c r="L1342" s="14">
        <v>-0.38584792896173153</v>
      </c>
    </row>
    <row r="1343" spans="1:12" x14ac:dyDescent="0.25">
      <c r="I1343" s="14">
        <v>1311</v>
      </c>
      <c r="J1343" s="14">
        <v>7736.8486501274529</v>
      </c>
      <c r="K1343" s="14">
        <v>-795.93880012745285</v>
      </c>
      <c r="L1343" s="14">
        <v>-0.13164561501532837</v>
      </c>
    </row>
    <row r="1344" spans="1:12" x14ac:dyDescent="0.25">
      <c r="I1344" s="14">
        <v>1312</v>
      </c>
      <c r="J1344" s="14">
        <v>5199.3738127339593</v>
      </c>
      <c r="K1344" s="14">
        <v>-627.9607627339592</v>
      </c>
      <c r="L1344" s="14">
        <v>-0.10386260954029276</v>
      </c>
    </row>
    <row r="1345" spans="9:12" x14ac:dyDescent="0.25">
      <c r="I1345" s="14">
        <v>1313</v>
      </c>
      <c r="J1345" s="14">
        <v>10486.939661383771</v>
      </c>
      <c r="K1345" s="14">
        <v>-5950.6806613837707</v>
      </c>
      <c r="L1345" s="14">
        <v>-0.98422267554018672</v>
      </c>
    </row>
    <row r="1346" spans="9:12" x14ac:dyDescent="0.25">
      <c r="I1346" s="14">
        <v>1314</v>
      </c>
      <c r="J1346" s="14">
        <v>28331.457549966231</v>
      </c>
      <c r="K1346" s="14">
        <v>8066.1184500337695</v>
      </c>
      <c r="L1346" s="14">
        <v>1.3341090093498984</v>
      </c>
    </row>
    <row r="1347" spans="9:12" x14ac:dyDescent="0.25">
      <c r="I1347" s="14">
        <v>1315</v>
      </c>
      <c r="J1347" s="14">
        <v>28675.03868945155</v>
      </c>
      <c r="K1347" s="14">
        <v>-9909.1632394515509</v>
      </c>
      <c r="L1347" s="14">
        <v>-1.6389424522789884</v>
      </c>
    </row>
    <row r="1348" spans="9:12" x14ac:dyDescent="0.25">
      <c r="I1348" s="14">
        <v>1316</v>
      </c>
      <c r="J1348" s="14">
        <v>2579.0522839161904</v>
      </c>
      <c r="K1348" s="14">
        <v>8693.2791060838099</v>
      </c>
      <c r="L1348" s="14">
        <v>1.4378392839211389</v>
      </c>
    </row>
    <row r="1349" spans="9:12" x14ac:dyDescent="0.25">
      <c r="I1349" s="14">
        <v>1317</v>
      </c>
      <c r="J1349" s="14">
        <v>-1136.9542244133909</v>
      </c>
      <c r="K1349" s="14">
        <v>2868.6312244133906</v>
      </c>
      <c r="L1349" s="14">
        <v>0.47446200854840065</v>
      </c>
    </row>
    <row r="1350" spans="9:12" x14ac:dyDescent="0.25">
      <c r="I1350" s="14">
        <v>1318</v>
      </c>
      <c r="J1350" s="14">
        <v>9646.7935395071981</v>
      </c>
      <c r="K1350" s="14">
        <v>-8483.3308395071981</v>
      </c>
      <c r="L1350" s="14">
        <v>-1.403114542935457</v>
      </c>
    </row>
    <row r="1351" spans="9:12" x14ac:dyDescent="0.25">
      <c r="I1351" s="14">
        <v>1319</v>
      </c>
      <c r="J1351" s="14">
        <v>12182.35724470081</v>
      </c>
      <c r="K1351" s="14">
        <v>7314.3619252991903</v>
      </c>
      <c r="L1351" s="14">
        <v>1.2097709948887081</v>
      </c>
    </row>
    <row r="1352" spans="9:12" x14ac:dyDescent="0.25">
      <c r="I1352" s="14">
        <v>1320</v>
      </c>
      <c r="J1352" s="14">
        <v>7575.4643987205109</v>
      </c>
      <c r="K1352" s="14">
        <v>-373.7635487205107</v>
      </c>
      <c r="L1352" s="14">
        <v>-6.1819240667428506E-2</v>
      </c>
    </row>
    <row r="1353" spans="9:12" x14ac:dyDescent="0.25">
      <c r="I1353" s="14">
        <v>1321</v>
      </c>
      <c r="J1353" s="14">
        <v>7445.1267419299365</v>
      </c>
      <c r="K1353" s="14">
        <v>-2020.1033919299362</v>
      </c>
      <c r="L1353" s="14">
        <v>-0.33411834349900149</v>
      </c>
    </row>
    <row r="1354" spans="9:12" x14ac:dyDescent="0.25">
      <c r="I1354" s="14">
        <v>1322</v>
      </c>
      <c r="J1354" s="14">
        <v>36703.691543227455</v>
      </c>
      <c r="K1354" s="14">
        <v>-8602.3584932274534</v>
      </c>
      <c r="L1354" s="14">
        <v>-1.4228013186967661</v>
      </c>
    </row>
    <row r="1355" spans="9:12" x14ac:dyDescent="0.25">
      <c r="I1355" s="14">
        <v>1323</v>
      </c>
      <c r="J1355" s="14">
        <v>16211.715942197068</v>
      </c>
      <c r="K1355" s="14">
        <v>-3230.3702421970684</v>
      </c>
      <c r="L1355" s="14">
        <v>-0.53429243202260179</v>
      </c>
    </row>
    <row r="1356" spans="9:12" x14ac:dyDescent="0.25">
      <c r="I1356" s="14">
        <v>1324</v>
      </c>
      <c r="J1356" s="14">
        <v>36488.395938074318</v>
      </c>
      <c r="K1356" s="14">
        <v>7407.9803619256854</v>
      </c>
      <c r="L1356" s="14">
        <v>1.225255171140067</v>
      </c>
    </row>
    <row r="1357" spans="9:12" x14ac:dyDescent="0.25">
      <c r="I1357" s="14">
        <v>1325</v>
      </c>
      <c r="J1357" s="14">
        <v>4780.3031764366979</v>
      </c>
      <c r="K1357" s="14">
        <v>-540.41052643669809</v>
      </c>
      <c r="L1357" s="14">
        <v>-8.9382093324417017E-2</v>
      </c>
    </row>
    <row r="1358" spans="9:12" x14ac:dyDescent="0.25">
      <c r="I1358" s="14">
        <v>1326</v>
      </c>
      <c r="J1358" s="14">
        <v>14900.749050233728</v>
      </c>
      <c r="K1358" s="14">
        <v>-1757.4124002337285</v>
      </c>
      <c r="L1358" s="14">
        <v>-0.29067013221027405</v>
      </c>
    </row>
    <row r="1359" spans="9:12" x14ac:dyDescent="0.25">
      <c r="I1359" s="14">
        <v>1327</v>
      </c>
      <c r="J1359" s="14">
        <v>9922.2270696115429</v>
      </c>
      <c r="K1359" s="14">
        <v>-2872.2057696115426</v>
      </c>
      <c r="L1359" s="14">
        <v>-0.47505322636682518</v>
      </c>
    </row>
    <row r="1360" spans="9:12" x14ac:dyDescent="0.25">
      <c r="I1360" s="14">
        <v>1328</v>
      </c>
      <c r="J1360" s="14">
        <v>10934.299348571301</v>
      </c>
      <c r="K1360" s="14">
        <v>-1556.3946485713022</v>
      </c>
      <c r="L1360" s="14">
        <v>-0.25742246851758671</v>
      </c>
    </row>
    <row r="1361" spans="9:12" x14ac:dyDescent="0.25">
      <c r="I1361" s="14">
        <v>1329</v>
      </c>
      <c r="J1361" s="14">
        <v>3117.4236411639631</v>
      </c>
      <c r="K1361" s="14">
        <v>19278.320598836035</v>
      </c>
      <c r="L1361" s="14">
        <v>3.1885697383894982</v>
      </c>
    </row>
    <row r="1362" spans="9:12" x14ac:dyDescent="0.25">
      <c r="I1362" s="14">
        <v>1330</v>
      </c>
      <c r="J1362" s="14">
        <v>14167.442833732133</v>
      </c>
      <c r="K1362" s="14">
        <v>-3842.2368337321332</v>
      </c>
      <c r="L1362" s="14">
        <v>-0.6354931194838338</v>
      </c>
    </row>
    <row r="1363" spans="9:12" x14ac:dyDescent="0.25">
      <c r="I1363" s="14">
        <v>1331</v>
      </c>
      <c r="J1363" s="14">
        <v>11661.78190356746</v>
      </c>
      <c r="K1363" s="14">
        <v>967.38369643254009</v>
      </c>
      <c r="L1363" s="14">
        <v>0.16000202735721736</v>
      </c>
    </row>
    <row r="1364" spans="9:12" x14ac:dyDescent="0.25">
      <c r="I1364" s="14">
        <v>1332</v>
      </c>
      <c r="J1364" s="14">
        <v>4149.0957677202596</v>
      </c>
      <c r="K1364" s="14">
        <v>6646.8415622797411</v>
      </c>
      <c r="L1364" s="14">
        <v>1.0993653597935487</v>
      </c>
    </row>
    <row r="1365" spans="9:12" x14ac:dyDescent="0.25">
      <c r="I1365" s="14">
        <v>1333</v>
      </c>
      <c r="J1365" s="14">
        <v>16806.600613577393</v>
      </c>
      <c r="K1365" s="14">
        <v>-5394.9156135773937</v>
      </c>
      <c r="L1365" s="14">
        <v>-0.89230099574422983</v>
      </c>
    </row>
    <row r="1366" spans="9:12" x14ac:dyDescent="0.25">
      <c r="I1366" s="14">
        <v>1334</v>
      </c>
      <c r="J1366" s="14">
        <v>12302.006001670092</v>
      </c>
      <c r="K1366" s="14">
        <v>-1701.4577016700914</v>
      </c>
      <c r="L1366" s="14">
        <v>-0.28141541224408095</v>
      </c>
    </row>
    <row r="1367" spans="9:12" x14ac:dyDescent="0.25">
      <c r="I1367" s="14">
        <v>1335</v>
      </c>
      <c r="J1367" s="14">
        <v>3431.3716473878776</v>
      </c>
      <c r="K1367" s="14">
        <v>-1225.3908473878778</v>
      </c>
      <c r="L1367" s="14">
        <v>-0.20267554705550225</v>
      </c>
    </row>
    <row r="1368" spans="9:12" x14ac:dyDescent="0.25">
      <c r="I1368" s="14">
        <v>1336</v>
      </c>
      <c r="J1368" s="14">
        <v>4363.6623662247184</v>
      </c>
      <c r="K1368" s="14">
        <v>-2733.8288662247187</v>
      </c>
      <c r="L1368" s="14">
        <v>-0.45216614943659128</v>
      </c>
    </row>
    <row r="1369" spans="9:12" x14ac:dyDescent="0.25">
      <c r="I1369" s="14">
        <v>1337</v>
      </c>
      <c r="J1369" s="14">
        <v>1106.986612962678</v>
      </c>
      <c r="K1369" s="14">
        <v>900.95838703732193</v>
      </c>
      <c r="L1369" s="14">
        <v>0.14901550338512717</v>
      </c>
    </row>
    <row r="1370" spans="9:12" ht="15.75" thickBot="1" x14ac:dyDescent="0.3">
      <c r="I1370" s="15">
        <v>1338</v>
      </c>
      <c r="J1370" s="15">
        <v>37013.728095508122</v>
      </c>
      <c r="K1370" s="15">
        <v>-7872.3677955081221</v>
      </c>
      <c r="L1370" s="15">
        <v>-1.3020632992141858</v>
      </c>
    </row>
  </sheetData>
  <pageMargins left="0.7" right="0.7" top="0.75" bottom="0.75" header="0.3" footer="0.3"/>
  <pageSetup paperSize="9" scale="30" fitToWidth="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51E0-C9D3-4154-A237-F5D99BDA68FD}">
  <dimension ref="A3:I1343"/>
  <sheetViews>
    <sheetView tabSelected="1" workbookViewId="0">
      <selection activeCell="H7" sqref="H7"/>
    </sheetView>
  </sheetViews>
  <sheetFormatPr defaultRowHeight="15" x14ac:dyDescent="0.25"/>
  <cols>
    <col min="8" max="8" width="17.5703125" bestFit="1" customWidth="1"/>
    <col min="9" max="9" width="27.85546875" customWidth="1"/>
  </cols>
  <sheetData>
    <row r="3" spans="1:9" ht="18" thickBot="1" x14ac:dyDescent="0.35">
      <c r="A3" s="21"/>
    </row>
    <row r="4" spans="1:9" ht="15.75" thickTop="1" x14ac:dyDescent="0.25"/>
    <row r="5" spans="1:9" x14ac:dyDescent="0.25">
      <c r="A5" s="13" t="s">
        <v>0</v>
      </c>
      <c r="B5" s="13" t="s">
        <v>2</v>
      </c>
      <c r="C5" s="12" t="s">
        <v>3</v>
      </c>
      <c r="D5" s="18" t="s">
        <v>1409</v>
      </c>
      <c r="E5" s="18" t="s">
        <v>1410</v>
      </c>
      <c r="F5" s="18" t="s">
        <v>1411</v>
      </c>
      <c r="G5" s="13" t="s">
        <v>1353</v>
      </c>
      <c r="H5" s="18" t="s">
        <v>1418</v>
      </c>
      <c r="I5" s="18" t="s">
        <v>1419</v>
      </c>
    </row>
    <row r="6" spans="1:9" x14ac:dyDescent="0.25">
      <c r="A6" s="23">
        <v>19</v>
      </c>
      <c r="B6" s="23">
        <v>27.9</v>
      </c>
      <c r="C6" s="24">
        <v>0</v>
      </c>
      <c r="D6" s="24">
        <f>IF(insurance!C3="Female",1,0)</f>
        <v>0</v>
      </c>
      <c r="E6" s="24">
        <f>IF(insurance!G3="northeast",1,IF(insurance!G3="northwest",2,IF(insurance!G3="southeast",3,IF(insurance!G3="southwest",4,"NA"))))</f>
        <v>3</v>
      </c>
      <c r="F6" s="24">
        <f>IF(insurance!F3="yes",1,0)</f>
        <v>0</v>
      </c>
      <c r="G6" s="23">
        <v>16884.923999999999</v>
      </c>
      <c r="H6" s="22">
        <f>-11592.9228842946+257.288074858062*A6+332.570132242297*B6+479.369393545127*C6+131.110579622119*D6+-353.640016558842*E6+23820.434122673*F6</f>
        <v>1513.3371778921376</v>
      </c>
      <c r="I6" s="22">
        <f>G6-H6</f>
        <v>15371.586822107862</v>
      </c>
    </row>
    <row r="7" spans="1:9" x14ac:dyDescent="0.25">
      <c r="A7" s="23">
        <v>18</v>
      </c>
      <c r="B7" s="23">
        <v>33.770000000000003</v>
      </c>
      <c r="C7" s="24">
        <v>1</v>
      </c>
      <c r="D7" s="24">
        <f>IF(insurance!C4="Female",1,0)</f>
        <v>0</v>
      </c>
      <c r="E7" s="24">
        <f>IF(insurance!G4="northeast",1,IF(insurance!G4="northwest",2,IF(insurance!G4="southeast",3,IF(insurance!G4="southwest",4,"NA"))))</f>
        <v>3</v>
      </c>
      <c r="F7" s="24">
        <f>IF(insurance!F4="yes",1,0)</f>
        <v>0</v>
      </c>
      <c r="G7" s="23">
        <v>1725.5523000000001</v>
      </c>
      <c r="H7" s="22">
        <f>-11592.9228842946+257.288074858062*A7+332.570132242297*B7+479.369393545127*C7+131.110579622119*D7+-353.640016558842*E7+23820.434122673*F7</f>
        <v>3687.6051728414877</v>
      </c>
      <c r="I7" s="22">
        <f t="shared" ref="I7:I70" si="0">G7-H7</f>
        <v>-1962.0528728414877</v>
      </c>
    </row>
    <row r="8" spans="1:9" x14ac:dyDescent="0.25">
      <c r="A8" s="23">
        <v>28</v>
      </c>
      <c r="B8" s="23">
        <v>33</v>
      </c>
      <c r="C8" s="24">
        <v>3</v>
      </c>
      <c r="D8" s="24">
        <f>IF(insurance!C5="Female",1,0)</f>
        <v>0</v>
      </c>
      <c r="E8" s="24">
        <f>IF(insurance!G5="northeast",1,IF(insurance!G5="northwest",2,IF(insurance!G5="southeast",3,IF(insurance!G5="southwest",4,"NA"))))</f>
        <v>2</v>
      </c>
      <c r="F8" s="24">
        <f>IF(insurance!F5="yes",1,0)</f>
        <v>0</v>
      </c>
      <c r="G8" s="23">
        <v>4449.4620000000004</v>
      </c>
      <c r="H8" s="22">
        <f t="shared" ref="H7:H70" si="1">-11592.9228842946+257.288074858062*A8+332.570132242297*B8+479.369393545127*C8+131.110579622119*D8+-353.640016558842*E8+23820.434122673*F8</f>
        <v>7316.7857232446349</v>
      </c>
      <c r="I8" s="22">
        <f t="shared" si="0"/>
        <v>-2867.3237232446345</v>
      </c>
    </row>
    <row r="9" spans="1:9" x14ac:dyDescent="0.25">
      <c r="A9" s="23">
        <v>33</v>
      </c>
      <c r="B9" s="23">
        <v>22.704999999999998</v>
      </c>
      <c r="C9" s="24">
        <v>0</v>
      </c>
      <c r="D9" s="24">
        <f>IF(insurance!C6="Female",1,0)</f>
        <v>0</v>
      </c>
      <c r="E9" s="24">
        <f>IF(insurance!G6="northeast",1,IF(insurance!G6="northwest",2,IF(insurance!G6="southeast",3,IF(insurance!G6="southwest",4,"NA"))))</f>
        <v>2</v>
      </c>
      <c r="F9" s="24">
        <f>IF(insurance!F6="yes",1,0)</f>
        <v>0</v>
      </c>
      <c r="G9" s="23">
        <v>21984.47061</v>
      </c>
      <c r="H9" s="22">
        <f t="shared" si="1"/>
        <v>3741.3084054651154</v>
      </c>
      <c r="I9" s="22">
        <f t="shared" si="0"/>
        <v>18243.162204534885</v>
      </c>
    </row>
    <row r="10" spans="1:9" x14ac:dyDescent="0.25">
      <c r="A10" s="23">
        <v>32</v>
      </c>
      <c r="B10" s="23">
        <v>28.88</v>
      </c>
      <c r="C10" s="24">
        <v>0</v>
      </c>
      <c r="D10" s="24">
        <f>IF(insurance!C7="Female",1,0)</f>
        <v>1</v>
      </c>
      <c r="E10" s="24">
        <f>IF(insurance!G7="northeast",1,IF(insurance!G7="northwest",2,IF(insurance!G7="southeast",3,IF(insurance!G7="southwest",4,"NA"))))</f>
        <v>3</v>
      </c>
      <c r="F10" s="24">
        <f>IF(insurance!F7="yes",1,0)</f>
        <v>0</v>
      </c>
      <c r="G10" s="23">
        <v>3866.8552</v>
      </c>
      <c r="H10" s="22">
        <f t="shared" si="1"/>
        <v>5315.1114602665139</v>
      </c>
      <c r="I10" s="22">
        <f t="shared" si="0"/>
        <v>-1448.2562602665139</v>
      </c>
    </row>
    <row r="11" spans="1:9" x14ac:dyDescent="0.25">
      <c r="A11" s="23">
        <v>31</v>
      </c>
      <c r="B11" s="23">
        <v>25.74</v>
      </c>
      <c r="C11" s="24">
        <v>0</v>
      </c>
      <c r="D11" s="24">
        <f>IF(insurance!C8="Female",1,0)</f>
        <v>1</v>
      </c>
      <c r="E11" s="24">
        <f>IF(insurance!G8="northeast",1,IF(insurance!G8="northwest",2,IF(insurance!G8="southeast",3,IF(insurance!G8="southwest",4,"NA"))))</f>
        <v>3</v>
      </c>
      <c r="F11" s="24">
        <f>IF(insurance!F8="yes",1,0)</f>
        <v>0</v>
      </c>
      <c r="G11" s="23">
        <v>3756.6215999999999</v>
      </c>
      <c r="H11" s="22">
        <f t="shared" si="1"/>
        <v>4013.5531701676391</v>
      </c>
      <c r="I11" s="22">
        <f t="shared" si="0"/>
        <v>-256.93157016763917</v>
      </c>
    </row>
    <row r="12" spans="1:9" x14ac:dyDescent="0.25">
      <c r="A12" s="23">
        <v>46</v>
      </c>
      <c r="B12" s="23">
        <v>33.44</v>
      </c>
      <c r="C12" s="24">
        <v>1</v>
      </c>
      <c r="D12" s="24">
        <f>IF(insurance!C9="Female",1,0)</f>
        <v>1</v>
      </c>
      <c r="E12" s="24">
        <f>IF(insurance!G9="northeast",1,IF(insurance!G9="northwest",2,IF(insurance!G9="southeast",3,IF(insurance!G9="southwest",4,"NA"))))</f>
        <v>2</v>
      </c>
      <c r="F12" s="24">
        <f>IF(insurance!F9="yes",1,0)</f>
        <v>0</v>
      </c>
      <c r="G12" s="23">
        <v>8240.5895999999993</v>
      </c>
      <c r="H12" s="22">
        <f t="shared" si="1"/>
        <v>11266.673721408222</v>
      </c>
      <c r="I12" s="22">
        <f t="shared" si="0"/>
        <v>-3026.0841214082229</v>
      </c>
    </row>
    <row r="13" spans="1:9" x14ac:dyDescent="0.25">
      <c r="A13" s="23">
        <v>37</v>
      </c>
      <c r="B13" s="23">
        <v>27.74</v>
      </c>
      <c r="C13" s="24">
        <v>3</v>
      </c>
      <c r="D13" s="24">
        <f>IF(insurance!C10="Female",1,0)</f>
        <v>0</v>
      </c>
      <c r="E13" s="24">
        <f>IF(insurance!G10="northeast",1,IF(insurance!G10="northwest",2,IF(insurance!G10="southeast",3,IF(insurance!G10="southwest",4,"NA"))))</f>
        <v>1</v>
      </c>
      <c r="F13" s="24">
        <f>IF(insurance!F10="yes",1,0)</f>
        <v>0</v>
      </c>
      <c r="G13" s="23">
        <v>7281.5056000000004</v>
      </c>
      <c r="H13" s="22">
        <f t="shared" si="1"/>
        <v>8236.6995179315527</v>
      </c>
      <c r="I13" s="22">
        <f t="shared" si="0"/>
        <v>-955.19391793155228</v>
      </c>
    </row>
    <row r="14" spans="1:9" x14ac:dyDescent="0.25">
      <c r="A14" s="23">
        <v>37</v>
      </c>
      <c r="B14" s="23">
        <v>29.83</v>
      </c>
      <c r="C14" s="24">
        <v>2</v>
      </c>
      <c r="D14" s="24">
        <f>IF(insurance!C11="Female",1,0)</f>
        <v>1</v>
      </c>
      <c r="E14" s="24">
        <f>IF(insurance!G11="northeast",1,IF(insurance!G11="northwest",2,IF(insurance!G11="southeast",3,IF(insurance!G11="southwest",4,"NA"))))</f>
        <v>2</v>
      </c>
      <c r="F14" s="24">
        <f>IF(insurance!F11="yes",1,0)</f>
        <v>0</v>
      </c>
      <c r="G14" s="23">
        <v>6406.4107000000004</v>
      </c>
      <c r="H14" s="22">
        <f t="shared" si="1"/>
        <v>8229.8722638361014</v>
      </c>
      <c r="I14" s="22">
        <f t="shared" si="0"/>
        <v>-1823.461563836101</v>
      </c>
    </row>
    <row r="15" spans="1:9" x14ac:dyDescent="0.25">
      <c r="A15" s="23">
        <v>60</v>
      </c>
      <c r="B15" s="23">
        <v>25.84</v>
      </c>
      <c r="C15" s="24">
        <v>0</v>
      </c>
      <c r="D15" s="24">
        <f>IF(insurance!C12="Female",1,0)</f>
        <v>0</v>
      </c>
      <c r="E15" s="24">
        <f>IF(insurance!G12="northeast",1,IF(insurance!G12="northwest",2,IF(insurance!G12="southeast",3,IF(insurance!G12="southwest",4,"NA"))))</f>
        <v>1</v>
      </c>
      <c r="F15" s="24">
        <f>IF(insurance!F12="yes",1,0)</f>
        <v>0</v>
      </c>
      <c r="G15" s="23">
        <v>28923.136920000001</v>
      </c>
      <c r="H15" s="22">
        <f t="shared" si="1"/>
        <v>12084.333807771232</v>
      </c>
      <c r="I15" s="22">
        <f t="shared" si="0"/>
        <v>16838.803112228768</v>
      </c>
    </row>
    <row r="16" spans="1:9" x14ac:dyDescent="0.25">
      <c r="A16" s="23">
        <v>25</v>
      </c>
      <c r="B16" s="23">
        <v>26.22</v>
      </c>
      <c r="C16" s="24">
        <v>0</v>
      </c>
      <c r="D16" s="24">
        <f>IF(insurance!C13="Female",1,0)</f>
        <v>1</v>
      </c>
      <c r="E16" s="24">
        <f>IF(insurance!G13="northeast",1,IF(insurance!G13="northwest",2,IF(insurance!G13="southeast",3,IF(insurance!G13="southwest",4,"NA"))))</f>
        <v>3</v>
      </c>
      <c r="F16" s="24">
        <f>IF(insurance!F13="yes",1,0)</f>
        <v>1</v>
      </c>
      <c r="G16" s="23">
        <v>2721.3208</v>
      </c>
      <c r="H16" s="22">
        <f t="shared" si="1"/>
        <v>26449.89250716857</v>
      </c>
      <c r="I16" s="22">
        <f t="shared" si="0"/>
        <v>-23728.571707168569</v>
      </c>
    </row>
    <row r="17" spans="1:9" x14ac:dyDescent="0.25">
      <c r="A17" s="23">
        <v>62</v>
      </c>
      <c r="B17" s="23">
        <v>26.29</v>
      </c>
      <c r="C17" s="24">
        <v>0</v>
      </c>
      <c r="D17" s="24">
        <f>IF(insurance!C14="Female",1,0)</f>
        <v>0</v>
      </c>
      <c r="E17" s="24">
        <f>IF(insurance!G14="northeast",1,IF(insurance!G14="northwest",2,IF(insurance!G14="southeast",3,IF(insurance!G14="southwest",4,"NA"))))</f>
        <v>4</v>
      </c>
      <c r="F17" s="24">
        <f>IF(insurance!F14="yes",1,0)</f>
        <v>0</v>
      </c>
      <c r="G17" s="23">
        <v>27808.7251</v>
      </c>
      <c r="H17" s="22">
        <f t="shared" si="1"/>
        <v>11687.646467319862</v>
      </c>
      <c r="I17" s="22">
        <f t="shared" si="0"/>
        <v>16121.078632680137</v>
      </c>
    </row>
    <row r="18" spans="1:9" x14ac:dyDescent="0.25">
      <c r="A18" s="23">
        <v>23</v>
      </c>
      <c r="B18" s="23">
        <v>34.4</v>
      </c>
      <c r="C18" s="24">
        <v>0</v>
      </c>
      <c r="D18" s="24">
        <f>IF(insurance!C15="Female",1,0)</f>
        <v>1</v>
      </c>
      <c r="E18" s="24">
        <f>IF(insurance!G15="northeast",1,IF(insurance!G15="northwest",2,IF(insurance!G15="southeast",3,IF(insurance!G15="southwest",4,"NA"))))</f>
        <v>3</v>
      </c>
      <c r="F18" s="24">
        <f>IF(insurance!F15="yes",1,0)</f>
        <v>0</v>
      </c>
      <c r="G18" s="23">
        <v>1826.8430000000001</v>
      </c>
      <c r="H18" s="22">
        <f t="shared" si="1"/>
        <v>4835.3059165214354</v>
      </c>
      <c r="I18" s="22">
        <f t="shared" si="0"/>
        <v>-3008.4629165214355</v>
      </c>
    </row>
    <row r="19" spans="1:9" x14ac:dyDescent="0.25">
      <c r="A19" s="23">
        <v>56</v>
      </c>
      <c r="B19" s="23">
        <v>39.82</v>
      </c>
      <c r="C19" s="24">
        <v>0</v>
      </c>
      <c r="D19" s="24">
        <f>IF(insurance!C16="Female",1,0)</f>
        <v>0</v>
      </c>
      <c r="E19" s="24">
        <f>IF(insurance!G16="northeast",1,IF(insurance!G16="northwest",2,IF(insurance!G16="southeast",3,IF(insurance!G16="southwest",4,"NA"))))</f>
        <v>3</v>
      </c>
      <c r="F19" s="24">
        <f>IF(insurance!F16="yes",1,0)</f>
        <v>1</v>
      </c>
      <c r="G19" s="23">
        <v>11090.7178</v>
      </c>
      <c r="H19" s="22">
        <f t="shared" si="1"/>
        <v>38817.666046641614</v>
      </c>
      <c r="I19" s="22">
        <f t="shared" si="0"/>
        <v>-27726.948246641616</v>
      </c>
    </row>
    <row r="20" spans="1:9" x14ac:dyDescent="0.25">
      <c r="A20" s="23">
        <v>27</v>
      </c>
      <c r="B20" s="23">
        <v>42.13</v>
      </c>
      <c r="C20" s="24">
        <v>0</v>
      </c>
      <c r="D20" s="24">
        <f>IF(insurance!C17="Female",1,0)</f>
        <v>0</v>
      </c>
      <c r="E20" s="24">
        <f>IF(insurance!G17="northeast",1,IF(insurance!G17="northwest",2,IF(insurance!G17="southeast",3,IF(insurance!G17="southwest",4,"NA"))))</f>
        <v>4</v>
      </c>
      <c r="F20" s="24">
        <f>IF(insurance!F17="yes",1,0)</f>
        <v>0</v>
      </c>
      <c r="G20" s="23">
        <v>39611.757700000002</v>
      </c>
      <c r="H20" s="22">
        <f t="shared" si="1"/>
        <v>7950.474742005681</v>
      </c>
      <c r="I20" s="22">
        <f t="shared" si="0"/>
        <v>31661.282957994321</v>
      </c>
    </row>
    <row r="21" spans="1:9" x14ac:dyDescent="0.25">
      <c r="A21" s="23">
        <v>19</v>
      </c>
      <c r="B21" s="23">
        <v>24.6</v>
      </c>
      <c r="C21" s="24">
        <v>1</v>
      </c>
      <c r="D21" s="24">
        <f>IF(insurance!C18="Female",1,0)</f>
        <v>1</v>
      </c>
      <c r="E21" s="24">
        <f>IF(insurance!G18="northeast",1,IF(insurance!G18="northwest",2,IF(insurance!G18="southeast",3,IF(insurance!G18="southwest",4,"NA"))))</f>
        <v>1</v>
      </c>
      <c r="F21" s="24">
        <f>IF(insurance!F18="yes",1,0)</f>
        <v>0</v>
      </c>
      <c r="G21" s="23">
        <v>1837.2370000000001</v>
      </c>
      <c r="H21" s="22">
        <f t="shared" si="1"/>
        <v>1733.6157477774891</v>
      </c>
      <c r="I21" s="22">
        <f t="shared" si="0"/>
        <v>103.62125222251098</v>
      </c>
    </row>
    <row r="22" spans="1:9" x14ac:dyDescent="0.25">
      <c r="A22" s="23">
        <v>52</v>
      </c>
      <c r="B22" s="23">
        <v>30.78</v>
      </c>
      <c r="C22" s="24">
        <v>1</v>
      </c>
      <c r="D22" s="24">
        <f>IF(insurance!C19="Female",1,0)</f>
        <v>0</v>
      </c>
      <c r="E22" s="24">
        <f>IF(insurance!G19="northeast",1,IF(insurance!G19="northwest",2,IF(insurance!G19="southeast",3,IF(insurance!G19="southwest",4,"NA"))))</f>
        <v>1</v>
      </c>
      <c r="F22" s="24">
        <f>IF(insurance!F19="yes",1,0)</f>
        <v>0</v>
      </c>
      <c r="G22" s="23">
        <v>10797.3362</v>
      </c>
      <c r="H22" s="22">
        <f t="shared" si="1"/>
        <v>12148.295055728811</v>
      </c>
      <c r="I22" s="22">
        <f t="shared" si="0"/>
        <v>-1350.9588557288116</v>
      </c>
    </row>
    <row r="23" spans="1:9" x14ac:dyDescent="0.25">
      <c r="A23" s="23">
        <v>23</v>
      </c>
      <c r="B23" s="23">
        <v>23.844999999999999</v>
      </c>
      <c r="C23" s="24">
        <v>0</v>
      </c>
      <c r="D23" s="24">
        <f>IF(insurance!C20="Female",1,0)</f>
        <v>0</v>
      </c>
      <c r="E23" s="24">
        <f>IF(insurance!G20="northeast",1,IF(insurance!G20="northwest",2,IF(insurance!G20="southeast",3,IF(insurance!G20="southwest",4,"NA"))))</f>
        <v>4</v>
      </c>
      <c r="F23" s="24">
        <f>IF(insurance!F20="yes",1,0)</f>
        <v>0</v>
      </c>
      <c r="G23" s="23">
        <v>2395.17155</v>
      </c>
      <c r="H23" s="22">
        <f t="shared" si="1"/>
        <v>840.27757452302944</v>
      </c>
      <c r="I23" s="22">
        <f t="shared" si="0"/>
        <v>1554.8939754769706</v>
      </c>
    </row>
    <row r="24" spans="1:9" x14ac:dyDescent="0.25">
      <c r="A24" s="23">
        <v>56</v>
      </c>
      <c r="B24" s="23">
        <v>40.299999999999997</v>
      </c>
      <c r="C24" s="24">
        <v>0</v>
      </c>
      <c r="D24" s="24">
        <f>IF(insurance!C21="Female",1,0)</f>
        <v>0</v>
      </c>
      <c r="E24" s="24">
        <f>IF(insurance!G21="northeast",1,IF(insurance!G21="northwest",2,IF(insurance!G21="southeast",3,IF(insurance!G21="southwest",4,"NA"))))</f>
        <v>4</v>
      </c>
      <c r="F24" s="24">
        <f>IF(insurance!F21="yes",1,0)</f>
        <v>1</v>
      </c>
      <c r="G24" s="23">
        <v>10602.385</v>
      </c>
      <c r="H24" s="22">
        <f t="shared" si="1"/>
        <v>38623.659693559071</v>
      </c>
      <c r="I24" s="22">
        <f t="shared" si="0"/>
        <v>-28021.274693559069</v>
      </c>
    </row>
    <row r="25" spans="1:9" x14ac:dyDescent="0.25">
      <c r="A25" s="23">
        <v>30</v>
      </c>
      <c r="B25" s="23">
        <v>35.299999999999997</v>
      </c>
      <c r="C25" s="24">
        <v>0</v>
      </c>
      <c r="D25" s="24">
        <f>IF(insurance!C22="Female",1,0)</f>
        <v>1</v>
      </c>
      <c r="E25" s="24">
        <f>IF(insurance!G22="northeast",1,IF(insurance!G22="northwest",2,IF(insurance!G22="southeast",3,IF(insurance!G22="southwest",4,"NA"))))</f>
        <v>1</v>
      </c>
      <c r="F25" s="24">
        <f>IF(insurance!F22="yes",1,0)</f>
        <v>0</v>
      </c>
      <c r="G25" s="23">
        <v>36837.466999999997</v>
      </c>
      <c r="H25" s="22">
        <f t="shared" si="1"/>
        <v>7642.9155926636204</v>
      </c>
      <c r="I25" s="22">
        <f t="shared" si="0"/>
        <v>29194.551407336377</v>
      </c>
    </row>
    <row r="26" spans="1:9" x14ac:dyDescent="0.25">
      <c r="A26" s="23">
        <v>60</v>
      </c>
      <c r="B26" s="23">
        <v>36.005000000000003</v>
      </c>
      <c r="C26" s="24">
        <v>0</v>
      </c>
      <c r="D26" s="24">
        <f>IF(insurance!C23="Female",1,0)</f>
        <v>1</v>
      </c>
      <c r="E26" s="24">
        <f>IF(insurance!G23="northeast",1,IF(insurance!G23="northwest",2,IF(insurance!G23="southeast",3,IF(insurance!G23="southwest",4,"NA"))))</f>
        <v>4</v>
      </c>
      <c r="F26" s="24">
        <f>IF(insurance!F23="yes",1,0)</f>
        <v>0</v>
      </c>
      <c r="G26" s="23">
        <v>13228.846949999999</v>
      </c>
      <c r="H26" s="22">
        <f t="shared" si="1"/>
        <v>14535.099731959774</v>
      </c>
      <c r="I26" s="22">
        <f t="shared" si="0"/>
        <v>-1306.2527819597744</v>
      </c>
    </row>
    <row r="27" spans="1:9" x14ac:dyDescent="0.25">
      <c r="A27" s="23">
        <v>30</v>
      </c>
      <c r="B27" s="23">
        <v>32.4</v>
      </c>
      <c r="C27" s="24">
        <v>1</v>
      </c>
      <c r="D27" s="24">
        <f>IF(insurance!C24="Female",1,0)</f>
        <v>0</v>
      </c>
      <c r="E27" s="24">
        <f>IF(insurance!G24="northeast",1,IF(insurance!G24="northwest",2,IF(insurance!G24="southeast",3,IF(insurance!G24="southwest",4,"NA"))))</f>
        <v>3</v>
      </c>
      <c r="F27" s="24">
        <f>IF(insurance!F24="yes",1,0)</f>
        <v>0</v>
      </c>
      <c r="G27" s="23">
        <v>4149.7359999999999</v>
      </c>
      <c r="H27" s="22">
        <f t="shared" si="1"/>
        <v>6319.4409899662833</v>
      </c>
      <c r="I27" s="22">
        <f t="shared" si="0"/>
        <v>-2169.7049899662834</v>
      </c>
    </row>
    <row r="28" spans="1:9" x14ac:dyDescent="0.25">
      <c r="A28" s="23">
        <v>18</v>
      </c>
      <c r="B28" s="23">
        <v>34.1</v>
      </c>
      <c r="C28" s="24">
        <v>0</v>
      </c>
      <c r="D28" s="24">
        <f>IF(insurance!C25="Female",1,0)</f>
        <v>1</v>
      </c>
      <c r="E28" s="24">
        <f>IF(insurance!G25="northeast",1,IF(insurance!G25="northwest",2,IF(insurance!G25="southeast",3,IF(insurance!G25="southwest",4,"NA"))))</f>
        <v>1</v>
      </c>
      <c r="F28" s="24">
        <f>IF(insurance!F25="yes",1,0)</f>
        <v>1</v>
      </c>
      <c r="G28" s="23">
        <v>1137.011</v>
      </c>
      <c r="H28" s="22">
        <f t="shared" si="1"/>
        <v>27976.80865834912</v>
      </c>
      <c r="I28" s="22">
        <f t="shared" si="0"/>
        <v>-26839.797658349122</v>
      </c>
    </row>
    <row r="29" spans="1:9" x14ac:dyDescent="0.25">
      <c r="A29" s="23">
        <v>34</v>
      </c>
      <c r="B29" s="23">
        <v>31.92</v>
      </c>
      <c r="C29" s="24">
        <v>1</v>
      </c>
      <c r="D29" s="24">
        <f>IF(insurance!C26="Female",1,0)</f>
        <v>0</v>
      </c>
      <c r="E29" s="24">
        <f>IF(insurance!G26="northeast",1,IF(insurance!G26="northwest",2,IF(insurance!G26="southeast",3,IF(insurance!G26="southwest",4,"NA"))))</f>
        <v>2</v>
      </c>
      <c r="F29" s="24">
        <f>IF(insurance!F26="yes",1,0)</f>
        <v>0</v>
      </c>
      <c r="G29" s="23">
        <v>37701.876799999998</v>
      </c>
      <c r="H29" s="22">
        <f t="shared" si="1"/>
        <v>7542.599642481071</v>
      </c>
      <c r="I29" s="22">
        <f t="shared" si="0"/>
        <v>30159.277157518925</v>
      </c>
    </row>
    <row r="30" spans="1:9" x14ac:dyDescent="0.25">
      <c r="A30" s="23">
        <v>37</v>
      </c>
      <c r="B30" s="23">
        <v>28.024999999999999</v>
      </c>
      <c r="C30" s="24">
        <v>2</v>
      </c>
      <c r="D30" s="24">
        <f>IF(insurance!C27="Female",1,0)</f>
        <v>1</v>
      </c>
      <c r="E30" s="24">
        <f>IF(insurance!G27="northeast",1,IF(insurance!G27="northwest",2,IF(insurance!G27="southeast",3,IF(insurance!G27="southwest",4,"NA"))))</f>
        <v>3</v>
      </c>
      <c r="F30" s="24">
        <f>IF(insurance!F27="yes",1,0)</f>
        <v>0</v>
      </c>
      <c r="G30" s="23">
        <v>6203.90175</v>
      </c>
      <c r="H30" s="22">
        <f t="shared" si="1"/>
        <v>7275.9431585799139</v>
      </c>
      <c r="I30" s="22">
        <f t="shared" si="0"/>
        <v>-1072.0414085799139</v>
      </c>
    </row>
    <row r="31" spans="1:9" x14ac:dyDescent="0.25">
      <c r="A31" s="23">
        <v>59</v>
      </c>
      <c r="B31" s="23">
        <v>27.72</v>
      </c>
      <c r="C31" s="24">
        <v>3</v>
      </c>
      <c r="D31" s="24">
        <f>IF(insurance!C28="Female",1,0)</f>
        <v>1</v>
      </c>
      <c r="E31" s="24">
        <f>IF(insurance!G28="northeast",1,IF(insurance!G28="northwest",2,IF(insurance!G28="southeast",3,IF(insurance!G28="southwest",4,"NA"))))</f>
        <v>1</v>
      </c>
      <c r="F31" s="24">
        <f>IF(insurance!F28="yes",1,0)</f>
        <v>0</v>
      </c>
      <c r="G31" s="23">
        <v>14001.1338</v>
      </c>
      <c r="H31" s="22">
        <f t="shared" si="1"/>
        <v>14021.496341786187</v>
      </c>
      <c r="I31" s="22">
        <f t="shared" si="0"/>
        <v>-20.362541786187649</v>
      </c>
    </row>
    <row r="32" spans="1:9" x14ac:dyDescent="0.25">
      <c r="A32" s="23">
        <v>63</v>
      </c>
      <c r="B32" s="23">
        <v>23.085000000000001</v>
      </c>
      <c r="C32" s="24">
        <v>0</v>
      </c>
      <c r="D32" s="24">
        <f>IF(insurance!C29="Female",1,0)</f>
        <v>1</v>
      </c>
      <c r="E32" s="24">
        <f>IF(insurance!G29="northeast",1,IF(insurance!G29="northwest",2,IF(insurance!G29="southeast",3,IF(insurance!G29="southwest",4,"NA"))))</f>
        <v>2</v>
      </c>
      <c r="F32" s="24">
        <f>IF(insurance!F29="yes",1,0)</f>
        <v>0</v>
      </c>
      <c r="G32" s="23">
        <v>14451.835150000001</v>
      </c>
      <c r="H32" s="22">
        <f t="shared" si="1"/>
        <v>11717.437881081165</v>
      </c>
      <c r="I32" s="22">
        <f t="shared" si="0"/>
        <v>2734.3972689188358</v>
      </c>
    </row>
    <row r="33" spans="1:9" x14ac:dyDescent="0.25">
      <c r="A33" s="23">
        <v>55</v>
      </c>
      <c r="B33" s="23">
        <v>32.774999999999999</v>
      </c>
      <c r="C33" s="24">
        <v>2</v>
      </c>
      <c r="D33" s="24">
        <f>IF(insurance!C30="Female",1,0)</f>
        <v>0</v>
      </c>
      <c r="E33" s="24">
        <f>IF(insurance!G30="northeast",1,IF(insurance!G30="northwest",2,IF(insurance!G30="southeast",3,IF(insurance!G30="southwest",4,"NA"))))</f>
        <v>2</v>
      </c>
      <c r="F33" s="24">
        <f>IF(insurance!F30="yes",1,0)</f>
        <v>0</v>
      </c>
      <c r="G33" s="23">
        <v>12268.632250000001</v>
      </c>
      <c r="H33" s="22">
        <f t="shared" si="1"/>
        <v>13709.366071112663</v>
      </c>
      <c r="I33" s="22">
        <f t="shared" si="0"/>
        <v>-1440.7338211126626</v>
      </c>
    </row>
    <row r="34" spans="1:9" x14ac:dyDescent="0.25">
      <c r="A34" s="23">
        <v>23</v>
      </c>
      <c r="B34" s="23">
        <v>17.385000000000002</v>
      </c>
      <c r="C34" s="24">
        <v>1</v>
      </c>
      <c r="D34" s="24">
        <f>IF(insurance!C31="Female",1,0)</f>
        <v>0</v>
      </c>
      <c r="E34" s="24">
        <f>IF(insurance!G31="northeast",1,IF(insurance!G31="northwest",2,IF(insurance!G31="southeast",3,IF(insurance!G31="southwest",4,"NA"))))</f>
        <v>4</v>
      </c>
      <c r="F34" s="24">
        <f>IF(insurance!F31="yes",1,0)</f>
        <v>1</v>
      </c>
      <c r="G34" s="23">
        <v>2775.1921499999999</v>
      </c>
      <c r="H34" s="22">
        <f t="shared" si="1"/>
        <v>22991.678036455916</v>
      </c>
      <c r="I34" s="22">
        <f t="shared" si="0"/>
        <v>-20216.485886455917</v>
      </c>
    </row>
    <row r="35" spans="1:9" x14ac:dyDescent="0.25">
      <c r="A35" s="23">
        <v>31</v>
      </c>
      <c r="B35" s="23">
        <v>36.299999999999997</v>
      </c>
      <c r="C35" s="24">
        <v>2</v>
      </c>
      <c r="D35" s="24">
        <f>IF(insurance!C32="Female",1,0)</f>
        <v>0</v>
      </c>
      <c r="E35" s="24">
        <f>IF(insurance!G32="northeast",1,IF(insurance!G32="northwest",2,IF(insurance!G32="southeast",3,IF(insurance!G32="southwest",4,"NA"))))</f>
        <v>4</v>
      </c>
      <c r="F35" s="24">
        <f>IF(insurance!F32="yes",1,0)</f>
        <v>1</v>
      </c>
      <c r="G35" s="23">
        <v>38711</v>
      </c>
      <c r="H35" s="22">
        <f t="shared" si="1"/>
        <v>31819.916080228591</v>
      </c>
      <c r="I35" s="22">
        <f t="shared" si="0"/>
        <v>6891.0839197714085</v>
      </c>
    </row>
    <row r="36" spans="1:9" x14ac:dyDescent="0.25">
      <c r="A36" s="23">
        <v>22</v>
      </c>
      <c r="B36" s="23">
        <v>35.6</v>
      </c>
      <c r="C36" s="24">
        <v>0</v>
      </c>
      <c r="D36" s="24">
        <f>IF(insurance!C33="Female",1,0)</f>
        <v>1</v>
      </c>
      <c r="E36" s="24">
        <f>IF(insurance!G33="northeast",1,IF(insurance!G33="northwest",2,IF(insurance!G33="southeast",3,IF(insurance!G33="southwest",4,"NA"))))</f>
        <v>1</v>
      </c>
      <c r="F36" s="24">
        <f>IF(insurance!F33="yes",1,0)</f>
        <v>0</v>
      </c>
      <c r="G36" s="23">
        <v>35585.576000000001</v>
      </c>
      <c r="H36" s="22">
        <f t="shared" si="1"/>
        <v>5684.3820334718148</v>
      </c>
      <c r="I36" s="22">
        <f t="shared" si="0"/>
        <v>29901.193966528186</v>
      </c>
    </row>
    <row r="37" spans="1:9" x14ac:dyDescent="0.25">
      <c r="A37" s="23">
        <v>18</v>
      </c>
      <c r="B37" s="23">
        <v>26.315000000000001</v>
      </c>
      <c r="C37" s="24">
        <v>0</v>
      </c>
      <c r="D37" s="24">
        <f>IF(insurance!C34="Female",1,0)</f>
        <v>1</v>
      </c>
      <c r="E37" s="24">
        <f>IF(insurance!G34="northeast",1,IF(insurance!G34="northwest",2,IF(insurance!G34="southeast",3,IF(insurance!G34="southwest",4,"NA"))))</f>
        <v>4</v>
      </c>
      <c r="F37" s="24">
        <f>IF(insurance!F34="yes",1,0)</f>
        <v>0</v>
      </c>
      <c r="G37" s="23">
        <v>2198.1898500000002</v>
      </c>
      <c r="H37" s="22">
        <f t="shared" si="1"/>
        <v>506.39600649331283</v>
      </c>
      <c r="I37" s="22">
        <f t="shared" si="0"/>
        <v>1691.7938435066874</v>
      </c>
    </row>
    <row r="38" spans="1:9" x14ac:dyDescent="0.25">
      <c r="A38" s="23">
        <v>19</v>
      </c>
      <c r="B38" s="23">
        <v>28.6</v>
      </c>
      <c r="C38" s="24">
        <v>5</v>
      </c>
      <c r="D38" s="24">
        <f>IF(insurance!C35="Female",1,0)</f>
        <v>0</v>
      </c>
      <c r="E38" s="24">
        <f>IF(insurance!G35="northeast",1,IF(insurance!G35="northwest",2,IF(insurance!G35="southeast",3,IF(insurance!G35="southwest",4,"NA"))))</f>
        <v>2</v>
      </c>
      <c r="F38" s="24">
        <f>IF(insurance!F35="yes",1,0)</f>
        <v>0</v>
      </c>
      <c r="G38" s="23">
        <v>4687.7969999999996</v>
      </c>
      <c r="H38" s="22">
        <f t="shared" si="1"/>
        <v>4496.6232547462232</v>
      </c>
      <c r="I38" s="22">
        <f t="shared" si="0"/>
        <v>191.17374525377636</v>
      </c>
    </row>
    <row r="39" spans="1:9" x14ac:dyDescent="0.25">
      <c r="A39" s="23">
        <v>63</v>
      </c>
      <c r="B39" s="23">
        <v>28.31</v>
      </c>
      <c r="C39" s="24">
        <v>0</v>
      </c>
      <c r="D39" s="24">
        <f>IF(insurance!C36="Female",1,0)</f>
        <v>0</v>
      </c>
      <c r="E39" s="24">
        <f>IF(insurance!G36="northeast",1,IF(insurance!G36="northwest",2,IF(insurance!G36="southeast",3,IF(insurance!G36="southwest",4,"NA"))))</f>
        <v>4</v>
      </c>
      <c r="F39" s="24">
        <f>IF(insurance!F36="yes",1,0)</f>
        <v>1</v>
      </c>
      <c r="G39" s="23">
        <v>13770.097900000001</v>
      </c>
      <c r="H39" s="22">
        <f t="shared" si="1"/>
        <v>36437.160331980362</v>
      </c>
      <c r="I39" s="22">
        <f t="shared" si="0"/>
        <v>-22667.062431980361</v>
      </c>
    </row>
    <row r="40" spans="1:9" x14ac:dyDescent="0.25">
      <c r="A40" s="23">
        <v>28</v>
      </c>
      <c r="B40" s="23">
        <v>36.4</v>
      </c>
      <c r="C40" s="24">
        <v>1</v>
      </c>
      <c r="D40" s="24">
        <f>IF(insurance!C37="Female",1,0)</f>
        <v>0</v>
      </c>
      <c r="E40" s="24">
        <f>IF(insurance!G37="northeast",1,IF(insurance!G37="northwest",2,IF(insurance!G37="southeast",3,IF(insurance!G37="southwest",4,"NA"))))</f>
        <v>2</v>
      </c>
      <c r="F40" s="24">
        <f>IF(insurance!F37="yes",1,0)</f>
        <v>0</v>
      </c>
      <c r="G40" s="23">
        <v>51194.559139999998</v>
      </c>
      <c r="H40" s="22">
        <f t="shared" si="1"/>
        <v>7488.7853857781884</v>
      </c>
      <c r="I40" s="22">
        <f t="shared" si="0"/>
        <v>43705.773754221809</v>
      </c>
    </row>
    <row r="41" spans="1:9" x14ac:dyDescent="0.25">
      <c r="A41" s="23">
        <v>19</v>
      </c>
      <c r="B41" s="23">
        <v>20.425000000000001</v>
      </c>
      <c r="C41" s="24">
        <v>0</v>
      </c>
      <c r="D41" s="24">
        <f>IF(insurance!C38="Female",1,0)</f>
        <v>1</v>
      </c>
      <c r="E41" s="24">
        <f>IF(insurance!G38="northeast",1,IF(insurance!G38="northwest",2,IF(insurance!G38="southeast",3,IF(insurance!G38="southwest",4,"NA"))))</f>
        <v>2</v>
      </c>
      <c r="F41" s="24">
        <f>IF(insurance!F38="yes",1,0)</f>
        <v>0</v>
      </c>
      <c r="G41" s="23">
        <v>1625.4337499999999</v>
      </c>
      <c r="H41" s="22">
        <f t="shared" si="1"/>
        <v>-487.87396443807029</v>
      </c>
      <c r="I41" s="22">
        <f t="shared" si="0"/>
        <v>2113.3077144380704</v>
      </c>
    </row>
    <row r="42" spans="1:9" x14ac:dyDescent="0.25">
      <c r="A42" s="23">
        <v>62</v>
      </c>
      <c r="B42" s="23">
        <v>32.965000000000003</v>
      </c>
      <c r="C42" s="24">
        <v>3</v>
      </c>
      <c r="D42" s="24">
        <f>IF(insurance!C39="Female",1,0)</f>
        <v>0</v>
      </c>
      <c r="E42" s="24">
        <f>IF(insurance!G39="northeast",1,IF(insurance!G39="northwest",2,IF(insurance!G39="southeast",3,IF(insurance!G39="southwest",4,"NA"))))</f>
        <v>4</v>
      </c>
      <c r="F42" s="24">
        <f>IF(insurance!F39="yes",1,0)</f>
        <v>0</v>
      </c>
      <c r="G42" s="23">
        <v>15612.19335</v>
      </c>
      <c r="H42" s="22">
        <f t="shared" si="1"/>
        <v>15345.660280672579</v>
      </c>
      <c r="I42" s="22">
        <f t="shared" si="0"/>
        <v>266.53306932742089</v>
      </c>
    </row>
    <row r="43" spans="1:9" x14ac:dyDescent="0.25">
      <c r="A43" s="23">
        <v>26</v>
      </c>
      <c r="B43" s="23">
        <v>20.8</v>
      </c>
      <c r="C43" s="24">
        <v>0</v>
      </c>
      <c r="D43" s="24">
        <f>IF(insurance!C40="Female",1,0)</f>
        <v>0</v>
      </c>
      <c r="E43" s="24">
        <f>IF(insurance!G40="northeast",1,IF(insurance!G40="northwest",2,IF(insurance!G40="southeast",3,IF(insurance!G40="southwest",4,"NA"))))</f>
        <v>1</v>
      </c>
      <c r="F43" s="24">
        <f>IF(insurance!F40="yes",1,0)</f>
        <v>1</v>
      </c>
      <c r="G43" s="23">
        <v>2302.3000000000002</v>
      </c>
      <c r="H43" s="22">
        <f t="shared" si="1"/>
        <v>25480.819918768946</v>
      </c>
      <c r="I43" s="22">
        <f t="shared" si="0"/>
        <v>-23178.519918768947</v>
      </c>
    </row>
    <row r="44" spans="1:9" x14ac:dyDescent="0.25">
      <c r="A44" s="23">
        <v>35</v>
      </c>
      <c r="B44" s="23">
        <v>36.67</v>
      </c>
      <c r="C44" s="24">
        <v>1</v>
      </c>
      <c r="D44" s="24">
        <f>IF(insurance!C41="Female",1,0)</f>
        <v>0</v>
      </c>
      <c r="E44" s="24">
        <f>IF(insurance!G41="northeast",1,IF(insurance!G41="northwest",2,IF(insurance!G41="southeast",3,IF(insurance!G41="southwest",4,"NA"))))</f>
        <v>4</v>
      </c>
      <c r="F44" s="24">
        <f>IF(insurance!F41="yes",1,0)</f>
        <v>1</v>
      </c>
      <c r="G44" s="23">
        <v>39774.276299999998</v>
      </c>
      <c r="H44" s="22">
        <f t="shared" si="1"/>
        <v>32492.749935045358</v>
      </c>
      <c r="I44" s="22">
        <f t="shared" si="0"/>
        <v>7281.5263649546396</v>
      </c>
    </row>
    <row r="45" spans="1:9" x14ac:dyDescent="0.25">
      <c r="A45" s="23">
        <v>60</v>
      </c>
      <c r="B45" s="23">
        <v>39.9</v>
      </c>
      <c r="C45" s="24">
        <v>0</v>
      </c>
      <c r="D45" s="24">
        <f>IF(insurance!C42="Female",1,0)</f>
        <v>1</v>
      </c>
      <c r="E45" s="24">
        <f>IF(insurance!G42="northeast",1,IF(insurance!G42="northwest",2,IF(insurance!G42="southeast",3,IF(insurance!G42="southwest",4,"NA"))))</f>
        <v>1</v>
      </c>
      <c r="F45" s="24">
        <f>IF(insurance!F42="yes",1,0)</f>
        <v>0</v>
      </c>
      <c r="G45" s="23">
        <v>48173.360999999997</v>
      </c>
      <c r="H45" s="22">
        <f t="shared" si="1"/>
        <v>16891.38044672005</v>
      </c>
      <c r="I45" s="22">
        <f t="shared" si="0"/>
        <v>31281.980553279947</v>
      </c>
    </row>
    <row r="46" spans="1:9" x14ac:dyDescent="0.25">
      <c r="A46" s="23">
        <v>24</v>
      </c>
      <c r="B46" s="23">
        <v>26.6</v>
      </c>
      <c r="C46" s="24">
        <v>0</v>
      </c>
      <c r="D46" s="24">
        <f>IF(insurance!C43="Female",1,0)</f>
        <v>1</v>
      </c>
      <c r="E46" s="24">
        <f>IF(insurance!G43="northeast",1,IF(insurance!G43="northwest",2,IF(insurance!G43="southeast",3,IF(insurance!G43="southwest",4,"NA"))))</f>
        <v>3</v>
      </c>
      <c r="F46" s="24">
        <f>IF(insurance!F43="yes",1,0)</f>
        <v>0</v>
      </c>
      <c r="G46" s="23">
        <v>3046.0619999999999</v>
      </c>
      <c r="H46" s="22">
        <f t="shared" si="1"/>
        <v>2498.5469598895825</v>
      </c>
      <c r="I46" s="22">
        <f t="shared" si="0"/>
        <v>547.51504011041743</v>
      </c>
    </row>
    <row r="47" spans="1:9" x14ac:dyDescent="0.25">
      <c r="A47" s="23">
        <v>31</v>
      </c>
      <c r="B47" s="23">
        <v>36.630000000000003</v>
      </c>
      <c r="C47" s="24">
        <v>2</v>
      </c>
      <c r="D47" s="24">
        <f>IF(insurance!C44="Female",1,0)</f>
        <v>0</v>
      </c>
      <c r="E47" s="24">
        <f>IF(insurance!G44="northeast",1,IF(insurance!G44="northwest",2,IF(insurance!G44="southeast",3,IF(insurance!G44="southwest",4,"NA"))))</f>
        <v>3</v>
      </c>
      <c r="F47" s="24">
        <f>IF(insurance!F44="yes",1,0)</f>
        <v>0</v>
      </c>
      <c r="G47" s="23">
        <v>4949.7587000000003</v>
      </c>
      <c r="H47" s="22">
        <f t="shared" si="1"/>
        <v>8462.8701177543899</v>
      </c>
      <c r="I47" s="22">
        <f t="shared" si="0"/>
        <v>-3513.1114177543895</v>
      </c>
    </row>
    <row r="48" spans="1:9" x14ac:dyDescent="0.25">
      <c r="A48" s="23">
        <v>41</v>
      </c>
      <c r="B48" s="23">
        <v>21.78</v>
      </c>
      <c r="C48" s="24">
        <v>1</v>
      </c>
      <c r="D48" s="24">
        <f>IF(insurance!C45="Female",1,0)</f>
        <v>1</v>
      </c>
      <c r="E48" s="24">
        <f>IF(insurance!G45="northeast",1,IF(insurance!G45="northwest",2,IF(insurance!G45="southeast",3,IF(insurance!G45="southwest",4,"NA"))))</f>
        <v>3</v>
      </c>
      <c r="F48" s="24">
        <f>IF(insurance!F45="yes",1,0)</f>
        <v>0</v>
      </c>
      <c r="G48" s="23">
        <v>6272.4772000000003</v>
      </c>
      <c r="H48" s="22">
        <f t="shared" si="1"/>
        <v>5748.8255886138913</v>
      </c>
      <c r="I48" s="22">
        <f t="shared" si="0"/>
        <v>523.65161138610893</v>
      </c>
    </row>
    <row r="49" spans="1:9" x14ac:dyDescent="0.25">
      <c r="A49" s="23">
        <v>37</v>
      </c>
      <c r="B49" s="23">
        <v>30.8</v>
      </c>
      <c r="C49" s="24">
        <v>2</v>
      </c>
      <c r="D49" s="24">
        <f>IF(insurance!C46="Female",1,0)</f>
        <v>0</v>
      </c>
      <c r="E49" s="24">
        <f>IF(insurance!G46="northeast",1,IF(insurance!G46="northwest",2,IF(insurance!G46="southeast",3,IF(insurance!G46="southwest",4,"NA"))))</f>
        <v>1</v>
      </c>
      <c r="F49" s="24">
        <f>IF(insurance!F46="yes",1,0)</f>
        <v>0</v>
      </c>
      <c r="G49" s="23">
        <v>6313.759</v>
      </c>
      <c r="H49" s="22">
        <f t="shared" si="1"/>
        <v>8774.9947290478558</v>
      </c>
      <c r="I49" s="22">
        <f t="shared" si="0"/>
        <v>-2461.2357290478558</v>
      </c>
    </row>
    <row r="50" spans="1:9" x14ac:dyDescent="0.25">
      <c r="A50" s="23">
        <v>38</v>
      </c>
      <c r="B50" s="23">
        <v>37.049999999999997</v>
      </c>
      <c r="C50" s="24">
        <v>1</v>
      </c>
      <c r="D50" s="24">
        <f>IF(insurance!C47="Female",1,0)</f>
        <v>0</v>
      </c>
      <c r="E50" s="24">
        <f>IF(insurance!G47="northeast",1,IF(insurance!G47="northwest",2,IF(insurance!G47="southeast",3,IF(insurance!G47="southwest",4,"NA"))))</f>
        <v>4</v>
      </c>
      <c r="F50" s="24">
        <f>IF(insurance!F47="yes",1,0)</f>
        <v>0</v>
      </c>
      <c r="G50" s="23">
        <v>6079.6715000000004</v>
      </c>
      <c r="H50" s="22">
        <f t="shared" si="1"/>
        <v>9570.5566871986175</v>
      </c>
      <c r="I50" s="22">
        <f t="shared" si="0"/>
        <v>-3490.8851871986171</v>
      </c>
    </row>
    <row r="51" spans="1:9" x14ac:dyDescent="0.25">
      <c r="A51" s="23">
        <v>55</v>
      </c>
      <c r="B51" s="23">
        <v>37.299999999999997</v>
      </c>
      <c r="C51" s="24">
        <v>0</v>
      </c>
      <c r="D51" s="24">
        <f>IF(insurance!C48="Female",1,0)</f>
        <v>1</v>
      </c>
      <c r="E51" s="24">
        <f>IF(insurance!G48="northeast",1,IF(insurance!G48="northwest",2,IF(insurance!G48="southeast",3,IF(insurance!G48="southwest",4,"NA"))))</f>
        <v>1</v>
      </c>
      <c r="F51" s="24">
        <f>IF(insurance!F48="yes",1,0)</f>
        <v>0</v>
      </c>
      <c r="G51" s="23">
        <v>20630.283510000001</v>
      </c>
      <c r="H51" s="22">
        <f t="shared" si="1"/>
        <v>14740.257728599763</v>
      </c>
      <c r="I51" s="22">
        <f t="shared" si="0"/>
        <v>5890.025781400238</v>
      </c>
    </row>
    <row r="52" spans="1:9" x14ac:dyDescent="0.25">
      <c r="A52" s="23">
        <v>18</v>
      </c>
      <c r="B52" s="23">
        <v>38.664999999999999</v>
      </c>
      <c r="C52" s="24">
        <v>2</v>
      </c>
      <c r="D52" s="24">
        <f>IF(insurance!C49="Female",1,0)</f>
        <v>1</v>
      </c>
      <c r="E52" s="24">
        <f>IF(insurance!G49="northeast",1,IF(insurance!G49="northwest",2,IF(insurance!G49="southeast",3,IF(insurance!G49="southwest",4,"NA"))))</f>
        <v>2</v>
      </c>
      <c r="F52" s="24">
        <f>IF(insurance!F49="yes",1,0)</f>
        <v>0</v>
      </c>
      <c r="G52" s="23">
        <v>3393.35635</v>
      </c>
      <c r="H52" s="22">
        <f t="shared" si="1"/>
        <v>6279.6559598936192</v>
      </c>
      <c r="I52" s="22">
        <f t="shared" si="0"/>
        <v>-2886.2996098936192</v>
      </c>
    </row>
    <row r="53" spans="1:9" x14ac:dyDescent="0.25">
      <c r="A53" s="23">
        <v>28</v>
      </c>
      <c r="B53" s="23">
        <v>34.770000000000003</v>
      </c>
      <c r="C53" s="24">
        <v>0</v>
      </c>
      <c r="D53" s="24">
        <f>IF(insurance!C50="Female",1,0)</f>
        <v>1</v>
      </c>
      <c r="E53" s="24">
        <f>IF(insurance!G50="northeast",1,IF(insurance!G50="northwest",2,IF(insurance!G50="southeast",3,IF(insurance!G50="southwest",4,"NA"))))</f>
        <v>3</v>
      </c>
      <c r="F53" s="24">
        <f>IF(insurance!F50="yes",1,0)</f>
        <v>0</v>
      </c>
      <c r="G53" s="23">
        <v>3556.9223000000002</v>
      </c>
      <c r="H53" s="22">
        <f t="shared" si="1"/>
        <v>6244.7972397413969</v>
      </c>
      <c r="I53" s="22">
        <f t="shared" si="0"/>
        <v>-2687.8749397413967</v>
      </c>
    </row>
    <row r="54" spans="1:9" x14ac:dyDescent="0.25">
      <c r="A54" s="23">
        <v>60</v>
      </c>
      <c r="B54" s="23">
        <v>24.53</v>
      </c>
      <c r="C54" s="24">
        <v>0</v>
      </c>
      <c r="D54" s="24">
        <f>IF(insurance!C51="Female",1,0)</f>
        <v>0</v>
      </c>
      <c r="E54" s="24">
        <f>IF(insurance!G51="northeast",1,IF(insurance!G51="northwest",2,IF(insurance!G51="southeast",3,IF(insurance!G51="southwest",4,"NA"))))</f>
        <v>3</v>
      </c>
      <c r="F54" s="24">
        <f>IF(insurance!F51="yes",1,0)</f>
        <v>1</v>
      </c>
      <c r="G54" s="23">
        <v>12629.896699999999</v>
      </c>
      <c r="H54" s="22">
        <f t="shared" si="1"/>
        <v>34761.821024089135</v>
      </c>
      <c r="I54" s="22">
        <f t="shared" si="0"/>
        <v>-22131.924324089137</v>
      </c>
    </row>
    <row r="55" spans="1:9" x14ac:dyDescent="0.25">
      <c r="A55" s="23">
        <v>36</v>
      </c>
      <c r="B55" s="23">
        <v>35.200000000000003</v>
      </c>
      <c r="C55" s="24">
        <v>1</v>
      </c>
      <c r="D55" s="24">
        <f>IF(insurance!C52="Female",1,0)</f>
        <v>1</v>
      </c>
      <c r="E55" s="24">
        <f>IF(insurance!G52="northeast",1,IF(insurance!G52="northwest",2,IF(insurance!G52="southeast",3,IF(insurance!G52="southwest",4,"NA"))))</f>
        <v>1</v>
      </c>
      <c r="F55" s="24">
        <f>IF(insurance!F52="yes",1,0)</f>
        <v>0</v>
      </c>
      <c r="G55" s="23">
        <v>38709.175999999999</v>
      </c>
      <c r="H55" s="22">
        <f t="shared" si="1"/>
        <v>9632.7564221328903</v>
      </c>
      <c r="I55" s="22">
        <f t="shared" si="0"/>
        <v>29076.419577867109</v>
      </c>
    </row>
    <row r="56" spans="1:9" x14ac:dyDescent="0.25">
      <c r="A56" s="23">
        <v>18</v>
      </c>
      <c r="B56" s="23">
        <v>35.625</v>
      </c>
      <c r="C56" s="24">
        <v>0</v>
      </c>
      <c r="D56" s="24">
        <f>IF(insurance!C53="Female",1,0)</f>
        <v>1</v>
      </c>
      <c r="E56" s="24">
        <f>IF(insurance!G53="northeast",1,IF(insurance!G53="northwest",2,IF(insurance!G53="southeast",3,IF(insurance!G53="southwest",4,"NA"))))</f>
        <v>2</v>
      </c>
      <c r="F56" s="24">
        <f>IF(insurance!F53="yes",1,0)</f>
        <v>0</v>
      </c>
      <c r="G56" s="23">
        <v>2211.1307499999998</v>
      </c>
      <c r="H56" s="22">
        <f t="shared" si="1"/>
        <v>4309.9039707867814</v>
      </c>
      <c r="I56" s="22">
        <f t="shared" si="0"/>
        <v>-2098.7732207867816</v>
      </c>
    </row>
    <row r="57" spans="1:9" x14ac:dyDescent="0.25">
      <c r="A57" s="23">
        <v>21</v>
      </c>
      <c r="B57" s="23">
        <v>33.630000000000003</v>
      </c>
      <c r="C57" s="24">
        <v>2</v>
      </c>
      <c r="D57" s="24">
        <f>IF(insurance!C54="Female",1,0)</f>
        <v>0</v>
      </c>
      <c r="E57" s="24">
        <f>IF(insurance!G54="northeast",1,IF(insurance!G54="northwest",2,IF(insurance!G54="southeast",3,IF(insurance!G54="southwest",4,"NA"))))</f>
        <v>4</v>
      </c>
      <c r="F57" s="24">
        <f>IF(insurance!F54="yes",1,0)</f>
        <v>1</v>
      </c>
      <c r="G57" s="23">
        <v>3579.8287</v>
      </c>
      <c r="H57" s="22">
        <f t="shared" si="1"/>
        <v>28359.073078561036</v>
      </c>
      <c r="I57" s="22">
        <f t="shared" si="0"/>
        <v>-24779.244378561038</v>
      </c>
    </row>
    <row r="58" spans="1:9" x14ac:dyDescent="0.25">
      <c r="A58" s="23">
        <v>48</v>
      </c>
      <c r="B58" s="23">
        <v>28</v>
      </c>
      <c r="C58" s="24">
        <v>1</v>
      </c>
      <c r="D58" s="24">
        <f>IF(insurance!C55="Female",1,0)</f>
        <v>0</v>
      </c>
      <c r="E58" s="24">
        <f>IF(insurance!G55="northeast",1,IF(insurance!G55="northwest",2,IF(insurance!G55="southeast",3,IF(insurance!G55="southwest",4,"NA"))))</f>
        <v>3</v>
      </c>
      <c r="F58" s="24">
        <f>IF(insurance!F55="yes",1,0)</f>
        <v>1</v>
      </c>
      <c r="G58" s="23">
        <v>23568.272000000001</v>
      </c>
      <c r="H58" s="22">
        <f t="shared" si="1"/>
        <v>33307.751878218289</v>
      </c>
      <c r="I58" s="22">
        <f t="shared" si="0"/>
        <v>-9739.4798782182879</v>
      </c>
    </row>
    <row r="59" spans="1:9" x14ac:dyDescent="0.25">
      <c r="A59" s="23">
        <v>36</v>
      </c>
      <c r="B59" s="23">
        <v>34.43</v>
      </c>
      <c r="C59" s="24">
        <v>0</v>
      </c>
      <c r="D59" s="24">
        <f>IF(insurance!C56="Female",1,0)</f>
        <v>1</v>
      </c>
      <c r="E59" s="24">
        <f>IF(insurance!G56="northeast",1,IF(insurance!G56="northwest",2,IF(insurance!G56="southeast",3,IF(insurance!G56="southwest",4,"NA"))))</f>
        <v>2</v>
      </c>
      <c r="F59" s="24">
        <f>IF(insurance!F56="yes",1,0)</f>
        <v>0</v>
      </c>
      <c r="G59" s="23">
        <v>37742.575700000001</v>
      </c>
      <c r="H59" s="22">
        <f t="shared" si="1"/>
        <v>8543.6680102023511</v>
      </c>
      <c r="I59" s="22">
        <f t="shared" si="0"/>
        <v>29198.907689797648</v>
      </c>
    </row>
    <row r="60" spans="1:9" x14ac:dyDescent="0.25">
      <c r="A60" s="23">
        <v>40</v>
      </c>
      <c r="B60" s="23">
        <v>28.69</v>
      </c>
      <c r="C60" s="24">
        <v>3</v>
      </c>
      <c r="D60" s="24">
        <f>IF(insurance!C57="Female",1,0)</f>
        <v>0</v>
      </c>
      <c r="E60" s="24">
        <f>IF(insurance!G57="northeast",1,IF(insurance!G57="northwest",2,IF(insurance!G57="southeast",3,IF(insurance!G57="southwest",4,"NA"))))</f>
        <v>2</v>
      </c>
      <c r="F60" s="24">
        <f>IF(insurance!F57="yes",1,0)</f>
        <v>1</v>
      </c>
      <c r="G60" s="23">
        <v>8059.6791000000003</v>
      </c>
      <c r="H60" s="22">
        <f t="shared" si="1"/>
        <v>32791.299474250074</v>
      </c>
      <c r="I60" s="22">
        <f t="shared" si="0"/>
        <v>-24731.620374250073</v>
      </c>
    </row>
    <row r="61" spans="1:9" x14ac:dyDescent="0.25">
      <c r="A61" s="23">
        <v>58</v>
      </c>
      <c r="B61" s="23">
        <v>36.954999999999998</v>
      </c>
      <c r="C61" s="24">
        <v>2</v>
      </c>
      <c r="D61" s="24">
        <f>IF(insurance!C58="Female",1,0)</f>
        <v>1</v>
      </c>
      <c r="E61" s="24">
        <f>IF(insurance!G58="northeast",1,IF(insurance!G58="northwest",2,IF(insurance!G58="southeast",3,IF(insurance!G58="southwest",4,"NA"))))</f>
        <v>1</v>
      </c>
      <c r="F61" s="24">
        <f>IF(insurance!F58="yes",1,0)</f>
        <v>0</v>
      </c>
      <c r="G61" s="23">
        <v>47496.494449999998</v>
      </c>
      <c r="H61" s="22">
        <f t="shared" si="1"/>
        <v>16356.124044640612</v>
      </c>
      <c r="I61" s="22">
        <f t="shared" si="0"/>
        <v>31140.370405359386</v>
      </c>
    </row>
    <row r="62" spans="1:9" x14ac:dyDescent="0.25">
      <c r="A62" s="23">
        <v>58</v>
      </c>
      <c r="B62" s="23">
        <v>31.824999999999999</v>
      </c>
      <c r="C62" s="24">
        <v>2</v>
      </c>
      <c r="D62" s="24">
        <f>IF(insurance!C59="Female",1,0)</f>
        <v>0</v>
      </c>
      <c r="E62" s="24">
        <f>IF(insurance!G59="northeast",1,IF(insurance!G59="northwest",2,IF(insurance!G59="southeast",3,IF(insurance!G59="southwest",4,"NA"))))</f>
        <v>3</v>
      </c>
      <c r="F62" s="24">
        <f>IF(insurance!F59="yes",1,0)</f>
        <v>1</v>
      </c>
      <c r="G62" s="23">
        <v>13607.36875</v>
      </c>
      <c r="H62" s="22">
        <f t="shared" si="1"/>
        <v>37632.082776170828</v>
      </c>
      <c r="I62" s="22">
        <f t="shared" si="0"/>
        <v>-24024.714026170826</v>
      </c>
    </row>
    <row r="63" spans="1:9" x14ac:dyDescent="0.25">
      <c r="A63" s="23">
        <v>18</v>
      </c>
      <c r="B63" s="23">
        <v>31.68</v>
      </c>
      <c r="C63" s="24">
        <v>2</v>
      </c>
      <c r="D63" s="24">
        <f>IF(insurance!C60="Female",1,0)</f>
        <v>1</v>
      </c>
      <c r="E63" s="24">
        <f>IF(insurance!G60="northeast",1,IF(insurance!G60="northwest",2,IF(insurance!G60="southeast",3,IF(insurance!G60="southwest",4,"NA"))))</f>
        <v>3</v>
      </c>
      <c r="F63" s="24">
        <f>IF(insurance!F60="yes",1,0)</f>
        <v>1</v>
      </c>
      <c r="G63" s="23">
        <v>34303.167200000004</v>
      </c>
      <c r="H63" s="22">
        <f t="shared" si="1"/>
        <v>27423.447692295333</v>
      </c>
      <c r="I63" s="22">
        <f t="shared" si="0"/>
        <v>6879.7195077046708</v>
      </c>
    </row>
    <row r="64" spans="1:9" x14ac:dyDescent="0.25">
      <c r="A64" s="23">
        <v>53</v>
      </c>
      <c r="B64" s="23">
        <v>22.88</v>
      </c>
      <c r="C64" s="24">
        <v>1</v>
      </c>
      <c r="D64" s="24">
        <f>IF(insurance!C61="Female",1,0)</f>
        <v>1</v>
      </c>
      <c r="E64" s="24">
        <f>IF(insurance!G61="northeast",1,IF(insurance!G61="northwest",2,IF(insurance!G61="southeast",3,IF(insurance!G61="southwest",4,"NA"))))</f>
        <v>2</v>
      </c>
      <c r="F64" s="24">
        <f>IF(insurance!F61="yes",1,0)</f>
        <v>0</v>
      </c>
      <c r="G64" s="23">
        <v>23244.790199999999</v>
      </c>
      <c r="H64" s="22">
        <f t="shared" si="1"/>
        <v>9555.7496489360001</v>
      </c>
      <c r="I64" s="22">
        <f t="shared" si="0"/>
        <v>13689.040551063999</v>
      </c>
    </row>
    <row r="65" spans="1:9" x14ac:dyDescent="0.25">
      <c r="A65" s="23">
        <v>34</v>
      </c>
      <c r="B65" s="23">
        <v>37.335000000000001</v>
      </c>
      <c r="C65" s="24">
        <v>2</v>
      </c>
      <c r="D65" s="24">
        <f>IF(insurance!C62="Female",1,0)</f>
        <v>0</v>
      </c>
      <c r="E65" s="24">
        <f>IF(insurance!G62="northeast",1,IF(insurance!G62="northwest",2,IF(insurance!G62="southeast",3,IF(insurance!G62="southwest",4,"NA"))))</f>
        <v>1</v>
      </c>
      <c r="F65" s="24">
        <f>IF(insurance!F62="yes",1,0)</f>
        <v>0</v>
      </c>
      <c r="G65" s="23">
        <v>5989.5236500000001</v>
      </c>
      <c r="H65" s="22">
        <f t="shared" si="1"/>
        <v>10176.47631867708</v>
      </c>
      <c r="I65" s="22">
        <f t="shared" si="0"/>
        <v>-4186.9526686770796</v>
      </c>
    </row>
    <row r="66" spans="1:9" x14ac:dyDescent="0.25">
      <c r="A66" s="23">
        <v>43</v>
      </c>
      <c r="B66" s="23">
        <v>27.36</v>
      </c>
      <c r="C66" s="24">
        <v>3</v>
      </c>
      <c r="D66" s="24">
        <f>IF(insurance!C63="Female",1,0)</f>
        <v>0</v>
      </c>
      <c r="E66" s="24">
        <f>IF(insurance!G63="northeast",1,IF(insurance!G63="northwest",2,IF(insurance!G63="southeast",3,IF(insurance!G63="southwest",4,"NA"))))</f>
        <v>3</v>
      </c>
      <c r="F66" s="24">
        <f>IF(insurance!F63="yes",1,0)</f>
        <v>0</v>
      </c>
      <c r="G66" s="23">
        <v>8606.2173999999995</v>
      </c>
      <c r="H66" s="22">
        <f t="shared" si="1"/>
        <v>8946.7712837101662</v>
      </c>
      <c r="I66" s="22">
        <f t="shared" si="0"/>
        <v>-340.5538837101667</v>
      </c>
    </row>
    <row r="67" spans="1:9" x14ac:dyDescent="0.25">
      <c r="A67" s="23">
        <v>25</v>
      </c>
      <c r="B67" s="23">
        <v>33.659999999999997</v>
      </c>
      <c r="C67" s="24">
        <v>4</v>
      </c>
      <c r="D67" s="24">
        <f>IF(insurance!C64="Female",1,0)</f>
        <v>0</v>
      </c>
      <c r="E67" s="24">
        <f>IF(insurance!G64="northeast",1,IF(insurance!G64="northwest",2,IF(insurance!G64="southeast",3,IF(insurance!G64="southwest",4,"NA"))))</f>
        <v>2</v>
      </c>
      <c r="F67" s="24">
        <f>IF(insurance!F64="yes",1,0)</f>
        <v>0</v>
      </c>
      <c r="G67" s="23">
        <v>4504.6624000000002</v>
      </c>
      <c r="H67" s="22">
        <f t="shared" si="1"/>
        <v>7243.7871794954908</v>
      </c>
      <c r="I67" s="22">
        <f t="shared" si="0"/>
        <v>-2739.1247794954907</v>
      </c>
    </row>
    <row r="68" spans="1:9" x14ac:dyDescent="0.25">
      <c r="A68" s="23">
        <v>64</v>
      </c>
      <c r="B68" s="23">
        <v>24.7</v>
      </c>
      <c r="C68" s="24">
        <v>1</v>
      </c>
      <c r="D68" s="24">
        <f>IF(insurance!C65="Female",1,0)</f>
        <v>1</v>
      </c>
      <c r="E68" s="24">
        <f>IF(insurance!G65="northeast",1,IF(insurance!G65="northwest",2,IF(insurance!G65="southeast",3,IF(insurance!G65="southwest",4,"NA"))))</f>
        <v>2</v>
      </c>
      <c r="F68" s="24">
        <f>IF(insurance!F65="yes",1,0)</f>
        <v>0</v>
      </c>
      <c r="G68" s="23">
        <v>30166.618170000002</v>
      </c>
      <c r="H68" s="22">
        <f t="shared" si="1"/>
        <v>12991.196113055663</v>
      </c>
      <c r="I68" s="22">
        <f t="shared" si="0"/>
        <v>17175.422056944339</v>
      </c>
    </row>
    <row r="69" spans="1:9" x14ac:dyDescent="0.25">
      <c r="A69" s="23">
        <v>28</v>
      </c>
      <c r="B69" s="23">
        <v>25.934999999999999</v>
      </c>
      <c r="C69" s="24">
        <v>1</v>
      </c>
      <c r="D69" s="24">
        <f>IF(insurance!C66="Female",1,0)</f>
        <v>1</v>
      </c>
      <c r="E69" s="24">
        <f>IF(insurance!G66="northeast",1,IF(insurance!G66="northwest",2,IF(insurance!G66="southeast",3,IF(insurance!G66="southwest",4,"NA"))))</f>
        <v>2</v>
      </c>
      <c r="F69" s="24">
        <f>IF(insurance!F66="yes",1,0)</f>
        <v>1</v>
      </c>
      <c r="G69" s="23">
        <v>4133.6416499999996</v>
      </c>
      <c r="H69" s="22">
        <f t="shared" si="1"/>
        <v>27959.98365415767</v>
      </c>
      <c r="I69" s="22">
        <f t="shared" si="0"/>
        <v>-23826.342004157668</v>
      </c>
    </row>
    <row r="70" spans="1:9" x14ac:dyDescent="0.25">
      <c r="A70" s="23">
        <v>20</v>
      </c>
      <c r="B70" s="23">
        <v>22.42</v>
      </c>
      <c r="C70" s="24">
        <v>0</v>
      </c>
      <c r="D70" s="24">
        <f>IF(insurance!C67="Female",1,0)</f>
        <v>1</v>
      </c>
      <c r="E70" s="24">
        <f>IF(insurance!G67="northeast",1,IF(insurance!G67="northwest",2,IF(insurance!G67="southeast",3,IF(insurance!G67="southwest",4,"NA"))))</f>
        <v>4</v>
      </c>
      <c r="F70" s="24">
        <f>IF(insurance!F67="yes",1,0)</f>
        <v>0</v>
      </c>
      <c r="G70" s="23">
        <v>14711.7438</v>
      </c>
      <c r="H70" s="22">
        <f t="shared" si="1"/>
        <v>-274.38850887430976</v>
      </c>
      <c r="I70" s="22">
        <f t="shared" si="0"/>
        <v>14986.13230887431</v>
      </c>
    </row>
    <row r="71" spans="1:9" x14ac:dyDescent="0.25">
      <c r="A71" s="23">
        <v>19</v>
      </c>
      <c r="B71" s="23">
        <v>28.9</v>
      </c>
      <c r="C71" s="24">
        <v>0</v>
      </c>
      <c r="D71" s="24">
        <f>IF(insurance!C68="Female",1,0)</f>
        <v>1</v>
      </c>
      <c r="E71" s="24">
        <f>IF(insurance!G68="northeast",1,IF(insurance!G68="northwest",2,IF(insurance!G68="southeast",3,IF(insurance!G68="southwest",4,"NA"))))</f>
        <v>4</v>
      </c>
      <c r="F71" s="24">
        <f>IF(insurance!F68="yes",1,0)</f>
        <v>0</v>
      </c>
      <c r="G71" s="23">
        <v>1743.2139999999999</v>
      </c>
      <c r="H71" s="22">
        <f t="shared" ref="H71:H134" si="2">-11592.9228842946+257.288074858062*A71+332.570132242297*B71+479.369393545127*C71+131.110579622119*D71+-353.640016558842*E71+23820.434122673*F71</f>
        <v>1623.377873197712</v>
      </c>
      <c r="I71" s="22">
        <f t="shared" ref="I71:I134" si="3">G71-H71</f>
        <v>119.83612680228794</v>
      </c>
    </row>
    <row r="72" spans="1:9" x14ac:dyDescent="0.25">
      <c r="A72" s="23">
        <v>61</v>
      </c>
      <c r="B72" s="23">
        <v>39.1</v>
      </c>
      <c r="C72" s="24">
        <v>2</v>
      </c>
      <c r="D72" s="24">
        <f>IF(insurance!C69="Female",1,0)</f>
        <v>0</v>
      </c>
      <c r="E72" s="24">
        <f>IF(insurance!G69="northeast",1,IF(insurance!G69="northwest",2,IF(insurance!G69="southeast",3,IF(insurance!G69="southwest",4,"NA"))))</f>
        <v>2</v>
      </c>
      <c r="F72" s="24">
        <f>IF(insurance!F69="yes",1,0)</f>
        <v>0</v>
      </c>
      <c r="G72" s="23">
        <v>14235.072</v>
      </c>
      <c r="H72" s="22">
        <f t="shared" si="2"/>
        <v>17356.600606693562</v>
      </c>
      <c r="I72" s="22">
        <f t="shared" si="3"/>
        <v>-3121.5286066935623</v>
      </c>
    </row>
    <row r="73" spans="1:9" x14ac:dyDescent="0.25">
      <c r="A73" s="23">
        <v>40</v>
      </c>
      <c r="B73" s="23">
        <v>26.315000000000001</v>
      </c>
      <c r="C73" s="24">
        <v>1</v>
      </c>
      <c r="D73" s="24">
        <f>IF(insurance!C70="Female",1,0)</f>
        <v>1</v>
      </c>
      <c r="E73" s="24">
        <f>IF(insurance!G70="northeast",1,IF(insurance!G70="northwest",2,IF(insurance!G70="southeast",3,IF(insurance!G70="southwest",4,"NA"))))</f>
        <v>3</v>
      </c>
      <c r="F73" s="24">
        <f>IF(insurance!F70="yes",1,0)</f>
        <v>0</v>
      </c>
      <c r="G73" s="23">
        <v>6389.3778499999999</v>
      </c>
      <c r="H73" s="22">
        <f t="shared" si="2"/>
        <v>6999.7430634746452</v>
      </c>
      <c r="I73" s="22">
        <f t="shared" si="3"/>
        <v>-610.36521347464532</v>
      </c>
    </row>
    <row r="74" spans="1:9" x14ac:dyDescent="0.25">
      <c r="A74" s="23">
        <v>40</v>
      </c>
      <c r="B74" s="23">
        <v>36.19</v>
      </c>
      <c r="C74" s="24">
        <v>0</v>
      </c>
      <c r="D74" s="24">
        <f>IF(insurance!C71="Female",1,0)</f>
        <v>0</v>
      </c>
      <c r="E74" s="24">
        <f>IF(insurance!G71="northeast",1,IF(insurance!G71="northwest",2,IF(insurance!G71="southeast",3,IF(insurance!G71="southwest",4,"NA"))))</f>
        <v>3</v>
      </c>
      <c r="F74" s="24">
        <f>IF(insurance!F71="yes",1,0)</f>
        <v>1</v>
      </c>
      <c r="G74" s="23">
        <v>5920.1040999999996</v>
      </c>
      <c r="H74" s="22">
        <f t="shared" si="2"/>
        <v>33493.827268873079</v>
      </c>
      <c r="I74" s="22">
        <f t="shared" si="3"/>
        <v>-27573.723168873079</v>
      </c>
    </row>
    <row r="75" spans="1:9" x14ac:dyDescent="0.25">
      <c r="A75" s="23">
        <v>28</v>
      </c>
      <c r="B75" s="23">
        <v>23.98</v>
      </c>
      <c r="C75" s="24">
        <v>3</v>
      </c>
      <c r="D75" s="24">
        <f>IF(insurance!C72="Female",1,0)</f>
        <v>1</v>
      </c>
      <c r="E75" s="24">
        <f>IF(insurance!G72="northeast",1,IF(insurance!G72="northwest",2,IF(insurance!G72="southeast",3,IF(insurance!G72="southwest",4,"NA"))))</f>
        <v>3</v>
      </c>
      <c r="F75" s="24">
        <f>IF(insurance!F72="yes",1,0)</f>
        <v>1</v>
      </c>
      <c r="G75" s="23">
        <v>17663.144199999999</v>
      </c>
      <c r="H75" s="22">
        <f t="shared" si="2"/>
        <v>27914.907816155392</v>
      </c>
      <c r="I75" s="22">
        <f t="shared" si="3"/>
        <v>-10251.763616155393</v>
      </c>
    </row>
    <row r="76" spans="1:9" x14ac:dyDescent="0.25">
      <c r="A76" s="23">
        <v>27</v>
      </c>
      <c r="B76" s="23">
        <v>24.75</v>
      </c>
      <c r="C76" s="24">
        <v>0</v>
      </c>
      <c r="D76" s="24">
        <f>IF(insurance!C73="Female",1,0)</f>
        <v>0</v>
      </c>
      <c r="E76" s="24">
        <f>IF(insurance!G73="northeast",1,IF(insurance!G73="northwest",2,IF(insurance!G73="southeast",3,IF(insurance!G73="southwest",4,"NA"))))</f>
        <v>1</v>
      </c>
      <c r="F76" s="24">
        <f>IF(insurance!F73="yes",1,0)</f>
        <v>0</v>
      </c>
      <c r="G76" s="23">
        <v>16577.779500000001</v>
      </c>
      <c r="H76" s="22">
        <f t="shared" si="2"/>
        <v>3231.3258933110837</v>
      </c>
      <c r="I76" s="22">
        <f t="shared" si="3"/>
        <v>13346.453606688916</v>
      </c>
    </row>
    <row r="77" spans="1:9" x14ac:dyDescent="0.25">
      <c r="A77" s="23">
        <v>31</v>
      </c>
      <c r="B77" s="23">
        <v>28.5</v>
      </c>
      <c r="C77" s="24">
        <v>5</v>
      </c>
      <c r="D77" s="24">
        <f>IF(insurance!C74="Female",1,0)</f>
        <v>1</v>
      </c>
      <c r="E77" s="24">
        <f>IF(insurance!G74="northeast",1,IF(insurance!G74="northwest",2,IF(insurance!G74="southeast",3,IF(insurance!G74="southwest",4,"NA"))))</f>
        <v>4</v>
      </c>
      <c r="F77" s="24">
        <f>IF(insurance!F74="yes",1,0)</f>
        <v>0</v>
      </c>
      <c r="G77" s="23">
        <v>6799.4579999999996</v>
      </c>
      <c r="H77" s="22">
        <f t="shared" si="2"/>
        <v>6974.6536863231722</v>
      </c>
      <c r="I77" s="22">
        <f t="shared" si="3"/>
        <v>-175.19568632317259</v>
      </c>
    </row>
    <row r="78" spans="1:9" x14ac:dyDescent="0.25">
      <c r="A78" s="23">
        <v>53</v>
      </c>
      <c r="B78" s="23">
        <v>28.1</v>
      </c>
      <c r="C78" s="24">
        <v>3</v>
      </c>
      <c r="D78" s="24">
        <f>IF(insurance!C75="Female",1,0)</f>
        <v>0</v>
      </c>
      <c r="E78" s="24">
        <f>IF(insurance!G75="northeast",1,IF(insurance!G75="northwest",2,IF(insurance!G75="southeast",3,IF(insurance!G75="southwest",4,"NA"))))</f>
        <v>3</v>
      </c>
      <c r="F78" s="24">
        <f>IF(insurance!F75="yes",1,0)</f>
        <v>0</v>
      </c>
      <c r="G78" s="23">
        <v>11741.726000000001</v>
      </c>
      <c r="H78" s="22">
        <f t="shared" si="2"/>
        <v>11765.753930150087</v>
      </c>
      <c r="I78" s="22">
        <f t="shared" si="3"/>
        <v>-24.027930150086831</v>
      </c>
    </row>
    <row r="79" spans="1:9" x14ac:dyDescent="0.25">
      <c r="A79" s="23">
        <v>58</v>
      </c>
      <c r="B79" s="23">
        <v>32.01</v>
      </c>
      <c r="C79" s="24">
        <v>1</v>
      </c>
      <c r="D79" s="24">
        <f>IF(insurance!C76="Female",1,0)</f>
        <v>0</v>
      </c>
      <c r="E79" s="24">
        <f>IF(insurance!G76="northeast",1,IF(insurance!G76="northwest",2,IF(insurance!G76="southeast",3,IF(insurance!G76="southwest",4,"NA"))))</f>
        <v>4</v>
      </c>
      <c r="F79" s="24">
        <f>IF(insurance!F76="yes",1,0)</f>
        <v>0</v>
      </c>
      <c r="G79" s="23">
        <v>11946.625899999999</v>
      </c>
      <c r="H79" s="22">
        <f t="shared" si="2"/>
        <v>13040.164717858681</v>
      </c>
      <c r="I79" s="22">
        <f t="shared" si="3"/>
        <v>-1093.5388178586818</v>
      </c>
    </row>
    <row r="80" spans="1:9" x14ac:dyDescent="0.25">
      <c r="A80" s="23">
        <v>44</v>
      </c>
      <c r="B80" s="23">
        <v>27.4</v>
      </c>
      <c r="C80" s="24">
        <v>2</v>
      </c>
      <c r="D80" s="24">
        <f>IF(insurance!C77="Female",1,0)</f>
        <v>0</v>
      </c>
      <c r="E80" s="24">
        <f>IF(insurance!G77="northeast",1,IF(insurance!G77="northwest",2,IF(insurance!G77="southeast",3,IF(insurance!G77="southwest",4,"NA"))))</f>
        <v>2</v>
      </c>
      <c r="F80" s="24">
        <f>IF(insurance!F77="yes",1,0)</f>
        <v>0</v>
      </c>
      <c r="G80" s="23">
        <v>7726.8540000000003</v>
      </c>
      <c r="H80" s="22">
        <f t="shared" si="2"/>
        <v>9091.6327868716344</v>
      </c>
      <c r="I80" s="22">
        <f t="shared" si="3"/>
        <v>-1364.7787868716341</v>
      </c>
    </row>
    <row r="81" spans="1:9" x14ac:dyDescent="0.25">
      <c r="A81" s="23">
        <v>57</v>
      </c>
      <c r="B81" s="23">
        <v>34.01</v>
      </c>
      <c r="C81" s="24">
        <v>0</v>
      </c>
      <c r="D81" s="24">
        <f>IF(insurance!C78="Female",1,0)</f>
        <v>1</v>
      </c>
      <c r="E81" s="24">
        <f>IF(insurance!G78="northeast",1,IF(insurance!G78="northwest",2,IF(insurance!G78="southeast",3,IF(insurance!G78="southwest",4,"NA"))))</f>
        <v>3</v>
      </c>
      <c r="F81" s="24">
        <f>IF(insurance!F78="yes",1,0)</f>
        <v>0</v>
      </c>
      <c r="G81" s="23">
        <v>11356.660900000001</v>
      </c>
      <c r="H81" s="22">
        <f t="shared" si="2"/>
        <v>13453.398110121045</v>
      </c>
      <c r="I81" s="22">
        <f t="shared" si="3"/>
        <v>-2096.737210121044</v>
      </c>
    </row>
    <row r="82" spans="1:9" x14ac:dyDescent="0.25">
      <c r="A82" s="23">
        <v>29</v>
      </c>
      <c r="B82" s="23">
        <v>29.59</v>
      </c>
      <c r="C82" s="24">
        <v>1</v>
      </c>
      <c r="D82" s="24">
        <f>IF(insurance!C79="Female",1,0)</f>
        <v>0</v>
      </c>
      <c r="E82" s="24">
        <f>IF(insurance!G79="northeast",1,IF(insurance!G79="northwest",2,IF(insurance!G79="southeast",3,IF(insurance!G79="southwest",4,"NA"))))</f>
        <v>3</v>
      </c>
      <c r="F82" s="24">
        <f>IF(insurance!F79="yes",1,0)</f>
        <v>0</v>
      </c>
      <c r="G82" s="23">
        <v>3947.4131000000002</v>
      </c>
      <c r="H82" s="22">
        <f t="shared" si="2"/>
        <v>5127.6308435073679</v>
      </c>
      <c r="I82" s="22">
        <f t="shared" si="3"/>
        <v>-1180.2177435073677</v>
      </c>
    </row>
    <row r="83" spans="1:9" x14ac:dyDescent="0.25">
      <c r="A83" s="23">
        <v>21</v>
      </c>
      <c r="B83" s="23">
        <v>35.53</v>
      </c>
      <c r="C83" s="24">
        <v>0</v>
      </c>
      <c r="D83" s="24">
        <f>IF(insurance!C80="Female",1,0)</f>
        <v>1</v>
      </c>
      <c r="E83" s="24">
        <f>IF(insurance!G80="northeast",1,IF(insurance!G80="northwest",2,IF(insurance!G80="southeast",3,IF(insurance!G80="southwest",4,"NA"))))</f>
        <v>1</v>
      </c>
      <c r="F83" s="24">
        <f>IF(insurance!F80="yes",1,0)</f>
        <v>0</v>
      </c>
      <c r="G83" s="23">
        <v>1532.4697000000001</v>
      </c>
      <c r="H83" s="22">
        <f t="shared" si="2"/>
        <v>5403.8140493567926</v>
      </c>
      <c r="I83" s="22">
        <f t="shared" si="3"/>
        <v>-3871.3443493567925</v>
      </c>
    </row>
    <row r="84" spans="1:9" x14ac:dyDescent="0.25">
      <c r="A84" s="23">
        <v>22</v>
      </c>
      <c r="B84" s="23">
        <v>39.805</v>
      </c>
      <c r="C84" s="24">
        <v>0</v>
      </c>
      <c r="D84" s="24">
        <f>IF(insurance!C81="Female",1,0)</f>
        <v>1</v>
      </c>
      <c r="E84" s="24">
        <f>IF(insurance!G81="northeast",1,IF(insurance!G81="northwest",2,IF(insurance!G81="southeast",3,IF(insurance!G81="southwest",4,"NA"))))</f>
        <v>2</v>
      </c>
      <c r="F84" s="24">
        <f>IF(insurance!F81="yes",1,0)</f>
        <v>0</v>
      </c>
      <c r="G84" s="23">
        <v>2755.0209500000001</v>
      </c>
      <c r="H84" s="22">
        <f t="shared" si="2"/>
        <v>6729.1994229918309</v>
      </c>
      <c r="I84" s="22">
        <f t="shared" si="3"/>
        <v>-3974.1784729918309</v>
      </c>
    </row>
    <row r="85" spans="1:9" x14ac:dyDescent="0.25">
      <c r="A85" s="23">
        <v>41</v>
      </c>
      <c r="B85" s="23">
        <v>32.965000000000003</v>
      </c>
      <c r="C85" s="24">
        <v>0</v>
      </c>
      <c r="D85" s="24">
        <f>IF(insurance!C82="Female",1,0)</f>
        <v>0</v>
      </c>
      <c r="E85" s="24">
        <f>IF(insurance!G82="northeast",1,IF(insurance!G82="northwest",2,IF(insurance!G82="southeast",3,IF(insurance!G82="southwest",4,"NA"))))</f>
        <v>1</v>
      </c>
      <c r="F85" s="24">
        <f>IF(insurance!F82="yes",1,0)</f>
        <v>0</v>
      </c>
      <c r="G85" s="23">
        <v>6571.0243499999997</v>
      </c>
      <c r="H85" s="22">
        <f t="shared" si="2"/>
        <v>9565.4225776944222</v>
      </c>
      <c r="I85" s="22">
        <f t="shared" si="3"/>
        <v>-2994.3982276944225</v>
      </c>
    </row>
    <row r="86" spans="1:9" x14ac:dyDescent="0.25">
      <c r="A86" s="23">
        <v>31</v>
      </c>
      <c r="B86" s="23">
        <v>26.885000000000002</v>
      </c>
      <c r="C86" s="24">
        <v>1</v>
      </c>
      <c r="D86" s="24">
        <f>IF(insurance!C83="Female",1,0)</f>
        <v>1</v>
      </c>
      <c r="E86" s="24">
        <f>IF(insurance!G83="northeast",1,IF(insurance!G83="northwest",2,IF(insurance!G83="southeast",3,IF(insurance!G83="southwest",4,"NA"))))</f>
        <v>1</v>
      </c>
      <c r="F86" s="24">
        <f>IF(insurance!F83="yes",1,0)</f>
        <v>0</v>
      </c>
      <c r="G86" s="23">
        <v>4441.2131499999996</v>
      </c>
      <c r="H86" s="22">
        <f t="shared" si="2"/>
        <v>5580.995398247881</v>
      </c>
      <c r="I86" s="22">
        <f t="shared" si="3"/>
        <v>-1139.7822482478814</v>
      </c>
    </row>
    <row r="87" spans="1:9" x14ac:dyDescent="0.25">
      <c r="A87" s="23">
        <v>45</v>
      </c>
      <c r="B87" s="23">
        <v>38.284999999999997</v>
      </c>
      <c r="C87" s="24">
        <v>0</v>
      </c>
      <c r="D87" s="24">
        <f>IF(insurance!C84="Female",1,0)</f>
        <v>0</v>
      </c>
      <c r="E87" s="24">
        <f>IF(insurance!G84="northeast",1,IF(insurance!G84="northwest",2,IF(insurance!G84="southeast",3,IF(insurance!G84="southwest",4,"NA"))))</f>
        <v>3</v>
      </c>
      <c r="F87" s="24">
        <f>IF(insurance!F84="yes",1,0)</f>
        <v>1</v>
      </c>
      <c r="G87" s="23">
        <v>7935.29115</v>
      </c>
      <c r="H87" s="22">
        <f t="shared" si="2"/>
        <v>35477.002070211005</v>
      </c>
      <c r="I87" s="22">
        <f t="shared" si="3"/>
        <v>-27541.710920211004</v>
      </c>
    </row>
    <row r="88" spans="1:9" x14ac:dyDescent="0.25">
      <c r="A88" s="23">
        <v>22</v>
      </c>
      <c r="B88" s="23">
        <v>37.619999999999997</v>
      </c>
      <c r="C88" s="24">
        <v>1</v>
      </c>
      <c r="D88" s="24">
        <f>IF(insurance!C85="Female",1,0)</f>
        <v>1</v>
      </c>
      <c r="E88" s="24">
        <f>IF(insurance!G85="northeast",1,IF(insurance!G85="northwest",2,IF(insurance!G85="southeast",3,IF(insurance!G85="southwest",4,"NA"))))</f>
        <v>2</v>
      </c>
      <c r="F88" s="24">
        <f>IF(insurance!F85="yes",1,0)</f>
        <v>0</v>
      </c>
      <c r="G88" s="23">
        <v>37165.163800000002</v>
      </c>
      <c r="H88" s="22">
        <f t="shared" si="2"/>
        <v>6481.903077587539</v>
      </c>
      <c r="I88" s="22">
        <f t="shared" si="3"/>
        <v>30683.260722412462</v>
      </c>
    </row>
    <row r="89" spans="1:9" x14ac:dyDescent="0.25">
      <c r="A89" s="23">
        <v>48</v>
      </c>
      <c r="B89" s="23">
        <v>41.23</v>
      </c>
      <c r="C89" s="24">
        <v>4</v>
      </c>
      <c r="D89" s="24">
        <f>IF(insurance!C86="Female",1,0)</f>
        <v>1</v>
      </c>
      <c r="E89" s="24">
        <f>IF(insurance!G86="northeast",1,IF(insurance!G86="northwest",2,IF(insurance!G86="southeast",3,IF(insurance!G86="southwest",4,"NA"))))</f>
        <v>4</v>
      </c>
      <c r="F89" s="24">
        <f>IF(insurance!F86="yes",1,0)</f>
        <v>1</v>
      </c>
      <c r="G89" s="23">
        <v>11033.661700000001</v>
      </c>
      <c r="H89" s="22">
        <f t="shared" si="2"/>
        <v>38923.233471482541</v>
      </c>
      <c r="I89" s="22">
        <f t="shared" si="3"/>
        <v>-27889.57177148254</v>
      </c>
    </row>
    <row r="90" spans="1:9" x14ac:dyDescent="0.25">
      <c r="A90" s="23">
        <v>37</v>
      </c>
      <c r="B90" s="23">
        <v>34.799999999999997</v>
      </c>
      <c r="C90" s="24">
        <v>2</v>
      </c>
      <c r="D90" s="24">
        <f>IF(insurance!C87="Female",1,0)</f>
        <v>0</v>
      </c>
      <c r="E90" s="24">
        <f>IF(insurance!G87="northeast",1,IF(insurance!G87="northwest",2,IF(insurance!G87="southeast",3,IF(insurance!G87="southwest",4,"NA"))))</f>
        <v>2</v>
      </c>
      <c r="F90" s="24">
        <f>IF(insurance!F87="yes",1,0)</f>
        <v>1</v>
      </c>
      <c r="G90" s="23">
        <v>39836.519</v>
      </c>
      <c r="H90" s="22">
        <f t="shared" si="2"/>
        <v>33572.069364131195</v>
      </c>
      <c r="I90" s="22">
        <f t="shared" si="3"/>
        <v>6264.4496358688048</v>
      </c>
    </row>
    <row r="91" spans="1:9" x14ac:dyDescent="0.25">
      <c r="A91" s="23">
        <v>45</v>
      </c>
      <c r="B91" s="23">
        <v>22.895</v>
      </c>
      <c r="C91" s="24">
        <v>2</v>
      </c>
      <c r="D91" s="24">
        <f>IF(insurance!C88="Female",1,0)</f>
        <v>1</v>
      </c>
      <c r="E91" s="24">
        <f>IF(insurance!G88="northeast",1,IF(insurance!G88="northwest",2,IF(insurance!G88="southeast",3,IF(insurance!G88="southwest",4,"NA"))))</f>
        <v>2</v>
      </c>
      <c r="F91" s="24">
        <f>IF(insurance!F88="yes",1,0)</f>
        <v>1</v>
      </c>
      <c r="G91" s="23">
        <v>21098.554049999999</v>
      </c>
      <c r="H91" s="22">
        <f t="shared" si="2"/>
        <v>31802.237118273268</v>
      </c>
      <c r="I91" s="22">
        <f t="shared" si="3"/>
        <v>-10703.683068273269</v>
      </c>
    </row>
    <row r="92" spans="1:9" x14ac:dyDescent="0.25">
      <c r="A92" s="23">
        <v>57</v>
      </c>
      <c r="B92" s="23">
        <v>31.16</v>
      </c>
      <c r="C92" s="24">
        <v>0</v>
      </c>
      <c r="D92" s="24">
        <f>IF(insurance!C89="Female",1,0)</f>
        <v>1</v>
      </c>
      <c r="E92" s="24">
        <f>IF(insurance!G89="northeast",1,IF(insurance!G89="northwest",2,IF(insurance!G89="southeast",3,IF(insurance!G89="southwest",4,"NA"))))</f>
        <v>4</v>
      </c>
      <c r="F92" s="24">
        <f>IF(insurance!F89="yes",1,0)</f>
        <v>0</v>
      </c>
      <c r="G92" s="23">
        <v>43578.939400000003</v>
      </c>
      <c r="H92" s="22">
        <f t="shared" si="2"/>
        <v>12151.933216671658</v>
      </c>
      <c r="I92" s="22">
        <f t="shared" si="3"/>
        <v>31427.006183328347</v>
      </c>
    </row>
    <row r="93" spans="1:9" x14ac:dyDescent="0.25">
      <c r="A93" s="23">
        <v>56</v>
      </c>
      <c r="B93" s="23">
        <v>27.2</v>
      </c>
      <c r="C93" s="24">
        <v>0</v>
      </c>
      <c r="D93" s="24">
        <f>IF(insurance!C90="Female",1,0)</f>
        <v>1</v>
      </c>
      <c r="E93" s="24">
        <f>IF(insurance!G90="northeast",1,IF(insurance!G90="northwest",2,IF(insurance!G90="southeast",3,IF(insurance!G90="southwest",4,"NA"))))</f>
        <v>2</v>
      </c>
      <c r="F93" s="24">
        <f>IF(insurance!F90="yes",1,0)</f>
        <v>0</v>
      </c>
      <c r="G93" s="23">
        <v>11073.175999999999</v>
      </c>
      <c r="H93" s="22">
        <f t="shared" si="2"/>
        <v>11284.947451251785</v>
      </c>
      <c r="I93" s="22">
        <f t="shared" si="3"/>
        <v>-211.77145125178504</v>
      </c>
    </row>
    <row r="94" spans="1:9" x14ac:dyDescent="0.25">
      <c r="A94" s="23">
        <v>46</v>
      </c>
      <c r="B94" s="23">
        <v>27.74</v>
      </c>
      <c r="C94" s="24">
        <v>0</v>
      </c>
      <c r="D94" s="24">
        <f>IF(insurance!C91="Female",1,0)</f>
        <v>1</v>
      </c>
      <c r="E94" s="24">
        <f>IF(insurance!G91="northeast",1,IF(insurance!G91="northwest",2,IF(insurance!G91="southeast",3,IF(insurance!G91="southwest",4,"NA"))))</f>
        <v>2</v>
      </c>
      <c r="F94" s="24">
        <f>IF(insurance!F91="yes",1,0)</f>
        <v>0</v>
      </c>
      <c r="G94" s="23">
        <v>8026.6665999999996</v>
      </c>
      <c r="H94" s="22">
        <f t="shared" si="2"/>
        <v>8891.6545740820038</v>
      </c>
      <c r="I94" s="22">
        <f t="shared" si="3"/>
        <v>-864.98797408200426</v>
      </c>
    </row>
    <row r="95" spans="1:9" x14ac:dyDescent="0.25">
      <c r="A95" s="23">
        <v>55</v>
      </c>
      <c r="B95" s="23">
        <v>26.98</v>
      </c>
      <c r="C95" s="24">
        <v>0</v>
      </c>
      <c r="D95" s="24">
        <f>IF(insurance!C92="Female",1,0)</f>
        <v>1</v>
      </c>
      <c r="E95" s="24">
        <f>IF(insurance!G92="northeast",1,IF(insurance!G92="northwest",2,IF(insurance!G92="southeast",3,IF(insurance!G92="southwest",4,"NA"))))</f>
        <v>3</v>
      </c>
      <c r="F95" s="24">
        <f>IF(insurance!F92="yes",1,0)</f>
        <v>0</v>
      </c>
      <c r="G95" s="23">
        <v>11082.5772</v>
      </c>
      <c r="H95" s="22">
        <f t="shared" si="2"/>
        <v>10600.853930741574</v>
      </c>
      <c r="I95" s="22">
        <f t="shared" si="3"/>
        <v>481.72326925842572</v>
      </c>
    </row>
    <row r="96" spans="1:9" x14ac:dyDescent="0.25">
      <c r="A96" s="23">
        <v>21</v>
      </c>
      <c r="B96" s="23">
        <v>39.49</v>
      </c>
      <c r="C96" s="24">
        <v>0</v>
      </c>
      <c r="D96" s="24">
        <f>IF(insurance!C93="Female",1,0)</f>
        <v>1</v>
      </c>
      <c r="E96" s="24">
        <f>IF(insurance!G93="northeast",1,IF(insurance!G93="northwest",2,IF(insurance!G93="southeast",3,IF(insurance!G93="southwest",4,"NA"))))</f>
        <v>2</v>
      </c>
      <c r="F96" s="24">
        <f>IF(insurance!F93="yes",1,0)</f>
        <v>0</v>
      </c>
      <c r="G96" s="23">
        <v>2026.9740999999999</v>
      </c>
      <c r="H96" s="22">
        <f t="shared" si="2"/>
        <v>6367.1517564774467</v>
      </c>
      <c r="I96" s="22">
        <f t="shared" si="3"/>
        <v>-4340.1776564774464</v>
      </c>
    </row>
    <row r="97" spans="1:9" x14ac:dyDescent="0.25">
      <c r="A97" s="23">
        <v>53</v>
      </c>
      <c r="B97" s="23">
        <v>24.795000000000002</v>
      </c>
      <c r="C97" s="24">
        <v>1</v>
      </c>
      <c r="D97" s="24">
        <f>IF(insurance!C94="Female",1,0)</f>
        <v>0</v>
      </c>
      <c r="E97" s="24">
        <f>IF(insurance!G94="northeast",1,IF(insurance!G94="northwest",2,IF(insurance!G94="southeast",3,IF(insurance!G94="southwest",4,"NA"))))</f>
        <v>1</v>
      </c>
      <c r="F97" s="24">
        <f>IF(insurance!F94="yes",1,0)</f>
        <v>1</v>
      </c>
      <c r="G97" s="23">
        <v>10942.13205</v>
      </c>
      <c r="H97" s="22">
        <f t="shared" si="2"/>
        <v>34235.585011789721</v>
      </c>
      <c r="I97" s="22">
        <f t="shared" si="3"/>
        <v>-23293.452961789721</v>
      </c>
    </row>
    <row r="98" spans="1:9" x14ac:dyDescent="0.25">
      <c r="A98" s="23">
        <v>59</v>
      </c>
      <c r="B98" s="23">
        <v>29.83</v>
      </c>
      <c r="C98" s="24">
        <v>3</v>
      </c>
      <c r="D98" s="24">
        <f>IF(insurance!C95="Female",1,0)</f>
        <v>0</v>
      </c>
      <c r="E98" s="24">
        <f>IF(insurance!G95="northeast",1,IF(insurance!G95="northwest",2,IF(insurance!G95="southeast",3,IF(insurance!G95="southwest",4,"NA"))))</f>
        <v>2</v>
      </c>
      <c r="F98" s="24">
        <f>IF(insurance!F95="yes",1,0)</f>
        <v>0</v>
      </c>
      <c r="G98" s="23">
        <v>30184.936699999998</v>
      </c>
      <c r="H98" s="22">
        <f t="shared" si="2"/>
        <v>14238.468724636472</v>
      </c>
      <c r="I98" s="22">
        <f t="shared" si="3"/>
        <v>15946.467975363526</v>
      </c>
    </row>
    <row r="99" spans="1:9" x14ac:dyDescent="0.25">
      <c r="A99" s="23">
        <v>35</v>
      </c>
      <c r="B99" s="23">
        <v>34.770000000000003</v>
      </c>
      <c r="C99" s="24">
        <v>2</v>
      </c>
      <c r="D99" s="24">
        <f>IF(insurance!C96="Female",1,0)</f>
        <v>1</v>
      </c>
      <c r="E99" s="24">
        <f>IF(insurance!G96="northeast",1,IF(insurance!G96="northwest",2,IF(insurance!G96="southeast",3,IF(insurance!G96="southwest",4,"NA"))))</f>
        <v>4</v>
      </c>
      <c r="F99" s="24">
        <f>IF(insurance!F96="yes",1,0)</f>
        <v>1</v>
      </c>
      <c r="G99" s="23">
        <v>5729.0052999999998</v>
      </c>
      <c r="H99" s="22">
        <f t="shared" si="2"/>
        <v>32471.346656952242</v>
      </c>
      <c r="I99" s="22">
        <f t="shared" si="3"/>
        <v>-26742.341356952242</v>
      </c>
    </row>
    <row r="100" spans="1:9" x14ac:dyDescent="0.25">
      <c r="A100" s="23">
        <v>64</v>
      </c>
      <c r="B100" s="23">
        <v>31.3</v>
      </c>
      <c r="C100" s="24">
        <v>2</v>
      </c>
      <c r="D100" s="24">
        <f>IF(insurance!C97="Female",1,0)</f>
        <v>1</v>
      </c>
      <c r="E100" s="24">
        <f>IF(insurance!G97="northeast",1,IF(insurance!G97="northwest",2,IF(insurance!G97="southeast",3,IF(insurance!G97="southwest",4,"NA"))))</f>
        <v>3</v>
      </c>
      <c r="F100" s="24">
        <f>IF(insurance!F97="yes",1,0)</f>
        <v>0</v>
      </c>
      <c r="G100" s="23">
        <v>47291.055</v>
      </c>
      <c r="H100" s="22">
        <f t="shared" si="2"/>
        <v>15311.888362841109</v>
      </c>
      <c r="I100" s="22">
        <f t="shared" si="3"/>
        <v>31979.166637158891</v>
      </c>
    </row>
    <row r="101" spans="1:9" x14ac:dyDescent="0.25">
      <c r="A101" s="23">
        <v>28</v>
      </c>
      <c r="B101" s="23">
        <v>37.619999999999997</v>
      </c>
      <c r="C101" s="24">
        <v>1</v>
      </c>
      <c r="D101" s="24">
        <f>IF(insurance!C98="Female",1,0)</f>
        <v>1</v>
      </c>
      <c r="E101" s="24">
        <f>IF(insurance!G98="northeast",1,IF(insurance!G98="northwest",2,IF(insurance!G98="southeast",3,IF(insurance!G98="southwest",4,"NA"))))</f>
        <v>4</v>
      </c>
      <c r="F101" s="24">
        <f>IF(insurance!F98="yes",1,0)</f>
        <v>0</v>
      </c>
      <c r="G101" s="23">
        <v>3766.8838000000001</v>
      </c>
      <c r="H101" s="22">
        <f t="shared" si="2"/>
        <v>7318.3514936182255</v>
      </c>
      <c r="I101" s="22">
        <f t="shared" si="3"/>
        <v>-3551.4676936182254</v>
      </c>
    </row>
    <row r="102" spans="1:9" x14ac:dyDescent="0.25">
      <c r="A102" s="23">
        <v>54</v>
      </c>
      <c r="B102" s="23">
        <v>30.8</v>
      </c>
      <c r="C102" s="24">
        <v>3</v>
      </c>
      <c r="D102" s="24">
        <f>IF(insurance!C99="Female",1,0)</f>
        <v>0</v>
      </c>
      <c r="E102" s="24">
        <f>IF(insurance!G99="northeast",1,IF(insurance!G99="northwest",2,IF(insurance!G99="southeast",3,IF(insurance!G99="southwest",4,"NA"))))</f>
        <v>3</v>
      </c>
      <c r="F102" s="24">
        <f>IF(insurance!F99="yes",1,0)</f>
        <v>0</v>
      </c>
      <c r="G102" s="23">
        <v>12105.32</v>
      </c>
      <c r="H102" s="22">
        <f t="shared" si="2"/>
        <v>12920.981362062352</v>
      </c>
      <c r="I102" s="22">
        <f t="shared" si="3"/>
        <v>-815.66136206235205</v>
      </c>
    </row>
    <row r="103" spans="1:9" x14ac:dyDescent="0.25">
      <c r="A103" s="23">
        <v>55</v>
      </c>
      <c r="B103" s="23">
        <v>38.28</v>
      </c>
      <c r="C103" s="24">
        <v>0</v>
      </c>
      <c r="D103" s="24">
        <f>IF(insurance!C100="Female",1,0)</f>
        <v>0</v>
      </c>
      <c r="E103" s="24">
        <f>IF(insurance!G100="northeast",1,IF(insurance!G100="northwest",2,IF(insurance!G100="southeast",3,IF(insurance!G100="southwest",4,"NA"))))</f>
        <v>1</v>
      </c>
      <c r="F103" s="24">
        <f>IF(insurance!F100="yes",1,0)</f>
        <v>1</v>
      </c>
      <c r="G103" s="23">
        <v>10226.2842</v>
      </c>
      <c r="H103" s="22">
        <f t="shared" si="2"/>
        <v>38755.500001248096</v>
      </c>
      <c r="I103" s="22">
        <f t="shared" si="3"/>
        <v>-28529.215801248094</v>
      </c>
    </row>
    <row r="104" spans="1:9" x14ac:dyDescent="0.25">
      <c r="A104" s="23">
        <v>56</v>
      </c>
      <c r="B104" s="23">
        <v>19.95</v>
      </c>
      <c r="C104" s="24">
        <v>0</v>
      </c>
      <c r="D104" s="24">
        <f>IF(insurance!C101="Female",1,0)</f>
        <v>0</v>
      </c>
      <c r="E104" s="24">
        <f>IF(insurance!G101="northeast",1,IF(insurance!G101="northwest",2,IF(insurance!G101="southeast",3,IF(insurance!G101="southwest",4,"NA"))))</f>
        <v>4</v>
      </c>
      <c r="F104" s="24">
        <f>IF(insurance!F101="yes",1,0)</f>
        <v>1</v>
      </c>
      <c r="G104" s="23">
        <v>22412.648499999999</v>
      </c>
      <c r="H104" s="22">
        <f t="shared" si="2"/>
        <v>31855.857502428327</v>
      </c>
      <c r="I104" s="22">
        <f t="shared" si="3"/>
        <v>-9443.2090024283279</v>
      </c>
    </row>
    <row r="105" spans="1:9" x14ac:dyDescent="0.25">
      <c r="A105" s="23">
        <v>38</v>
      </c>
      <c r="B105" s="23">
        <v>19.3</v>
      </c>
      <c r="C105" s="24">
        <v>0</v>
      </c>
      <c r="D105" s="24">
        <f>IF(insurance!C102="Female",1,0)</f>
        <v>1</v>
      </c>
      <c r="E105" s="24">
        <f>IF(insurance!G102="northeast",1,IF(insurance!G102="northwest",2,IF(insurance!G102="southeast",3,IF(insurance!G102="southwest",4,"NA"))))</f>
        <v>4</v>
      </c>
      <c r="F105" s="24">
        <f>IF(insurance!F102="yes",1,0)</f>
        <v>0</v>
      </c>
      <c r="G105" s="23">
        <v>15820.699000000001</v>
      </c>
      <c r="H105" s="22">
        <f t="shared" si="2"/>
        <v>3319.1780259748384</v>
      </c>
      <c r="I105" s="22">
        <f t="shared" si="3"/>
        <v>12501.520974025163</v>
      </c>
    </row>
    <row r="106" spans="1:9" x14ac:dyDescent="0.25">
      <c r="A106" s="23">
        <v>41</v>
      </c>
      <c r="B106" s="23">
        <v>31.6</v>
      </c>
      <c r="C106" s="24">
        <v>0</v>
      </c>
      <c r="D106" s="24">
        <f>IF(insurance!C103="Female",1,0)</f>
        <v>0</v>
      </c>
      <c r="E106" s="24">
        <f>IF(insurance!G103="northeast",1,IF(insurance!G103="northwest",2,IF(insurance!G103="southeast",3,IF(insurance!G103="southwest",4,"NA"))))</f>
        <v>1</v>
      </c>
      <c r="F106" s="24">
        <f>IF(insurance!F103="yes",1,0)</f>
        <v>0</v>
      </c>
      <c r="G106" s="23">
        <v>6186.1270000000004</v>
      </c>
      <c r="H106" s="22">
        <f t="shared" si="2"/>
        <v>9111.4643471836862</v>
      </c>
      <c r="I106" s="22">
        <f t="shared" si="3"/>
        <v>-2925.3373471836858</v>
      </c>
    </row>
    <row r="107" spans="1:9" x14ac:dyDescent="0.25">
      <c r="A107" s="23">
        <v>30</v>
      </c>
      <c r="B107" s="23">
        <v>25.46</v>
      </c>
      <c r="C107" s="24">
        <v>0</v>
      </c>
      <c r="D107" s="24">
        <f>IF(insurance!C104="Female",1,0)</f>
        <v>1</v>
      </c>
      <c r="E107" s="24">
        <f>IF(insurance!G104="northeast",1,IF(insurance!G104="northwest",2,IF(insurance!G104="southeast",3,IF(insurance!G104="southwest",4,"NA"))))</f>
        <v>1</v>
      </c>
      <c r="F107" s="24">
        <f>IF(insurance!F104="yes",1,0)</f>
        <v>0</v>
      </c>
      <c r="G107" s="23">
        <v>3645.0893999999998</v>
      </c>
      <c r="H107" s="22">
        <f t="shared" si="2"/>
        <v>4370.4254913994182</v>
      </c>
      <c r="I107" s="22">
        <f t="shared" si="3"/>
        <v>-725.33609139941836</v>
      </c>
    </row>
    <row r="108" spans="1:9" x14ac:dyDescent="0.25">
      <c r="A108" s="23">
        <v>18</v>
      </c>
      <c r="B108" s="23">
        <v>30.114999999999998</v>
      </c>
      <c r="C108" s="24">
        <v>0</v>
      </c>
      <c r="D108" s="24">
        <f>IF(insurance!C105="Female",1,0)</f>
        <v>1</v>
      </c>
      <c r="E108" s="24">
        <f>IF(insurance!G105="northeast",1,IF(insurance!G105="northwest",2,IF(insurance!G105="southeast",3,IF(insurance!G105="southwest",4,"NA"))))</f>
        <v>3</v>
      </c>
      <c r="F108" s="24">
        <f>IF(insurance!F105="yes",1,0)</f>
        <v>1</v>
      </c>
      <c r="G108" s="23">
        <v>21344.846699999998</v>
      </c>
      <c r="H108" s="22">
        <f t="shared" si="2"/>
        <v>25944.236648245882</v>
      </c>
      <c r="I108" s="22">
        <f t="shared" si="3"/>
        <v>-4599.3899482458837</v>
      </c>
    </row>
    <row r="109" spans="1:9" x14ac:dyDescent="0.25">
      <c r="A109" s="23">
        <v>61</v>
      </c>
      <c r="B109" s="23">
        <v>29.92</v>
      </c>
      <c r="C109" s="24">
        <v>3</v>
      </c>
      <c r="D109" s="24">
        <f>IF(insurance!C106="Female",1,0)</f>
        <v>1</v>
      </c>
      <c r="E109" s="24">
        <f>IF(insurance!G106="northeast",1,IF(insurance!G106="northwest",2,IF(insurance!G106="southeast",3,IF(insurance!G106="southwest",4,"NA"))))</f>
        <v>4</v>
      </c>
      <c r="F109" s="24">
        <f>IF(insurance!F106="yes",1,0)</f>
        <v>0</v>
      </c>
      <c r="G109" s="23">
        <v>30942.191800000001</v>
      </c>
      <c r="H109" s="22">
        <f t="shared" si="2"/>
        <v>14206.806732758838</v>
      </c>
      <c r="I109" s="22">
        <f t="shared" si="3"/>
        <v>16735.385067241165</v>
      </c>
    </row>
    <row r="110" spans="1:9" x14ac:dyDescent="0.25">
      <c r="A110" s="23">
        <v>34</v>
      </c>
      <c r="B110" s="23">
        <v>27.5</v>
      </c>
      <c r="C110" s="24">
        <v>1</v>
      </c>
      <c r="D110" s="24">
        <f>IF(insurance!C107="Female",1,0)</f>
        <v>0</v>
      </c>
      <c r="E110" s="24">
        <f>IF(insurance!G107="northeast",1,IF(insurance!G107="northwest",2,IF(insurance!G107="southeast",3,IF(insurance!G107="southwest",4,"NA"))))</f>
        <v>2</v>
      </c>
      <c r="F110" s="24">
        <f>IF(insurance!F107="yes",1,0)</f>
        <v>1</v>
      </c>
      <c r="G110" s="23">
        <v>5003.8530000000001</v>
      </c>
      <c r="H110" s="22">
        <f t="shared" si="2"/>
        <v>29893.073780643117</v>
      </c>
      <c r="I110" s="22">
        <f t="shared" si="3"/>
        <v>-24889.220780643118</v>
      </c>
    </row>
    <row r="111" spans="1:9" x14ac:dyDescent="0.25">
      <c r="A111" s="23">
        <v>20</v>
      </c>
      <c r="B111" s="23">
        <v>28.024999999999999</v>
      </c>
      <c r="C111" s="24">
        <v>1</v>
      </c>
      <c r="D111" s="24">
        <f>IF(insurance!C108="Female",1,0)</f>
        <v>1</v>
      </c>
      <c r="E111" s="24">
        <f>IF(insurance!G108="northeast",1,IF(insurance!G108="northwest",2,IF(insurance!G108="southeast",3,IF(insurance!G108="southwest",4,"NA"))))</f>
        <v>4</v>
      </c>
      <c r="F111" s="24">
        <f>IF(insurance!F108="yes",1,0)</f>
        <v>0</v>
      </c>
      <c r="G111" s="23">
        <v>17560.37975</v>
      </c>
      <c r="H111" s="22">
        <f t="shared" si="2"/>
        <v>2069.0364758888909</v>
      </c>
      <c r="I111" s="22">
        <f t="shared" si="3"/>
        <v>15491.34327411111</v>
      </c>
    </row>
    <row r="112" spans="1:9" x14ac:dyDescent="0.25">
      <c r="A112" s="23">
        <v>19</v>
      </c>
      <c r="B112" s="23">
        <v>28.4</v>
      </c>
      <c r="C112" s="24">
        <v>1</v>
      </c>
      <c r="D112" s="24">
        <f>IF(insurance!C109="Female",1,0)</f>
        <v>0</v>
      </c>
      <c r="E112" s="24">
        <f>IF(insurance!G109="northeast",1,IF(insurance!G109="northwest",2,IF(insurance!G109="southeast",3,IF(insurance!G109="southwest",4,"NA"))))</f>
        <v>2</v>
      </c>
      <c r="F112" s="24">
        <f>IF(insurance!F109="yes",1,0)</f>
        <v>0</v>
      </c>
      <c r="G112" s="23">
        <v>2331.5189999999998</v>
      </c>
      <c r="H112" s="22">
        <f t="shared" si="2"/>
        <v>2512.631654117255</v>
      </c>
      <c r="I112" s="22">
        <f t="shared" si="3"/>
        <v>-181.11265411725526</v>
      </c>
    </row>
    <row r="113" spans="1:9" x14ac:dyDescent="0.25">
      <c r="A113" s="23">
        <v>26</v>
      </c>
      <c r="B113" s="23">
        <v>30.875</v>
      </c>
      <c r="C113" s="24">
        <v>2</v>
      </c>
      <c r="D113" s="24">
        <f>IF(insurance!C110="Female",1,0)</f>
        <v>0</v>
      </c>
      <c r="E113" s="24">
        <f>IF(insurance!G110="northeast",1,IF(insurance!G110="northwest",2,IF(insurance!G110="southeast",3,IF(insurance!G110="southwest",4,"NA"))))</f>
        <v>3</v>
      </c>
      <c r="F113" s="24">
        <f>IF(insurance!F110="yes",1,0)</f>
        <v>0</v>
      </c>
      <c r="G113" s="23">
        <v>3877.3042500000001</v>
      </c>
      <c r="H113" s="22">
        <f t="shared" si="2"/>
        <v>5262.4886324096597</v>
      </c>
      <c r="I113" s="22">
        <f t="shared" si="3"/>
        <v>-1385.1843824096595</v>
      </c>
    </row>
    <row r="114" spans="1:9" x14ac:dyDescent="0.25">
      <c r="A114" s="23">
        <v>29</v>
      </c>
      <c r="B114" s="23">
        <v>27.94</v>
      </c>
      <c r="C114" s="24">
        <v>0</v>
      </c>
      <c r="D114" s="24">
        <f>IF(insurance!C111="Female",1,0)</f>
        <v>0</v>
      </c>
      <c r="E114" s="24">
        <f>IF(insurance!G111="northeast",1,IF(insurance!G111="northwest",2,IF(insurance!G111="southeast",3,IF(insurance!G111="southwest",4,"NA"))))</f>
        <v>3</v>
      </c>
      <c r="F114" s="24">
        <f>IF(insurance!F111="yes",1,0)</f>
        <v>1</v>
      </c>
      <c r="G114" s="23">
        <v>2867.1196</v>
      </c>
      <c r="H114" s="22">
        <f t="shared" si="2"/>
        <v>27919.954854435451</v>
      </c>
      <c r="I114" s="22">
        <f t="shared" si="3"/>
        <v>-25052.835254435449</v>
      </c>
    </row>
    <row r="115" spans="1:9" x14ac:dyDescent="0.25">
      <c r="A115" s="23">
        <v>63</v>
      </c>
      <c r="B115" s="23">
        <v>35.090000000000003</v>
      </c>
      <c r="C115" s="24">
        <v>0</v>
      </c>
      <c r="D115" s="24">
        <f>IF(insurance!C112="Female",1,0)</f>
        <v>0</v>
      </c>
      <c r="E115" s="24">
        <f>IF(insurance!G112="northeast",1,IF(insurance!G112="northwest",2,IF(insurance!G112="southeast",3,IF(insurance!G112="southwest",4,"NA"))))</f>
        <v>2</v>
      </c>
      <c r="F115" s="24">
        <f>IF(insurance!F112="yes",1,0)</f>
        <v>0</v>
      </c>
      <c r="G115" s="23">
        <v>47055.532099999997</v>
      </c>
      <c r="H115" s="22">
        <f t="shared" si="2"/>
        <v>15578.831739027823</v>
      </c>
      <c r="I115" s="22">
        <f t="shared" si="3"/>
        <v>31476.700360972172</v>
      </c>
    </row>
    <row r="116" spans="1:9" x14ac:dyDescent="0.25">
      <c r="A116" s="23">
        <v>54</v>
      </c>
      <c r="B116" s="23">
        <v>33.630000000000003</v>
      </c>
      <c r="C116" s="24">
        <v>1</v>
      </c>
      <c r="D116" s="24">
        <f>IF(insurance!C113="Female",1,0)</f>
        <v>1</v>
      </c>
      <c r="E116" s="24">
        <f>IF(insurance!G113="northeast",1,IF(insurance!G113="northwest",2,IF(insurance!G113="southeast",3,IF(insurance!G113="southwest",4,"NA"))))</f>
        <v>4</v>
      </c>
      <c r="F116" s="24">
        <f>IF(insurance!F113="yes",1,0)</f>
        <v>0</v>
      </c>
      <c r="G116" s="23">
        <v>10825.253699999999</v>
      </c>
      <c r="H116" s="22">
        <f t="shared" si="2"/>
        <v>12680.886612281074</v>
      </c>
      <c r="I116" s="22">
        <f t="shared" si="3"/>
        <v>-1855.6329122810748</v>
      </c>
    </row>
    <row r="117" spans="1:9" x14ac:dyDescent="0.25">
      <c r="A117" s="23">
        <v>55</v>
      </c>
      <c r="B117" s="23">
        <v>29.7</v>
      </c>
      <c r="C117" s="24">
        <v>2</v>
      </c>
      <c r="D117" s="24">
        <f>IF(insurance!C114="Female",1,0)</f>
        <v>0</v>
      </c>
      <c r="E117" s="24">
        <f>IF(insurance!G114="northeast",1,IF(insurance!G114="northwest",2,IF(insurance!G114="southeast",3,IF(insurance!G114="southwest",4,"NA"))))</f>
        <v>4</v>
      </c>
      <c r="F117" s="24">
        <f>IF(insurance!F114="yes",1,0)</f>
        <v>0</v>
      </c>
      <c r="G117" s="23">
        <v>11881.358</v>
      </c>
      <c r="H117" s="22">
        <f t="shared" si="2"/>
        <v>11979.432881349916</v>
      </c>
      <c r="I117" s="22">
        <f t="shared" si="3"/>
        <v>-98.074881349915813</v>
      </c>
    </row>
    <row r="118" spans="1:9" x14ac:dyDescent="0.25">
      <c r="A118" s="23">
        <v>37</v>
      </c>
      <c r="B118" s="23">
        <v>30.8</v>
      </c>
      <c r="C118" s="24">
        <v>0</v>
      </c>
      <c r="D118" s="24">
        <f>IF(insurance!C115="Female",1,0)</f>
        <v>1</v>
      </c>
      <c r="E118" s="24">
        <f>IF(insurance!G115="northeast",1,IF(insurance!G115="northwest",2,IF(insurance!G115="southeast",3,IF(insurance!G115="southwest",4,"NA"))))</f>
        <v>2</v>
      </c>
      <c r="F118" s="24">
        <f>IF(insurance!F115="yes",1,0)</f>
        <v>0</v>
      </c>
      <c r="G118" s="23">
        <v>4646.759</v>
      </c>
      <c r="H118" s="22">
        <f t="shared" si="2"/>
        <v>7593.7265050208771</v>
      </c>
      <c r="I118" s="22">
        <f t="shared" si="3"/>
        <v>-2946.9675050208771</v>
      </c>
    </row>
    <row r="119" spans="1:9" x14ac:dyDescent="0.25">
      <c r="A119" s="23">
        <v>21</v>
      </c>
      <c r="B119" s="23">
        <v>35.72</v>
      </c>
      <c r="C119" s="24">
        <v>0</v>
      </c>
      <c r="D119" s="24">
        <f>IF(insurance!C116="Female",1,0)</f>
        <v>0</v>
      </c>
      <c r="E119" s="24">
        <f>IF(insurance!G116="northeast",1,IF(insurance!G116="northwest",2,IF(insurance!G116="southeast",3,IF(insurance!G116="southwest",4,"NA"))))</f>
        <v>1</v>
      </c>
      <c r="F119" s="24">
        <f>IF(insurance!F116="yes",1,0)</f>
        <v>0</v>
      </c>
      <c r="G119" s="23">
        <v>2404.7338</v>
      </c>
      <c r="H119" s="22">
        <f t="shared" si="2"/>
        <v>5335.8917948607086</v>
      </c>
      <c r="I119" s="22">
        <f t="shared" si="3"/>
        <v>-2931.1579948607086</v>
      </c>
    </row>
    <row r="120" spans="1:9" x14ac:dyDescent="0.25">
      <c r="A120" s="23">
        <v>52</v>
      </c>
      <c r="B120" s="23">
        <v>32.204999999999998</v>
      </c>
      <c r="C120" s="24">
        <v>3</v>
      </c>
      <c r="D120" s="24">
        <f>IF(insurance!C117="Female",1,0)</f>
        <v>0</v>
      </c>
      <c r="E120" s="24">
        <f>IF(insurance!G117="northeast",1,IF(insurance!G117="northwest",2,IF(insurance!G117="southeast",3,IF(insurance!G117="southwest",4,"NA"))))</f>
        <v>1</v>
      </c>
      <c r="F120" s="24">
        <f>IF(insurance!F117="yes",1,0)</f>
        <v>0</v>
      </c>
      <c r="G120" s="23">
        <v>11488.31695</v>
      </c>
      <c r="H120" s="22">
        <f t="shared" si="2"/>
        <v>13580.946281264338</v>
      </c>
      <c r="I120" s="22">
        <f t="shared" si="3"/>
        <v>-2092.6293312643375</v>
      </c>
    </row>
    <row r="121" spans="1:9" x14ac:dyDescent="0.25">
      <c r="A121" s="23">
        <v>60</v>
      </c>
      <c r="B121" s="23">
        <v>28.594999999999999</v>
      </c>
      <c r="C121" s="24">
        <v>0</v>
      </c>
      <c r="D121" s="24">
        <f>IF(insurance!C118="Female",1,0)</f>
        <v>0</v>
      </c>
      <c r="E121" s="24">
        <f>IF(insurance!G118="northeast",1,IF(insurance!G118="northwest",2,IF(insurance!G118="southeast",3,IF(insurance!G118="southwest",4,"NA"))))</f>
        <v>3</v>
      </c>
      <c r="F121" s="24">
        <f>IF(insurance!F118="yes",1,0)</f>
        <v>0</v>
      </c>
      <c r="G121" s="23">
        <v>30259.995559999999</v>
      </c>
      <c r="H121" s="22">
        <f t="shared" si="2"/>
        <v>12293.284488981075</v>
      </c>
      <c r="I121" s="22">
        <f t="shared" si="3"/>
        <v>17966.711071018923</v>
      </c>
    </row>
    <row r="122" spans="1:9" x14ac:dyDescent="0.25">
      <c r="A122" s="23">
        <v>58</v>
      </c>
      <c r="B122" s="23">
        <v>49.06</v>
      </c>
      <c r="C122" s="24">
        <v>0</v>
      </c>
      <c r="D122" s="24">
        <f>IF(insurance!C119="Female",1,0)</f>
        <v>1</v>
      </c>
      <c r="E122" s="24">
        <f>IF(insurance!G119="northeast",1,IF(insurance!G119="northwest",2,IF(insurance!G119="southeast",3,IF(insurance!G119="southwest",4,"NA"))))</f>
        <v>3</v>
      </c>
      <c r="F122" s="24">
        <f>IF(insurance!F119="yes",1,0)</f>
        <v>1</v>
      </c>
      <c r="G122" s="23">
        <v>11381.3254</v>
      </c>
      <c r="H122" s="22">
        <f t="shared" si="2"/>
        <v>42536.300797898679</v>
      </c>
      <c r="I122" s="22">
        <f t="shared" si="3"/>
        <v>-31154.975397898677</v>
      </c>
    </row>
    <row r="123" spans="1:9" x14ac:dyDescent="0.25">
      <c r="A123" s="23">
        <v>29</v>
      </c>
      <c r="B123" s="23">
        <v>27.94</v>
      </c>
      <c r="C123" s="24">
        <v>1</v>
      </c>
      <c r="D123" s="24">
        <f>IF(insurance!C120="Female",1,0)</f>
        <v>1</v>
      </c>
      <c r="E123" s="24">
        <f>IF(insurance!G120="northeast",1,IF(insurance!G120="northwest",2,IF(insurance!G120="southeast",3,IF(insurance!G120="southwest",4,"NA"))))</f>
        <v>3</v>
      </c>
      <c r="F123" s="24">
        <f>IF(insurance!F120="yes",1,0)</f>
        <v>0</v>
      </c>
      <c r="G123" s="23">
        <v>19107.779600000002</v>
      </c>
      <c r="H123" s="22">
        <f t="shared" si="2"/>
        <v>4710.0007049296973</v>
      </c>
      <c r="I123" s="22">
        <f t="shared" si="3"/>
        <v>14397.778895070303</v>
      </c>
    </row>
    <row r="124" spans="1:9" x14ac:dyDescent="0.25">
      <c r="A124" s="23">
        <v>49</v>
      </c>
      <c r="B124" s="23">
        <v>27.17</v>
      </c>
      <c r="C124" s="24">
        <v>0</v>
      </c>
      <c r="D124" s="24">
        <f>IF(insurance!C121="Female",1,0)</f>
        <v>1</v>
      </c>
      <c r="E124" s="24">
        <f>IF(insurance!G121="northeast",1,IF(insurance!G121="northwest",2,IF(insurance!G121="southeast",3,IF(insurance!G121="southwest",4,"NA"))))</f>
        <v>2</v>
      </c>
      <c r="F124" s="24">
        <f>IF(insurance!F121="yes",1,0)</f>
        <v>0</v>
      </c>
      <c r="G124" s="23">
        <v>8601.3292999999994</v>
      </c>
      <c r="H124" s="22">
        <f t="shared" si="2"/>
        <v>9473.9538232780815</v>
      </c>
      <c r="I124" s="22">
        <f t="shared" si="3"/>
        <v>-872.62452327808205</v>
      </c>
    </row>
    <row r="125" spans="1:9" x14ac:dyDescent="0.25">
      <c r="A125" s="23">
        <v>37</v>
      </c>
      <c r="B125" s="23">
        <v>23.37</v>
      </c>
      <c r="C125" s="24">
        <v>2</v>
      </c>
      <c r="D125" s="24">
        <f>IF(insurance!C122="Female",1,0)</f>
        <v>0</v>
      </c>
      <c r="E125" s="24">
        <f>IF(insurance!G122="northeast",1,IF(insurance!G122="northwest",2,IF(insurance!G122="southeast",3,IF(insurance!G122="southwest",4,"NA"))))</f>
        <v>4</v>
      </c>
      <c r="F125" s="24">
        <f>IF(insurance!F122="yes",1,0)</f>
        <v>0</v>
      </c>
      <c r="G125" s="23">
        <v>6686.4313000000002</v>
      </c>
      <c r="H125" s="22">
        <f t="shared" si="2"/>
        <v>5243.0785968110613</v>
      </c>
      <c r="I125" s="22">
        <f t="shared" si="3"/>
        <v>1443.3527031889389</v>
      </c>
    </row>
    <row r="126" spans="1:9" x14ac:dyDescent="0.25">
      <c r="A126" s="23">
        <v>44</v>
      </c>
      <c r="B126" s="23">
        <v>37.1</v>
      </c>
      <c r="C126" s="24">
        <v>2</v>
      </c>
      <c r="D126" s="24">
        <f>IF(insurance!C123="Female",1,0)</f>
        <v>0</v>
      </c>
      <c r="E126" s="24">
        <f>IF(insurance!G123="northeast",1,IF(insurance!G123="northwest",2,IF(insurance!G123="southeast",3,IF(insurance!G123="southwest",4,"NA"))))</f>
        <v>1</v>
      </c>
      <c r="F126" s="24">
        <f>IF(insurance!F123="yes",1,0)</f>
        <v>0</v>
      </c>
      <c r="G126" s="23">
        <v>7740.3370000000004</v>
      </c>
      <c r="H126" s="22">
        <f t="shared" si="2"/>
        <v>12671.20308618076</v>
      </c>
      <c r="I126" s="22">
        <f t="shared" si="3"/>
        <v>-4930.8660861807593</v>
      </c>
    </row>
    <row r="127" spans="1:9" x14ac:dyDescent="0.25">
      <c r="A127" s="23">
        <v>18</v>
      </c>
      <c r="B127" s="23">
        <v>23.75</v>
      </c>
      <c r="C127" s="24">
        <v>0</v>
      </c>
      <c r="D127" s="24">
        <f>IF(insurance!C124="Female",1,0)</f>
        <v>1</v>
      </c>
      <c r="E127" s="24">
        <f>IF(insurance!G124="northeast",1,IF(insurance!G124="northwest",2,IF(insurance!G124="southeast",3,IF(insurance!G124="southwest",4,"NA"))))</f>
        <v>2</v>
      </c>
      <c r="F127" s="24">
        <f>IF(insurance!F124="yes",1,0)</f>
        <v>0</v>
      </c>
      <c r="G127" s="23">
        <v>1705.6244999999999</v>
      </c>
      <c r="H127" s="22">
        <f t="shared" si="2"/>
        <v>360.63365040950532</v>
      </c>
      <c r="I127" s="22">
        <f t="shared" si="3"/>
        <v>1344.9908495904947</v>
      </c>
    </row>
    <row r="128" spans="1:9" x14ac:dyDescent="0.25">
      <c r="A128" s="23">
        <v>20</v>
      </c>
      <c r="B128" s="23">
        <v>28.975000000000001</v>
      </c>
      <c r="C128" s="24">
        <v>0</v>
      </c>
      <c r="D128" s="24">
        <f>IF(insurance!C125="Female",1,0)</f>
        <v>0</v>
      </c>
      <c r="E128" s="24">
        <f>IF(insurance!G125="northeast",1,IF(insurance!G125="northwest",2,IF(insurance!G125="southeast",3,IF(insurance!G125="southwest",4,"NA"))))</f>
        <v>1</v>
      </c>
      <c r="F128" s="24">
        <f>IF(insurance!F125="yes",1,0)</f>
        <v>1</v>
      </c>
      <c r="G128" s="23">
        <v>2257.47525</v>
      </c>
      <c r="H128" s="22">
        <f t="shared" si="2"/>
        <v>26655.852300701354</v>
      </c>
      <c r="I128" s="22">
        <f t="shared" si="3"/>
        <v>-24398.377050701354</v>
      </c>
    </row>
    <row r="129" spans="1:9" x14ac:dyDescent="0.25">
      <c r="A129" s="23">
        <v>44</v>
      </c>
      <c r="B129" s="23">
        <v>31.35</v>
      </c>
      <c r="C129" s="24">
        <v>1</v>
      </c>
      <c r="D129" s="24">
        <f>IF(insurance!C126="Female",1,0)</f>
        <v>1</v>
      </c>
      <c r="E129" s="24">
        <f>IF(insurance!G126="northeast",1,IF(insurance!G126="northwest",2,IF(insurance!G126="southeast",3,IF(insurance!G126="southwest",4,"NA"))))</f>
        <v>2</v>
      </c>
      <c r="F129" s="24">
        <f>IF(insurance!F126="yes",1,0)</f>
        <v>0</v>
      </c>
      <c r="G129" s="23">
        <v>39556.494500000001</v>
      </c>
      <c r="H129" s="22">
        <f t="shared" si="2"/>
        <v>10057.025995305699</v>
      </c>
      <c r="I129" s="22">
        <f t="shared" si="3"/>
        <v>29499.468504694301</v>
      </c>
    </row>
    <row r="130" spans="1:9" x14ac:dyDescent="0.25">
      <c r="A130" s="23">
        <v>47</v>
      </c>
      <c r="B130" s="23">
        <v>33.914999999999999</v>
      </c>
      <c r="C130" s="24">
        <v>3</v>
      </c>
      <c r="D130" s="24">
        <f>IF(insurance!C127="Female",1,0)</f>
        <v>1</v>
      </c>
      <c r="E130" s="24">
        <f>IF(insurance!G127="northeast",1,IF(insurance!G127="northwest",2,IF(insurance!G127="southeast",3,IF(insurance!G127="southwest",4,"NA"))))</f>
        <v>1</v>
      </c>
      <c r="F130" s="24">
        <f>IF(insurance!F127="yes",1,0)</f>
        <v>0</v>
      </c>
      <c r="G130" s="23">
        <v>10115.00885</v>
      </c>
      <c r="H130" s="22">
        <f t="shared" si="2"/>
        <v>12994.311412730474</v>
      </c>
      <c r="I130" s="22">
        <f t="shared" si="3"/>
        <v>-2879.3025627304742</v>
      </c>
    </row>
    <row r="131" spans="1:9" x14ac:dyDescent="0.25">
      <c r="A131" s="23">
        <v>26</v>
      </c>
      <c r="B131" s="23">
        <v>28.785</v>
      </c>
      <c r="C131" s="24">
        <v>0</v>
      </c>
      <c r="D131" s="24">
        <f>IF(insurance!C128="Female",1,0)</f>
        <v>1</v>
      </c>
      <c r="E131" s="24">
        <f>IF(insurance!G128="northeast",1,IF(insurance!G128="northwest",2,IF(insurance!G128="southeast",3,IF(insurance!G128="southwest",4,"NA"))))</f>
        <v>4</v>
      </c>
      <c r="F131" s="24">
        <f>IF(insurance!F128="yes",1,0)</f>
        <v>1</v>
      </c>
      <c r="G131" s="23">
        <v>3385.3991500000002</v>
      </c>
      <c r="H131" s="22">
        <f t="shared" si="2"/>
        <v>27206.58295466928</v>
      </c>
      <c r="I131" s="22">
        <f t="shared" si="3"/>
        <v>-23821.183804669279</v>
      </c>
    </row>
    <row r="132" spans="1:9" x14ac:dyDescent="0.25">
      <c r="A132" s="23">
        <v>19</v>
      </c>
      <c r="B132" s="23">
        <v>28.3</v>
      </c>
      <c r="C132" s="24">
        <v>0</v>
      </c>
      <c r="D132" s="24">
        <f>IF(insurance!C129="Female",1,0)</f>
        <v>1</v>
      </c>
      <c r="E132" s="24">
        <f>IF(insurance!G129="northeast",1,IF(insurance!G129="northwest",2,IF(insurance!G129="southeast",3,IF(insurance!G129="southwest",4,"NA"))))</f>
        <v>4</v>
      </c>
      <c r="F132" s="24">
        <f>IF(insurance!F129="yes",1,0)</f>
        <v>0</v>
      </c>
      <c r="G132" s="23">
        <v>17081.080000000002</v>
      </c>
      <c r="H132" s="22">
        <f t="shared" si="2"/>
        <v>1423.8357938523343</v>
      </c>
      <c r="I132" s="22">
        <f t="shared" si="3"/>
        <v>15657.244206147667</v>
      </c>
    </row>
    <row r="133" spans="1:9" x14ac:dyDescent="0.25">
      <c r="A133" s="23">
        <v>52</v>
      </c>
      <c r="B133" s="23">
        <v>37.4</v>
      </c>
      <c r="C133" s="24">
        <v>0</v>
      </c>
      <c r="D133" s="24">
        <f>IF(insurance!C130="Female",1,0)</f>
        <v>1</v>
      </c>
      <c r="E133" s="24">
        <f>IF(insurance!G130="northeast",1,IF(insurance!G130="northwest",2,IF(insurance!G130="southeast",3,IF(insurance!G130="southwest",4,"NA"))))</f>
        <v>2</v>
      </c>
      <c r="F133" s="24">
        <f>IF(insurance!F130="yes",1,0)</f>
        <v>1</v>
      </c>
      <c r="G133" s="23">
        <v>9634.5380000000005</v>
      </c>
      <c r="H133" s="22">
        <f t="shared" si="2"/>
        <v>37468.444623363961</v>
      </c>
      <c r="I133" s="22">
        <f t="shared" si="3"/>
        <v>-27833.906623363961</v>
      </c>
    </row>
    <row r="134" spans="1:9" x14ac:dyDescent="0.25">
      <c r="A134" s="23">
        <v>32</v>
      </c>
      <c r="B134" s="23">
        <v>17.765000000000001</v>
      </c>
      <c r="C134" s="24">
        <v>2</v>
      </c>
      <c r="D134" s="24">
        <f>IF(insurance!C131="Female",1,0)</f>
        <v>0</v>
      </c>
      <c r="E134" s="24">
        <f>IF(insurance!G131="northeast",1,IF(insurance!G131="northwest",2,IF(insurance!G131="southeast",3,IF(insurance!G131="southwest",4,"NA"))))</f>
        <v>4</v>
      </c>
      <c r="F134" s="24">
        <f>IF(insurance!F131="yes",1,0)</f>
        <v>0</v>
      </c>
      <c r="G134" s="23">
        <v>32734.186300000001</v>
      </c>
      <c r="H134" s="22">
        <f t="shared" si="2"/>
        <v>2092.5826313026764</v>
      </c>
      <c r="I134" s="22">
        <f t="shared" si="3"/>
        <v>30641.603668697324</v>
      </c>
    </row>
    <row r="135" spans="1:9" x14ac:dyDescent="0.25">
      <c r="A135" s="23">
        <v>38</v>
      </c>
      <c r="B135" s="23">
        <v>34.700000000000003</v>
      </c>
      <c r="C135" s="24">
        <v>2</v>
      </c>
      <c r="D135" s="24">
        <f>IF(insurance!C132="Female",1,0)</f>
        <v>1</v>
      </c>
      <c r="E135" s="24">
        <f>IF(insurance!G132="northeast",1,IF(insurance!G132="northwest",2,IF(insurance!G132="southeast",3,IF(insurance!G132="southwest",4,"NA"))))</f>
        <v>1</v>
      </c>
      <c r="F135" s="24">
        <f>IF(insurance!F132="yes",1,0)</f>
        <v>0</v>
      </c>
      <c r="G135" s="23">
        <v>6082.4049999999997</v>
      </c>
      <c r="H135" s="22">
        <f t="shared" ref="H135:H198" si="4">-11592.9228842946+257.288074858062*A135+332.570132242297*B135+479.369393545127*C135+131.110579622119*D135+-353.640016558842*E135+23820.434122673*F135</f>
        <v>10460.416899272994</v>
      </c>
      <c r="I135" s="22">
        <f t="shared" ref="I135:I198" si="5">G135-H135</f>
        <v>-4378.011899272994</v>
      </c>
    </row>
    <row r="136" spans="1:9" x14ac:dyDescent="0.25">
      <c r="A136" s="23">
        <v>59</v>
      </c>
      <c r="B136" s="23">
        <v>26.504999999999999</v>
      </c>
      <c r="C136" s="24">
        <v>0</v>
      </c>
      <c r="D136" s="24">
        <f>IF(insurance!C133="Female",1,0)</f>
        <v>1</v>
      </c>
      <c r="E136" s="24">
        <f>IF(insurance!G133="northeast",1,IF(insurance!G133="northwest",2,IF(insurance!G133="southeast",3,IF(insurance!G133="southwest",4,"NA"))))</f>
        <v>1</v>
      </c>
      <c r="F136" s="24">
        <f>IF(insurance!F133="yes",1,0)</f>
        <v>0</v>
      </c>
      <c r="G136" s="23">
        <v>12815.444949999999</v>
      </c>
      <c r="H136" s="22">
        <f t="shared" si="4"/>
        <v>12179.315450476415</v>
      </c>
      <c r="I136" s="22">
        <f t="shared" si="5"/>
        <v>636.12949952358395</v>
      </c>
    </row>
    <row r="137" spans="1:9" x14ac:dyDescent="0.25">
      <c r="A137" s="23">
        <v>61</v>
      </c>
      <c r="B137" s="23">
        <v>22.04</v>
      </c>
      <c r="C137" s="24">
        <v>0</v>
      </c>
      <c r="D137" s="24">
        <f>IF(insurance!C134="Female",1,0)</f>
        <v>1</v>
      </c>
      <c r="E137" s="24">
        <f>IF(insurance!G134="northeast",1,IF(insurance!G134="northwest",2,IF(insurance!G134="southeast",3,IF(insurance!G134="southwest",4,"NA"))))</f>
        <v>4</v>
      </c>
      <c r="F137" s="24">
        <f>IF(insurance!F134="yes",1,0)</f>
        <v>0</v>
      </c>
      <c r="G137" s="23">
        <v>13616.3586</v>
      </c>
      <c r="H137" s="22">
        <f t="shared" si="4"/>
        <v>10148.045910054156</v>
      </c>
      <c r="I137" s="22">
        <f t="shared" si="5"/>
        <v>3468.3126899458439</v>
      </c>
    </row>
    <row r="138" spans="1:9" x14ac:dyDescent="0.25">
      <c r="A138" s="23">
        <v>53</v>
      </c>
      <c r="B138" s="23">
        <v>35.9</v>
      </c>
      <c r="C138" s="24">
        <v>2</v>
      </c>
      <c r="D138" s="24">
        <f>IF(insurance!C135="Female",1,0)</f>
        <v>0</v>
      </c>
      <c r="E138" s="24">
        <f>IF(insurance!G135="northeast",1,IF(insurance!G135="northwest",2,IF(insurance!G135="southeast",3,IF(insurance!G135="southwest",4,"NA"))))</f>
        <v>2</v>
      </c>
      <c r="F138" s="24">
        <f>IF(insurance!F135="yes",1,0)</f>
        <v>0</v>
      </c>
      <c r="G138" s="23">
        <v>11163.567999999999</v>
      </c>
      <c r="H138" s="22">
        <f t="shared" si="4"/>
        <v>14234.071584653717</v>
      </c>
      <c r="I138" s="22">
        <f t="shared" si="5"/>
        <v>-3070.5035846537176</v>
      </c>
    </row>
    <row r="139" spans="1:9" x14ac:dyDescent="0.25">
      <c r="A139" s="23">
        <v>19</v>
      </c>
      <c r="B139" s="23">
        <v>25.555</v>
      </c>
      <c r="C139" s="24">
        <v>0</v>
      </c>
      <c r="D139" s="24">
        <f>IF(insurance!C136="Female",1,0)</f>
        <v>1</v>
      </c>
      <c r="E139" s="24">
        <f>IF(insurance!G136="northeast",1,IF(insurance!G136="northwest",2,IF(insurance!G136="southeast",3,IF(insurance!G136="southwest",4,"NA"))))</f>
        <v>1</v>
      </c>
      <c r="F139" s="24">
        <f>IF(insurance!F136="yes",1,0)</f>
        <v>0</v>
      </c>
      <c r="G139" s="23">
        <v>1632.5644500000001</v>
      </c>
      <c r="H139" s="22">
        <f t="shared" si="4"/>
        <v>1571.8508305237547</v>
      </c>
      <c r="I139" s="22">
        <f t="shared" si="5"/>
        <v>60.713619476245412</v>
      </c>
    </row>
    <row r="140" spans="1:9" x14ac:dyDescent="0.25">
      <c r="A140" s="23">
        <v>20</v>
      </c>
      <c r="B140" s="23">
        <v>28.785</v>
      </c>
      <c r="C140" s="24">
        <v>0</v>
      </c>
      <c r="D140" s="24">
        <f>IF(insurance!C137="Female",1,0)</f>
        <v>1</v>
      </c>
      <c r="E140" s="24">
        <f>IF(insurance!G137="northeast",1,IF(insurance!G137="northwest",2,IF(insurance!G137="southeast",3,IF(insurance!G137="southwest",4,"NA"))))</f>
        <v>3</v>
      </c>
      <c r="F140" s="24">
        <f>IF(insurance!F137="yes",1,0)</f>
        <v>0</v>
      </c>
      <c r="G140" s="23">
        <v>2457.2111500000001</v>
      </c>
      <c r="H140" s="22">
        <f t="shared" si="4"/>
        <v>2196.0603994067515</v>
      </c>
      <c r="I140" s="22">
        <f t="shared" si="5"/>
        <v>261.15075059324863</v>
      </c>
    </row>
    <row r="141" spans="1:9" x14ac:dyDescent="0.25">
      <c r="A141" s="23">
        <v>22</v>
      </c>
      <c r="B141" s="23">
        <v>28.05</v>
      </c>
      <c r="C141" s="24">
        <v>0</v>
      </c>
      <c r="D141" s="24">
        <f>IF(insurance!C138="Female",1,0)</f>
        <v>0</v>
      </c>
      <c r="E141" s="24">
        <f>IF(insurance!G138="northeast",1,IF(insurance!G138="northwest",2,IF(insurance!G138="southeast",3,IF(insurance!G138="southwest",4,"NA"))))</f>
        <v>4</v>
      </c>
      <c r="F141" s="24">
        <f>IF(insurance!F138="yes",1,0)</f>
        <v>0</v>
      </c>
      <c r="G141" s="23">
        <v>2155.6815000000001</v>
      </c>
      <c r="H141" s="22">
        <f t="shared" si="4"/>
        <v>1981.4469057438266</v>
      </c>
      <c r="I141" s="22">
        <f t="shared" si="5"/>
        <v>174.23459425617352</v>
      </c>
    </row>
    <row r="142" spans="1:9" x14ac:dyDescent="0.25">
      <c r="A142" s="23">
        <v>19</v>
      </c>
      <c r="B142" s="23">
        <v>34.1</v>
      </c>
      <c r="C142" s="24">
        <v>0</v>
      </c>
      <c r="D142" s="24">
        <f>IF(insurance!C139="Female",1,0)</f>
        <v>0</v>
      </c>
      <c r="E142" s="24">
        <f>IF(insurance!G139="northeast",1,IF(insurance!G139="northwest",2,IF(insurance!G139="southeast",3,IF(insurance!G139="southwest",4,"NA"))))</f>
        <v>2</v>
      </c>
      <c r="F142" s="24">
        <f>IF(insurance!F139="yes",1,0)</f>
        <v>0</v>
      </c>
      <c r="G142" s="23">
        <v>1261.442</v>
      </c>
      <c r="H142" s="22">
        <f t="shared" si="4"/>
        <v>3928.9120143532218</v>
      </c>
      <c r="I142" s="22">
        <f t="shared" si="5"/>
        <v>-2667.4700143532218</v>
      </c>
    </row>
    <row r="143" spans="1:9" x14ac:dyDescent="0.25">
      <c r="A143" s="23">
        <v>22</v>
      </c>
      <c r="B143" s="23">
        <v>25.175000000000001</v>
      </c>
      <c r="C143" s="24">
        <v>0</v>
      </c>
      <c r="D143" s="24">
        <f>IF(insurance!C140="Female",1,0)</f>
        <v>1</v>
      </c>
      <c r="E143" s="24">
        <f>IF(insurance!G140="northeast",1,IF(insurance!G140="northwest",2,IF(insurance!G140="southeast",3,IF(insurance!G140="southwest",4,"NA"))))</f>
        <v>3</v>
      </c>
      <c r="F143" s="24">
        <f>IF(insurance!F140="yes",1,0)</f>
        <v>0</v>
      </c>
      <c r="G143" s="23">
        <v>2045.68525</v>
      </c>
      <c r="H143" s="22">
        <f t="shared" si="4"/>
        <v>1510.0583717281845</v>
      </c>
      <c r="I143" s="22">
        <f t="shared" si="5"/>
        <v>535.62687827181549</v>
      </c>
    </row>
    <row r="144" spans="1:9" x14ac:dyDescent="0.25">
      <c r="A144" s="23">
        <v>54</v>
      </c>
      <c r="B144" s="23">
        <v>31.9</v>
      </c>
      <c r="C144" s="24">
        <v>3</v>
      </c>
      <c r="D144" s="24">
        <f>IF(insurance!C141="Female",1,0)</f>
        <v>1</v>
      </c>
      <c r="E144" s="24">
        <f>IF(insurance!G141="northeast",1,IF(insurance!G141="northwest",2,IF(insurance!G141="southeast",3,IF(insurance!G141="southwest",4,"NA"))))</f>
        <v>4</v>
      </c>
      <c r="F144" s="24">
        <f>IF(insurance!F141="yes",1,0)</f>
        <v>0</v>
      </c>
      <c r="G144" s="23">
        <v>27322.73386</v>
      </c>
      <c r="H144" s="22">
        <f t="shared" si="4"/>
        <v>13064.279070592152</v>
      </c>
      <c r="I144" s="22">
        <f t="shared" si="5"/>
        <v>14258.454789407848</v>
      </c>
    </row>
    <row r="145" spans="1:9" x14ac:dyDescent="0.25">
      <c r="A145" s="23">
        <v>22</v>
      </c>
      <c r="B145" s="23">
        <v>36</v>
      </c>
      <c r="C145" s="24">
        <v>0</v>
      </c>
      <c r="D145" s="24">
        <f>IF(insurance!C142="Female",1,0)</f>
        <v>0</v>
      </c>
      <c r="E145" s="24">
        <f>IF(insurance!G142="northeast",1,IF(insurance!G142="northwest",2,IF(insurance!G142="southeast",3,IF(insurance!G142="southwest",4,"NA"))))</f>
        <v>1</v>
      </c>
      <c r="F145" s="24">
        <f>IF(insurance!F142="yes",1,0)</f>
        <v>0</v>
      </c>
      <c r="G145" s="23">
        <v>2166.732</v>
      </c>
      <c r="H145" s="22">
        <f t="shared" si="4"/>
        <v>5686.2995067466136</v>
      </c>
      <c r="I145" s="22">
        <f t="shared" si="5"/>
        <v>-3519.5675067466136</v>
      </c>
    </row>
    <row r="146" spans="1:9" x14ac:dyDescent="0.25">
      <c r="A146" s="23">
        <v>34</v>
      </c>
      <c r="B146" s="23">
        <v>22.42</v>
      </c>
      <c r="C146" s="24">
        <v>2</v>
      </c>
      <c r="D146" s="24">
        <f>IF(insurance!C143="Female",1,0)</f>
        <v>0</v>
      </c>
      <c r="E146" s="24">
        <f>IF(insurance!G143="northeast",1,IF(insurance!G143="northwest",2,IF(insurance!G143="southeast",3,IF(insurance!G143="southwest",4,"NA"))))</f>
        <v>1</v>
      </c>
      <c r="F146" s="24">
        <f>IF(insurance!F143="yes",1,0)</f>
        <v>0</v>
      </c>
      <c r="G146" s="23">
        <v>27375.904780000001</v>
      </c>
      <c r="H146" s="22">
        <f t="shared" si="4"/>
        <v>5216.1927962832187</v>
      </c>
      <c r="I146" s="22">
        <f t="shared" si="5"/>
        <v>22159.711983716781</v>
      </c>
    </row>
    <row r="147" spans="1:9" x14ac:dyDescent="0.25">
      <c r="A147" s="23">
        <v>26</v>
      </c>
      <c r="B147" s="23">
        <v>32.49</v>
      </c>
      <c r="C147" s="24">
        <v>1</v>
      </c>
      <c r="D147" s="24">
        <f>IF(insurance!C144="Female",1,0)</f>
        <v>0</v>
      </c>
      <c r="E147" s="24">
        <f>IF(insurance!G144="northeast",1,IF(insurance!G144="northwest",2,IF(insurance!G144="southeast",3,IF(insurance!G144="southwest",4,"NA"))))</f>
        <v>3</v>
      </c>
      <c r="F147" s="24">
        <f>IF(insurance!F144="yes",1,0)</f>
        <v>1</v>
      </c>
      <c r="G147" s="23">
        <v>3490.5491000000002</v>
      </c>
      <c r="H147" s="22">
        <f t="shared" si="4"/>
        <v>29140.654125108842</v>
      </c>
      <c r="I147" s="22">
        <f t="shared" si="5"/>
        <v>-25650.105025108842</v>
      </c>
    </row>
    <row r="148" spans="1:9" x14ac:dyDescent="0.25">
      <c r="A148" s="23">
        <v>34</v>
      </c>
      <c r="B148" s="23">
        <v>25.3</v>
      </c>
      <c r="C148" s="24">
        <v>2</v>
      </c>
      <c r="D148" s="24">
        <f>IF(insurance!C145="Female",1,0)</f>
        <v>0</v>
      </c>
      <c r="E148" s="24">
        <f>IF(insurance!G145="northeast",1,IF(insurance!G145="northwest",2,IF(insurance!G145="southeast",3,IF(insurance!G145="southwest",4,"NA"))))</f>
        <v>2</v>
      </c>
      <c r="F148" s="24">
        <f>IF(insurance!F145="yes",1,0)</f>
        <v>0</v>
      </c>
      <c r="G148" s="23">
        <v>18972.494999999999</v>
      </c>
      <c r="H148" s="22">
        <f t="shared" si="4"/>
        <v>5820.3547605821923</v>
      </c>
      <c r="I148" s="22">
        <f t="shared" si="5"/>
        <v>13152.140239417808</v>
      </c>
    </row>
    <row r="149" spans="1:9" x14ac:dyDescent="0.25">
      <c r="A149" s="23">
        <v>29</v>
      </c>
      <c r="B149" s="23">
        <v>29.734999999999999</v>
      </c>
      <c r="C149" s="24">
        <v>2</v>
      </c>
      <c r="D149" s="24">
        <f>IF(insurance!C146="Female",1,0)</f>
        <v>0</v>
      </c>
      <c r="E149" s="24">
        <f>IF(insurance!G146="northeast",1,IF(insurance!G146="northwest",2,IF(insurance!G146="southeast",3,IF(insurance!G146="southwest",4,"NA"))))</f>
        <v>2</v>
      </c>
      <c r="F149" s="24">
        <f>IF(insurance!F146="yes",1,0)</f>
        <v>1</v>
      </c>
      <c r="G149" s="23">
        <v>18157.876</v>
      </c>
      <c r="H149" s="22">
        <f t="shared" si="4"/>
        <v>29829.297045459469</v>
      </c>
      <c r="I149" s="22">
        <f t="shared" si="5"/>
        <v>-11671.421045459469</v>
      </c>
    </row>
    <row r="150" spans="1:9" x14ac:dyDescent="0.25">
      <c r="A150" s="23">
        <v>30</v>
      </c>
      <c r="B150" s="23">
        <v>28.69</v>
      </c>
      <c r="C150" s="24">
        <v>3</v>
      </c>
      <c r="D150" s="24">
        <f>IF(insurance!C147="Female",1,0)</f>
        <v>1</v>
      </c>
      <c r="E150" s="24">
        <f>IF(insurance!G147="northeast",1,IF(insurance!G147="northwest",2,IF(insurance!G147="southeast",3,IF(insurance!G147="southwest",4,"NA"))))</f>
        <v>3</v>
      </c>
      <c r="F150" s="24">
        <f>IF(insurance!F147="yes",1,0)</f>
        <v>0</v>
      </c>
      <c r="G150" s="23">
        <v>20745.989099999999</v>
      </c>
      <c r="H150" s="22">
        <f t="shared" si="4"/>
        <v>6175.4551660597363</v>
      </c>
      <c r="I150" s="22">
        <f t="shared" si="5"/>
        <v>14570.533933940264</v>
      </c>
    </row>
    <row r="151" spans="1:9" x14ac:dyDescent="0.25">
      <c r="A151" s="23">
        <v>29</v>
      </c>
      <c r="B151" s="23">
        <v>38.83</v>
      </c>
      <c r="C151" s="24">
        <v>3</v>
      </c>
      <c r="D151" s="24">
        <f>IF(insurance!C148="Female",1,0)</f>
        <v>0</v>
      </c>
      <c r="E151" s="24">
        <f>IF(insurance!G148="northeast",1,IF(insurance!G148="northwest",2,IF(insurance!G148="southeast",3,IF(insurance!G148="southwest",4,"NA"))))</f>
        <v>2</v>
      </c>
      <c r="F151" s="24">
        <f>IF(insurance!F148="yes",1,0)</f>
        <v>1</v>
      </c>
      <c r="G151" s="23">
        <v>5138.2566999999999</v>
      </c>
      <c r="H151" s="22">
        <f t="shared" si="4"/>
        <v>33333.39179174829</v>
      </c>
      <c r="I151" s="22">
        <f t="shared" si="5"/>
        <v>-28195.135091748292</v>
      </c>
    </row>
    <row r="152" spans="1:9" x14ac:dyDescent="0.25">
      <c r="A152" s="23">
        <v>46</v>
      </c>
      <c r="B152" s="23">
        <v>30.495000000000001</v>
      </c>
      <c r="C152" s="24">
        <v>3</v>
      </c>
      <c r="D152" s="24">
        <f>IF(insurance!C149="Female",1,0)</f>
        <v>1</v>
      </c>
      <c r="E152" s="24">
        <f>IF(insurance!G149="northeast",1,IF(insurance!G149="northwest",2,IF(insurance!G149="southeast",3,IF(insurance!G149="southwest",4,"NA"))))</f>
        <v>3</v>
      </c>
      <c r="F152" s="24">
        <f>IF(insurance!F149="yes",1,0)</f>
        <v>0</v>
      </c>
      <c r="G152" s="23">
        <v>40720.551050000002</v>
      </c>
      <c r="H152" s="22">
        <f t="shared" si="4"/>
        <v>10892.353452486072</v>
      </c>
      <c r="I152" s="22">
        <f t="shared" si="5"/>
        <v>29828.197597513928</v>
      </c>
    </row>
    <row r="153" spans="1:9" x14ac:dyDescent="0.25">
      <c r="A153" s="23">
        <v>51</v>
      </c>
      <c r="B153" s="23">
        <v>37.729999999999997</v>
      </c>
      <c r="C153" s="24">
        <v>1</v>
      </c>
      <c r="D153" s="24">
        <f>IF(insurance!C150="Female",1,0)</f>
        <v>1</v>
      </c>
      <c r="E153" s="24">
        <f>IF(insurance!G150="northeast",1,IF(insurance!G150="northwest",2,IF(insurance!G150="southeast",3,IF(insurance!G150="southwest",4,"NA"))))</f>
        <v>2</v>
      </c>
      <c r="F153" s="24">
        <f>IF(insurance!F150="yes",1,0)</f>
        <v>0</v>
      </c>
      <c r="G153" s="23">
        <v>9877.6077000000005</v>
      </c>
      <c r="H153" s="22">
        <f t="shared" si="4"/>
        <v>13979.839963017987</v>
      </c>
      <c r="I153" s="22">
        <f t="shared" si="5"/>
        <v>-4102.232263017986</v>
      </c>
    </row>
    <row r="154" spans="1:9" x14ac:dyDescent="0.25">
      <c r="A154" s="23">
        <v>53</v>
      </c>
      <c r="B154" s="23">
        <v>37.43</v>
      </c>
      <c r="C154" s="24">
        <v>1</v>
      </c>
      <c r="D154" s="24">
        <f>IF(insurance!C151="Female",1,0)</f>
        <v>0</v>
      </c>
      <c r="E154" s="24">
        <f>IF(insurance!G151="northeast",1,IF(insurance!G151="northwest",2,IF(insurance!G151="southeast",3,IF(insurance!G151="southwest",4,"NA"))))</f>
        <v>4</v>
      </c>
      <c r="F154" s="24">
        <f>IF(insurance!F151="yes",1,0)</f>
        <v>0</v>
      </c>
      <c r="G154" s="23">
        <v>10959.6947</v>
      </c>
      <c r="H154" s="22">
        <f t="shared" si="4"/>
        <v>13556.254460321619</v>
      </c>
      <c r="I154" s="22">
        <f t="shared" si="5"/>
        <v>-2596.5597603216193</v>
      </c>
    </row>
    <row r="155" spans="1:9" x14ac:dyDescent="0.25">
      <c r="A155" s="23">
        <v>19</v>
      </c>
      <c r="B155" s="23">
        <v>28.4</v>
      </c>
      <c r="C155" s="24">
        <v>1</v>
      </c>
      <c r="D155" s="24">
        <f>IF(insurance!C152="Female",1,0)</f>
        <v>0</v>
      </c>
      <c r="E155" s="24">
        <f>IF(insurance!G152="northeast",1,IF(insurance!G152="northwest",2,IF(insurance!G152="southeast",3,IF(insurance!G152="southwest",4,"NA"))))</f>
        <v>2</v>
      </c>
      <c r="F155" s="24">
        <f>IF(insurance!F152="yes",1,0)</f>
        <v>0</v>
      </c>
      <c r="G155" s="23">
        <v>1842.519</v>
      </c>
      <c r="H155" s="22">
        <f t="shared" si="4"/>
        <v>2512.631654117255</v>
      </c>
      <c r="I155" s="22">
        <f t="shared" si="5"/>
        <v>-670.11265411725503</v>
      </c>
    </row>
    <row r="156" spans="1:9" x14ac:dyDescent="0.25">
      <c r="A156" s="23">
        <v>35</v>
      </c>
      <c r="B156" s="23">
        <v>24.13</v>
      </c>
      <c r="C156" s="24">
        <v>1</v>
      </c>
      <c r="D156" s="24">
        <f>IF(insurance!C153="Female",1,0)</f>
        <v>0</v>
      </c>
      <c r="E156" s="24">
        <f>IF(insurance!G153="northeast",1,IF(insurance!G153="northwest",2,IF(insurance!G153="southeast",3,IF(insurance!G153="southwest",4,"NA"))))</f>
        <v>3</v>
      </c>
      <c r="F156" s="24">
        <f>IF(insurance!F153="yes",1,0)</f>
        <v>0</v>
      </c>
      <c r="G156" s="23">
        <v>5125.2156999999997</v>
      </c>
      <c r="H156" s="22">
        <f t="shared" si="4"/>
        <v>4855.526370612798</v>
      </c>
      <c r="I156" s="22">
        <f t="shared" si="5"/>
        <v>269.68932938720172</v>
      </c>
    </row>
    <row r="157" spans="1:9" x14ac:dyDescent="0.25">
      <c r="A157" s="23">
        <v>48</v>
      </c>
      <c r="B157" s="23">
        <v>29.7</v>
      </c>
      <c r="C157" s="24">
        <v>0</v>
      </c>
      <c r="D157" s="24">
        <f>IF(insurance!C154="Female",1,0)</f>
        <v>1</v>
      </c>
      <c r="E157" s="24">
        <f>IF(insurance!G154="northeast",1,IF(insurance!G154="northwest",2,IF(insurance!G154="southeast",3,IF(insurance!G154="southwest",4,"NA"))))</f>
        <v>1</v>
      </c>
      <c r="F157" s="24">
        <f>IF(insurance!F154="yes",1,0)</f>
        <v>0</v>
      </c>
      <c r="G157" s="23">
        <v>7789.6350000000002</v>
      </c>
      <c r="H157" s="22">
        <f t="shared" si="4"/>
        <v>10411.708199551873</v>
      </c>
      <c r="I157" s="22">
        <f t="shared" si="5"/>
        <v>-2622.0731995518727</v>
      </c>
    </row>
    <row r="158" spans="1:9" x14ac:dyDescent="0.25">
      <c r="A158" s="23">
        <v>32</v>
      </c>
      <c r="B158" s="23">
        <v>37.145000000000003</v>
      </c>
      <c r="C158" s="24">
        <v>3</v>
      </c>
      <c r="D158" s="24">
        <f>IF(insurance!C155="Female",1,0)</f>
        <v>1</v>
      </c>
      <c r="E158" s="24">
        <f>IF(insurance!G155="northeast",1,IF(insurance!G155="northwest",2,IF(insurance!G155="southeast",3,IF(insurance!G155="southwest",4,"NA"))))</f>
        <v>1</v>
      </c>
      <c r="F158" s="24">
        <f>IF(insurance!F155="yes",1,0)</f>
        <v>1</v>
      </c>
      <c r="G158" s="23">
        <v>6334.3435499999996</v>
      </c>
      <c r="H158" s="22">
        <f t="shared" si="4"/>
        <v>34029.625939675163</v>
      </c>
      <c r="I158" s="22">
        <f t="shared" si="5"/>
        <v>-27695.282389675165</v>
      </c>
    </row>
    <row r="159" spans="1:9" x14ac:dyDescent="0.25">
      <c r="A159" s="23">
        <v>42</v>
      </c>
      <c r="B159" s="23">
        <v>23.37</v>
      </c>
      <c r="C159" s="24">
        <v>0</v>
      </c>
      <c r="D159" s="24">
        <f>IF(insurance!C156="Female",1,0)</f>
        <v>1</v>
      </c>
      <c r="E159" s="24">
        <f>IF(insurance!G156="northeast",1,IF(insurance!G156="northwest",2,IF(insurance!G156="southeast",3,IF(insurance!G156="southwest",4,"NA"))))</f>
        <v>1</v>
      </c>
      <c r="F159" s="24">
        <f>IF(insurance!F156="yes",1,0)</f>
        <v>0</v>
      </c>
      <c r="G159" s="23">
        <v>19964.746299999999</v>
      </c>
      <c r="H159" s="22">
        <f t="shared" si="4"/>
        <v>6762.8108133097612</v>
      </c>
      <c r="I159" s="22">
        <f t="shared" si="5"/>
        <v>13201.935486690238</v>
      </c>
    </row>
    <row r="160" spans="1:9" x14ac:dyDescent="0.25">
      <c r="A160" s="23">
        <v>40</v>
      </c>
      <c r="B160" s="23">
        <v>25.46</v>
      </c>
      <c r="C160" s="24">
        <v>1</v>
      </c>
      <c r="D160" s="24">
        <f>IF(insurance!C157="Female",1,0)</f>
        <v>0</v>
      </c>
      <c r="E160" s="24">
        <f>IF(insurance!G157="northeast",1,IF(insurance!G157="northwest",2,IF(insurance!G157="southeast",3,IF(insurance!G157="southwest",4,"NA"))))</f>
        <v>2</v>
      </c>
      <c r="F160" s="24">
        <f>IF(insurance!F157="yes",1,0)</f>
        <v>0</v>
      </c>
      <c r="G160" s="23">
        <v>7077.1894000000002</v>
      </c>
      <c r="H160" s="22">
        <f t="shared" si="4"/>
        <v>6937.9250373442037</v>
      </c>
      <c r="I160" s="22">
        <f t="shared" si="5"/>
        <v>139.2643626557965</v>
      </c>
    </row>
    <row r="161" spans="1:9" x14ac:dyDescent="0.25">
      <c r="A161" s="23">
        <v>44</v>
      </c>
      <c r="B161" s="23">
        <v>39.520000000000003</v>
      </c>
      <c r="C161" s="24">
        <v>0</v>
      </c>
      <c r="D161" s="24">
        <f>IF(insurance!C158="Female",1,0)</f>
        <v>0</v>
      </c>
      <c r="E161" s="24">
        <f>IF(insurance!G158="northeast",1,IF(insurance!G158="northwest",2,IF(insurance!G158="southeast",3,IF(insurance!G158="southwest",4,"NA"))))</f>
        <v>3</v>
      </c>
      <c r="F161" s="24">
        <f>IF(insurance!F158="yes",1,0)</f>
        <v>1</v>
      </c>
      <c r="G161" s="23">
        <v>6948.7007999999996</v>
      </c>
      <c r="H161" s="22">
        <f t="shared" si="4"/>
        <v>35630.438108672177</v>
      </c>
      <c r="I161" s="22">
        <f t="shared" si="5"/>
        <v>-28681.737308672178</v>
      </c>
    </row>
    <row r="162" spans="1:9" x14ac:dyDescent="0.25">
      <c r="A162" s="23">
        <v>48</v>
      </c>
      <c r="B162" s="23">
        <v>24.42</v>
      </c>
      <c r="C162" s="24">
        <v>0</v>
      </c>
      <c r="D162" s="24">
        <f>IF(insurance!C159="Female",1,0)</f>
        <v>0</v>
      </c>
      <c r="E162" s="24">
        <f>IF(insurance!G159="northeast",1,IF(insurance!G159="northwest",2,IF(insurance!G159="southeast",3,IF(insurance!G159="southwest",4,"NA"))))</f>
        <v>1</v>
      </c>
      <c r="F162" s="24">
        <f>IF(insurance!F159="yes",1,0)</f>
        <v>1</v>
      </c>
      <c r="G162" s="23">
        <v>21223.675800000001</v>
      </c>
      <c r="H162" s="22">
        <f t="shared" si="4"/>
        <v>32345.061444363426</v>
      </c>
      <c r="I162" s="22">
        <f t="shared" si="5"/>
        <v>-11121.385644363425</v>
      </c>
    </row>
    <row r="163" spans="1:9" x14ac:dyDescent="0.25">
      <c r="A163" s="23">
        <v>18</v>
      </c>
      <c r="B163" s="23">
        <v>25.175000000000001</v>
      </c>
      <c r="C163" s="24">
        <v>0</v>
      </c>
      <c r="D163" s="24">
        <f>IF(insurance!C160="Female",1,0)</f>
        <v>0</v>
      </c>
      <c r="E163" s="24">
        <f>IF(insurance!G160="northeast",1,IF(insurance!G160="northwest",2,IF(insurance!G160="southeast",3,IF(insurance!G160="southwest",4,"NA"))))</f>
        <v>3</v>
      </c>
      <c r="F163" s="24">
        <f>IF(insurance!F160="yes",1,0)</f>
        <v>1</v>
      </c>
      <c r="G163" s="23">
        <v>15518.180249999999</v>
      </c>
      <c r="H163" s="22">
        <f t="shared" si="4"/>
        <v>24170.229615346816</v>
      </c>
      <c r="I163" s="22">
        <f t="shared" si="5"/>
        <v>-8652.0493653468166</v>
      </c>
    </row>
    <row r="164" spans="1:9" x14ac:dyDescent="0.25">
      <c r="A164" s="23">
        <v>30</v>
      </c>
      <c r="B164" s="23">
        <v>35.53</v>
      </c>
      <c r="C164" s="24">
        <v>0</v>
      </c>
      <c r="D164" s="24">
        <f>IF(insurance!C161="Female",1,0)</f>
        <v>1</v>
      </c>
      <c r="E164" s="24">
        <f>IF(insurance!G161="northeast",1,IF(insurance!G161="northwest",2,IF(insurance!G161="southeast",3,IF(insurance!G161="southwest",4,"NA"))))</f>
        <v>3</v>
      </c>
      <c r="F164" s="24">
        <f>IF(insurance!F161="yes",1,0)</f>
        <v>0</v>
      </c>
      <c r="G164" s="23">
        <v>36950.256699999998</v>
      </c>
      <c r="H164" s="22">
        <f t="shared" si="4"/>
        <v>7012.1266899616667</v>
      </c>
      <c r="I164" s="22">
        <f t="shared" si="5"/>
        <v>29938.130010038331</v>
      </c>
    </row>
    <row r="165" spans="1:9" x14ac:dyDescent="0.25">
      <c r="A165" s="23">
        <v>50</v>
      </c>
      <c r="B165" s="23">
        <v>27.83</v>
      </c>
      <c r="C165" s="24">
        <v>3</v>
      </c>
      <c r="D165" s="24">
        <f>IF(insurance!C162="Female",1,0)</f>
        <v>1</v>
      </c>
      <c r="E165" s="24">
        <f>IF(insurance!G162="northeast",1,IF(insurance!G162="northwest",2,IF(insurance!G162="southeast",3,IF(insurance!G162="southwest",4,"NA"))))</f>
        <v>2</v>
      </c>
      <c r="F165" s="24">
        <f>IF(insurance!F162="yes",1,0)</f>
        <v>1</v>
      </c>
      <c r="G165" s="23">
        <v>19749.383379999999</v>
      </c>
      <c r="H165" s="22">
        <f t="shared" si="4"/>
        <v>35209.280488724442</v>
      </c>
      <c r="I165" s="22">
        <f t="shared" si="5"/>
        <v>-15459.897108724443</v>
      </c>
    </row>
    <row r="166" spans="1:9" x14ac:dyDescent="0.25">
      <c r="A166" s="23">
        <v>42</v>
      </c>
      <c r="B166" s="23">
        <v>26.6</v>
      </c>
      <c r="C166" s="24">
        <v>0</v>
      </c>
      <c r="D166" s="24">
        <f>IF(insurance!C163="Female",1,0)</f>
        <v>1</v>
      </c>
      <c r="E166" s="24">
        <f>IF(insurance!G163="northeast",1,IF(insurance!G163="northwest",2,IF(insurance!G163="southeast",3,IF(insurance!G163="southwest",4,"NA"))))</f>
        <v>3</v>
      </c>
      <c r="F166" s="24">
        <f>IF(insurance!F163="yes",1,0)</f>
        <v>1</v>
      </c>
      <c r="G166" s="23">
        <v>21348.705999999998</v>
      </c>
      <c r="H166" s="22">
        <f t="shared" si="4"/>
        <v>30950.166430007695</v>
      </c>
      <c r="I166" s="22">
        <f t="shared" si="5"/>
        <v>-9601.4604300076971</v>
      </c>
    </row>
    <row r="167" spans="1:9" x14ac:dyDescent="0.25">
      <c r="A167" s="23">
        <v>18</v>
      </c>
      <c r="B167" s="23">
        <v>36.85</v>
      </c>
      <c r="C167" s="24">
        <v>0</v>
      </c>
      <c r="D167" s="24">
        <f>IF(insurance!C164="Female",1,0)</f>
        <v>0</v>
      </c>
      <c r="E167" s="24">
        <f>IF(insurance!G164="northeast",1,IF(insurance!G164="northwest",2,IF(insurance!G164="southeast",3,IF(insurance!G164="southwest",4,"NA"))))</f>
        <v>4</v>
      </c>
      <c r="F167" s="24">
        <f>IF(insurance!F164="yes",1,0)</f>
        <v>0</v>
      </c>
      <c r="G167" s="23">
        <v>36149.483500000002</v>
      </c>
      <c r="H167" s="22">
        <f t="shared" si="4"/>
        <v>3878.9117700437937</v>
      </c>
      <c r="I167" s="22">
        <f t="shared" si="5"/>
        <v>32270.571729956209</v>
      </c>
    </row>
    <row r="168" spans="1:9" x14ac:dyDescent="0.25">
      <c r="A168" s="23">
        <v>54</v>
      </c>
      <c r="B168" s="23">
        <v>39.6</v>
      </c>
      <c r="C168" s="24">
        <v>1</v>
      </c>
      <c r="D168" s="24">
        <f>IF(insurance!C165="Female",1,0)</f>
        <v>1</v>
      </c>
      <c r="E168" s="24">
        <f>IF(insurance!G165="northeast",1,IF(insurance!G165="northwest",2,IF(insurance!G165="southeast",3,IF(insurance!G165="southwest",4,"NA"))))</f>
        <v>4</v>
      </c>
      <c r="F168" s="24">
        <f>IF(insurance!F165="yes",1,0)</f>
        <v>0</v>
      </c>
      <c r="G168" s="23">
        <v>10450.552</v>
      </c>
      <c r="H168" s="22">
        <f t="shared" si="4"/>
        <v>14666.330301767586</v>
      </c>
      <c r="I168" s="22">
        <f t="shared" si="5"/>
        <v>-4215.7783017675865</v>
      </c>
    </row>
    <row r="169" spans="1:9" x14ac:dyDescent="0.25">
      <c r="A169" s="23">
        <v>32</v>
      </c>
      <c r="B169" s="23">
        <v>29.8</v>
      </c>
      <c r="C169" s="24">
        <v>2</v>
      </c>
      <c r="D169" s="24">
        <f>IF(insurance!C166="Female",1,0)</f>
        <v>0</v>
      </c>
      <c r="E169" s="24">
        <f>IF(insurance!G166="northeast",1,IF(insurance!G166="northwest",2,IF(insurance!G166="southeast",3,IF(insurance!G166="southwest",4,"NA"))))</f>
        <v>2</v>
      </c>
      <c r="F169" s="24">
        <f>IF(insurance!F166="yes",1,0)</f>
        <v>0</v>
      </c>
      <c r="G169" s="23">
        <v>5152.134</v>
      </c>
      <c r="H169" s="22">
        <f t="shared" si="4"/>
        <v>6802.3442059564049</v>
      </c>
      <c r="I169" s="22">
        <f t="shared" si="5"/>
        <v>-1650.2102059564049</v>
      </c>
    </row>
    <row r="170" spans="1:9" x14ac:dyDescent="0.25">
      <c r="A170" s="23">
        <v>37</v>
      </c>
      <c r="B170" s="23">
        <v>29.64</v>
      </c>
      <c r="C170" s="24">
        <v>0</v>
      </c>
      <c r="D170" s="24">
        <f>IF(insurance!C167="Female",1,0)</f>
        <v>0</v>
      </c>
      <c r="E170" s="24">
        <f>IF(insurance!G167="northeast",1,IF(insurance!G167="northwest",2,IF(insurance!G167="southeast",3,IF(insurance!G167="southwest",4,"NA"))))</f>
        <v>1</v>
      </c>
      <c r="F170" s="24">
        <f>IF(insurance!F167="yes",1,0)</f>
        <v>0</v>
      </c>
      <c r="G170" s="23">
        <v>5028.1466</v>
      </c>
      <c r="H170" s="22">
        <f t="shared" si="4"/>
        <v>7430.4745885565353</v>
      </c>
      <c r="I170" s="22">
        <f t="shared" si="5"/>
        <v>-2402.3279885565353</v>
      </c>
    </row>
    <row r="171" spans="1:9" x14ac:dyDescent="0.25">
      <c r="A171" s="23">
        <v>47</v>
      </c>
      <c r="B171" s="23">
        <v>28.215</v>
      </c>
      <c r="C171" s="24">
        <v>4</v>
      </c>
      <c r="D171" s="24">
        <f>IF(insurance!C168="Female",1,0)</f>
        <v>1</v>
      </c>
      <c r="E171" s="24">
        <f>IF(insurance!G168="northeast",1,IF(insurance!G168="northwest",2,IF(insurance!G168="southeast",3,IF(insurance!G168="southwest",4,"NA"))))</f>
        <v>4</v>
      </c>
      <c r="F171" s="24">
        <f>IF(insurance!F168="yes",1,0)</f>
        <v>0</v>
      </c>
      <c r="G171" s="23">
        <v>10407.085849999999</v>
      </c>
      <c r="H171" s="22">
        <f t="shared" si="4"/>
        <v>10517.111002817981</v>
      </c>
      <c r="I171" s="22">
        <f t="shared" si="5"/>
        <v>-110.02515281798151</v>
      </c>
    </row>
    <row r="172" spans="1:9" x14ac:dyDescent="0.25">
      <c r="A172" s="23">
        <v>20</v>
      </c>
      <c r="B172" s="23">
        <v>37</v>
      </c>
      <c r="C172" s="24">
        <v>5</v>
      </c>
      <c r="D172" s="24">
        <f>IF(insurance!C169="Female",1,0)</f>
        <v>1</v>
      </c>
      <c r="E172" s="24">
        <f>IF(insurance!G169="northeast",1,IF(insurance!G169="northwest",2,IF(insurance!G169="southeast",3,IF(insurance!G169="southwest",4,"NA"))))</f>
        <v>2</v>
      </c>
      <c r="F172" s="24">
        <f>IF(insurance!F169="yes",1,0)</f>
        <v>0</v>
      </c>
      <c r="G172" s="23">
        <v>4830.63</v>
      </c>
      <c r="H172" s="22">
        <f t="shared" si="4"/>
        <v>7678.6110200616986</v>
      </c>
      <c r="I172" s="22">
        <f t="shared" si="5"/>
        <v>-2847.9810200616985</v>
      </c>
    </row>
    <row r="173" spans="1:9" x14ac:dyDescent="0.25">
      <c r="A173" s="23">
        <v>32</v>
      </c>
      <c r="B173" s="23">
        <v>33.155000000000001</v>
      </c>
      <c r="C173" s="24">
        <v>3</v>
      </c>
      <c r="D173" s="24">
        <f>IF(insurance!C170="Female",1,0)</f>
        <v>1</v>
      </c>
      <c r="E173" s="24">
        <f>IF(insurance!G170="northeast",1,IF(insurance!G170="northwest",2,IF(insurance!G170="southeast",3,IF(insurance!G170="southwest",4,"NA"))))</f>
        <v>2</v>
      </c>
      <c r="F173" s="24">
        <f>IF(insurance!F170="yes",1,0)</f>
        <v>0</v>
      </c>
      <c r="G173" s="23">
        <v>6128.79745</v>
      </c>
      <c r="H173" s="22">
        <f t="shared" si="4"/>
        <v>8528.5969727965567</v>
      </c>
      <c r="I173" s="22">
        <f t="shared" si="5"/>
        <v>-2399.7995227965566</v>
      </c>
    </row>
    <row r="174" spans="1:9" x14ac:dyDescent="0.25">
      <c r="A174" s="23">
        <v>19</v>
      </c>
      <c r="B174" s="23">
        <v>31.824999999999999</v>
      </c>
      <c r="C174" s="24">
        <v>1</v>
      </c>
      <c r="D174" s="24">
        <f>IF(insurance!C171="Female",1,0)</f>
        <v>0</v>
      </c>
      <c r="E174" s="24">
        <f>IF(insurance!G171="northeast",1,IF(insurance!G171="northwest",2,IF(insurance!G171="southeast",3,IF(insurance!G171="southwest",4,"NA"))))</f>
        <v>1</v>
      </c>
      <c r="F174" s="24">
        <f>IF(insurance!F171="yes",1,0)</f>
        <v>0</v>
      </c>
      <c r="G174" s="23">
        <v>2719.2797500000001</v>
      </c>
      <c r="H174" s="22">
        <f t="shared" si="4"/>
        <v>4005.3243736059658</v>
      </c>
      <c r="I174" s="22">
        <f t="shared" si="5"/>
        <v>-1286.0446236059656</v>
      </c>
    </row>
    <row r="175" spans="1:9" x14ac:dyDescent="0.25">
      <c r="A175" s="23">
        <v>27</v>
      </c>
      <c r="B175" s="23">
        <v>18.905000000000001</v>
      </c>
      <c r="C175" s="24">
        <v>3</v>
      </c>
      <c r="D175" s="24">
        <f>IF(insurance!C172="Female",1,0)</f>
        <v>0</v>
      </c>
      <c r="E175" s="24">
        <f>IF(insurance!G172="northeast",1,IF(insurance!G172="northwest",2,IF(insurance!G172="southeast",3,IF(insurance!G172="southwest",4,"NA"))))</f>
        <v>3</v>
      </c>
      <c r="F175" s="24">
        <f>IF(insurance!F172="yes",1,0)</f>
        <v>0</v>
      </c>
      <c r="G175" s="23">
        <v>4827.9049500000001</v>
      </c>
      <c r="H175" s="22">
        <f t="shared" si="4"/>
        <v>2018.2816178725545</v>
      </c>
      <c r="I175" s="22">
        <f t="shared" si="5"/>
        <v>2809.6233321274458</v>
      </c>
    </row>
    <row r="176" spans="1:9" x14ac:dyDescent="0.25">
      <c r="A176" s="23">
        <v>63</v>
      </c>
      <c r="B176" s="23">
        <v>41.47</v>
      </c>
      <c r="C176" s="24">
        <v>0</v>
      </c>
      <c r="D176" s="24">
        <f>IF(insurance!C173="Female",1,0)</f>
        <v>0</v>
      </c>
      <c r="E176" s="24">
        <f>IF(insurance!G173="northeast",1,IF(insurance!G173="northwest",2,IF(insurance!G173="southeast",3,IF(insurance!G173="southwest",4,"NA"))))</f>
        <v>4</v>
      </c>
      <c r="F176" s="24">
        <f>IF(insurance!F173="yes",1,0)</f>
        <v>0</v>
      </c>
      <c r="G176" s="23">
        <v>13405.390299999999</v>
      </c>
      <c r="H176" s="22">
        <f t="shared" si="4"/>
        <v>16993.349149615991</v>
      </c>
      <c r="I176" s="22">
        <f t="shared" si="5"/>
        <v>-3587.9588496159922</v>
      </c>
    </row>
    <row r="177" spans="1:9" x14ac:dyDescent="0.25">
      <c r="A177" s="23">
        <v>49</v>
      </c>
      <c r="B177" s="23">
        <v>30.3</v>
      </c>
      <c r="C177" s="24">
        <v>0</v>
      </c>
      <c r="D177" s="24">
        <f>IF(insurance!C174="Female",1,0)</f>
        <v>0</v>
      </c>
      <c r="E177" s="24">
        <f>IF(insurance!G174="northeast",1,IF(insurance!G174="northwest",2,IF(insurance!G174="southeast",3,IF(insurance!G174="southwest",4,"NA"))))</f>
        <v>1</v>
      </c>
      <c r="F177" s="24">
        <f>IF(insurance!F174="yes",1,0)</f>
        <v>0</v>
      </c>
      <c r="G177" s="23">
        <v>8116.68</v>
      </c>
      <c r="H177" s="22">
        <f t="shared" si="4"/>
        <v>10737.427774133195</v>
      </c>
      <c r="I177" s="22">
        <f t="shared" si="5"/>
        <v>-2620.747774133195</v>
      </c>
    </row>
    <row r="178" spans="1:9" x14ac:dyDescent="0.25">
      <c r="A178" s="23">
        <v>18</v>
      </c>
      <c r="B178" s="23">
        <v>15.96</v>
      </c>
      <c r="C178" s="24">
        <v>0</v>
      </c>
      <c r="D178" s="24">
        <f>IF(insurance!C175="Female",1,0)</f>
        <v>1</v>
      </c>
      <c r="E178" s="24">
        <f>IF(insurance!G175="northeast",1,IF(insurance!G175="northwest",2,IF(insurance!G175="southeast",3,IF(insurance!G175="southwest",4,"NA"))))</f>
        <v>4</v>
      </c>
      <c r="F178" s="24">
        <f>IF(insurance!F175="yes",1,0)</f>
        <v>0</v>
      </c>
      <c r="G178" s="23">
        <v>1694.7963999999999</v>
      </c>
      <c r="H178" s="22">
        <f t="shared" si="4"/>
        <v>-2937.3677128756726</v>
      </c>
      <c r="I178" s="22">
        <f t="shared" si="5"/>
        <v>4632.1641128756728</v>
      </c>
    </row>
    <row r="179" spans="1:9" x14ac:dyDescent="0.25">
      <c r="A179" s="23">
        <v>35</v>
      </c>
      <c r="B179" s="23">
        <v>34.799999999999997</v>
      </c>
      <c r="C179" s="24">
        <v>1</v>
      </c>
      <c r="D179" s="24">
        <f>IF(insurance!C176="Female",1,0)</f>
        <v>1</v>
      </c>
      <c r="E179" s="24">
        <f>IF(insurance!G176="northeast",1,IF(insurance!G176="northwest",2,IF(insurance!G176="southeast",3,IF(insurance!G176="southwest",4,"NA"))))</f>
        <v>2</v>
      </c>
      <c r="F179" s="24">
        <f>IF(insurance!F176="yes",1,0)</f>
        <v>0</v>
      </c>
      <c r="G179" s="23">
        <v>5246.0469999999996</v>
      </c>
      <c r="H179" s="22">
        <f t="shared" si="4"/>
        <v>8888.8002778190657</v>
      </c>
      <c r="I179" s="22">
        <f t="shared" si="5"/>
        <v>-3642.7532778190662</v>
      </c>
    </row>
    <row r="180" spans="1:9" x14ac:dyDescent="0.25">
      <c r="A180" s="23">
        <v>24</v>
      </c>
      <c r="B180" s="23">
        <v>33.344999999999999</v>
      </c>
      <c r="C180" s="24">
        <v>0</v>
      </c>
      <c r="D180" s="24">
        <f>IF(insurance!C177="Female",1,0)</f>
        <v>1</v>
      </c>
      <c r="E180" s="24">
        <f>IF(insurance!G177="northeast",1,IF(insurance!G177="northwest",2,IF(insurance!G177="southeast",3,IF(insurance!G177="southwest",4,"NA"))))</f>
        <v>4</v>
      </c>
      <c r="F180" s="24">
        <f>IF(insurance!F177="yes",1,0)</f>
        <v>1</v>
      </c>
      <c r="G180" s="23">
        <v>2855.4375500000001</v>
      </c>
      <c r="H180" s="22">
        <f t="shared" si="4"/>
        <v>28208.52660797803</v>
      </c>
      <c r="I180" s="22">
        <f t="shared" si="5"/>
        <v>-25353.089057978032</v>
      </c>
    </row>
    <row r="181" spans="1:9" x14ac:dyDescent="0.25">
      <c r="A181" s="23">
        <v>63</v>
      </c>
      <c r="B181" s="23">
        <v>37.700000000000003</v>
      </c>
      <c r="C181" s="24">
        <v>0</v>
      </c>
      <c r="D181" s="24">
        <f>IF(insurance!C178="Female",1,0)</f>
        <v>0</v>
      </c>
      <c r="E181" s="24">
        <f>IF(insurance!G178="northeast",1,IF(insurance!G178="northwest",2,IF(insurance!G178="southeast",3,IF(insurance!G178="southwest",4,"NA"))))</f>
        <v>2</v>
      </c>
      <c r="F181" s="24">
        <f>IF(insurance!F178="yes",1,0)</f>
        <v>0</v>
      </c>
      <c r="G181" s="23">
        <v>48824.45</v>
      </c>
      <c r="H181" s="22">
        <f t="shared" si="4"/>
        <v>16446.839784180218</v>
      </c>
      <c r="I181" s="22">
        <f t="shared" si="5"/>
        <v>32377.610215819779</v>
      </c>
    </row>
    <row r="182" spans="1:9" x14ac:dyDescent="0.25">
      <c r="A182" s="23">
        <v>38</v>
      </c>
      <c r="B182" s="23">
        <v>27.835000000000001</v>
      </c>
      <c r="C182" s="24">
        <v>2</v>
      </c>
      <c r="D182" s="24">
        <f>IF(insurance!C179="Female",1,0)</f>
        <v>0</v>
      </c>
      <c r="E182" s="24">
        <f>IF(insurance!G179="northeast",1,IF(insurance!G179="northwest",2,IF(insurance!G179="southeast",3,IF(insurance!G179="southwest",4,"NA"))))</f>
        <v>4</v>
      </c>
      <c r="F182" s="24">
        <f>IF(insurance!F179="yes",1,0)</f>
        <v>0</v>
      </c>
      <c r="G182" s="23">
        <v>6455.86265</v>
      </c>
      <c r="H182" s="22">
        <f t="shared" si="4"/>
        <v>6985.2923121309796</v>
      </c>
      <c r="I182" s="22">
        <f t="shared" si="5"/>
        <v>-529.42966213097952</v>
      </c>
    </row>
    <row r="183" spans="1:9" x14ac:dyDescent="0.25">
      <c r="A183" s="23">
        <v>54</v>
      </c>
      <c r="B183" s="23">
        <v>29.2</v>
      </c>
      <c r="C183" s="24">
        <v>1</v>
      </c>
      <c r="D183" s="24">
        <f>IF(insurance!C180="Female",1,0)</f>
        <v>1</v>
      </c>
      <c r="E183" s="24">
        <f>IF(insurance!G180="northeast",1,IF(insurance!G180="northwest",2,IF(insurance!G180="southeast",3,IF(insurance!G180="southwest",4,"NA"))))</f>
        <v>4</v>
      </c>
      <c r="F183" s="24">
        <f>IF(insurance!F180="yes",1,0)</f>
        <v>0</v>
      </c>
      <c r="G183" s="23">
        <v>10436.096</v>
      </c>
      <c r="H183" s="22">
        <f t="shared" si="4"/>
        <v>11207.600926447696</v>
      </c>
      <c r="I183" s="22">
        <f t="shared" si="5"/>
        <v>-771.50492644769656</v>
      </c>
    </row>
    <row r="184" spans="1:9" x14ac:dyDescent="0.25">
      <c r="A184" s="23">
        <v>46</v>
      </c>
      <c r="B184" s="23">
        <v>28.9</v>
      </c>
      <c r="C184" s="24">
        <v>2</v>
      </c>
      <c r="D184" s="24">
        <f>IF(insurance!C181="Female",1,0)</f>
        <v>1</v>
      </c>
      <c r="E184" s="24">
        <f>IF(insurance!G181="northeast",1,IF(insurance!G181="northwest",2,IF(insurance!G181="southeast",3,IF(insurance!G181="southwest",4,"NA"))))</f>
        <v>1</v>
      </c>
      <c r="F184" s="24">
        <f>IF(insurance!F181="yes",1,0)</f>
        <v>0</v>
      </c>
      <c r="G184" s="23">
        <v>8823.2790000000005</v>
      </c>
      <c r="H184" s="22">
        <f t="shared" si="4"/>
        <v>10589.814731132165</v>
      </c>
      <c r="I184" s="22">
        <f t="shared" si="5"/>
        <v>-1766.5357311321641</v>
      </c>
    </row>
    <row r="185" spans="1:9" x14ac:dyDescent="0.25">
      <c r="A185" s="23">
        <v>41</v>
      </c>
      <c r="B185" s="23">
        <v>33.155000000000001</v>
      </c>
      <c r="C185" s="24">
        <v>3</v>
      </c>
      <c r="D185" s="24">
        <f>IF(insurance!C182="Female",1,0)</f>
        <v>0</v>
      </c>
      <c r="E185" s="24">
        <f>IF(insurance!G182="northeast",1,IF(insurance!G182="northwest",2,IF(insurance!G182="southeast",3,IF(insurance!G182="southwest",4,"NA"))))</f>
        <v>2</v>
      </c>
      <c r="F185" s="24">
        <f>IF(insurance!F182="yes",1,0)</f>
        <v>0</v>
      </c>
      <c r="G185" s="23">
        <v>8538.28845</v>
      </c>
      <c r="H185" s="22">
        <f t="shared" si="4"/>
        <v>10713.079066896997</v>
      </c>
      <c r="I185" s="22">
        <f t="shared" si="5"/>
        <v>-2174.7906168969967</v>
      </c>
    </row>
    <row r="186" spans="1:9" x14ac:dyDescent="0.25">
      <c r="A186" s="23">
        <v>58</v>
      </c>
      <c r="B186" s="23">
        <v>28.594999999999999</v>
      </c>
      <c r="C186" s="24">
        <v>0</v>
      </c>
      <c r="D186" s="24">
        <f>IF(insurance!C183="Female",1,0)</f>
        <v>1</v>
      </c>
      <c r="E186" s="24">
        <f>IF(insurance!G183="northeast",1,IF(insurance!G183="northwest",2,IF(insurance!G183="southeast",3,IF(insurance!G183="southwest",4,"NA"))))</f>
        <v>3</v>
      </c>
      <c r="F186" s="24">
        <f>IF(insurance!F183="yes",1,0)</f>
        <v>0</v>
      </c>
      <c r="G186" s="23">
        <v>11735.87905</v>
      </c>
      <c r="H186" s="22">
        <f t="shared" si="4"/>
        <v>11909.818918887069</v>
      </c>
      <c r="I186" s="22">
        <f t="shared" si="5"/>
        <v>-173.93986888706968</v>
      </c>
    </row>
    <row r="187" spans="1:9" x14ac:dyDescent="0.25">
      <c r="A187" s="23">
        <v>18</v>
      </c>
      <c r="B187" s="23">
        <v>38.28</v>
      </c>
      <c r="C187" s="24">
        <v>0</v>
      </c>
      <c r="D187" s="24">
        <f>IF(insurance!C184="Female",1,0)</f>
        <v>0</v>
      </c>
      <c r="E187" s="24">
        <f>IF(insurance!G184="northeast",1,IF(insurance!G184="northwest",2,IF(insurance!G184="southeast",3,IF(insurance!G184="southwest",4,"NA"))))</f>
        <v>1</v>
      </c>
      <c r="F187" s="24">
        <f>IF(insurance!F184="yes",1,0)</f>
        <v>0</v>
      </c>
      <c r="G187" s="23">
        <v>1631.8212000000001</v>
      </c>
      <c r="H187" s="22">
        <f t="shared" si="4"/>
        <v>5415.4071088268038</v>
      </c>
      <c r="I187" s="22">
        <f t="shared" si="5"/>
        <v>-3783.5859088268035</v>
      </c>
    </row>
    <row r="188" spans="1:9" x14ac:dyDescent="0.25">
      <c r="A188" s="23">
        <v>22</v>
      </c>
      <c r="B188" s="23">
        <v>19.95</v>
      </c>
      <c r="C188" s="24">
        <v>3</v>
      </c>
      <c r="D188" s="24">
        <f>IF(insurance!C185="Female",1,0)</f>
        <v>1</v>
      </c>
      <c r="E188" s="24">
        <f>IF(insurance!G185="northeast",1,IF(insurance!G185="northwest",2,IF(insurance!G185="southeast",3,IF(insurance!G185="southwest",4,"NA"))))</f>
        <v>2</v>
      </c>
      <c r="F188" s="24">
        <f>IF(insurance!F185="yes",1,0)</f>
        <v>0</v>
      </c>
      <c r="G188" s="23">
        <v>4005.4225000000001</v>
      </c>
      <c r="H188" s="22">
        <f t="shared" si="4"/>
        <v>1564.1276279564054</v>
      </c>
      <c r="I188" s="22">
        <f t="shared" si="5"/>
        <v>2441.2948720435948</v>
      </c>
    </row>
    <row r="189" spans="1:9" x14ac:dyDescent="0.25">
      <c r="A189" s="23">
        <v>44</v>
      </c>
      <c r="B189" s="23">
        <v>26.41</v>
      </c>
      <c r="C189" s="24">
        <v>0</v>
      </c>
      <c r="D189" s="24">
        <f>IF(insurance!C186="Female",1,0)</f>
        <v>0</v>
      </c>
      <c r="E189" s="24">
        <f>IF(insurance!G186="northeast",1,IF(insurance!G186="northwest",2,IF(insurance!G186="southeast",3,IF(insurance!G186="southwest",4,"NA"))))</f>
        <v>3</v>
      </c>
      <c r="F189" s="24">
        <f>IF(insurance!F186="yes",1,0)</f>
        <v>0</v>
      </c>
      <c r="G189" s="23">
        <v>7419.4778999999999</v>
      </c>
      <c r="H189" s="22">
        <f t="shared" si="4"/>
        <v>7450.0095523026648</v>
      </c>
      <c r="I189" s="22">
        <f t="shared" si="5"/>
        <v>-30.531652302664952</v>
      </c>
    </row>
    <row r="190" spans="1:9" x14ac:dyDescent="0.25">
      <c r="A190" s="23">
        <v>44</v>
      </c>
      <c r="B190" s="23">
        <v>30.69</v>
      </c>
      <c r="C190" s="24">
        <v>2</v>
      </c>
      <c r="D190" s="24">
        <f>IF(insurance!C187="Female",1,0)</f>
        <v>0</v>
      </c>
      <c r="E190" s="24">
        <f>IF(insurance!G187="northeast",1,IF(insurance!G187="northwest",2,IF(insurance!G187="southeast",3,IF(insurance!G187="southwest",4,"NA"))))</f>
        <v>1</v>
      </c>
      <c r="F190" s="24">
        <f>IF(insurance!F187="yes",1,0)</f>
        <v>1</v>
      </c>
      <c r="G190" s="23">
        <v>7731.4270999999999</v>
      </c>
      <c r="H190" s="22">
        <f t="shared" si="4"/>
        <v>34359.862661180632</v>
      </c>
      <c r="I190" s="22">
        <f t="shared" si="5"/>
        <v>-26628.435561180631</v>
      </c>
    </row>
    <row r="191" spans="1:9" x14ac:dyDescent="0.25">
      <c r="A191" s="23">
        <v>36</v>
      </c>
      <c r="B191" s="23">
        <v>41.895000000000003</v>
      </c>
      <c r="C191" s="24">
        <v>3</v>
      </c>
      <c r="D191" s="24">
        <f>IF(insurance!C188="Female",1,0)</f>
        <v>1</v>
      </c>
      <c r="E191" s="24">
        <f>IF(insurance!G188="northeast",1,IF(insurance!G188="northwest",2,IF(insurance!G188="southeast",3,IF(insurance!G188="southwest",4,"NA"))))</f>
        <v>3</v>
      </c>
      <c r="F191" s="24">
        <f>IF(insurance!F188="yes",1,0)</f>
        <v>0</v>
      </c>
      <c r="G191" s="23">
        <v>43753.337050000002</v>
      </c>
      <c r="H191" s="22">
        <f t="shared" si="4"/>
        <v>12110.772211467638</v>
      </c>
      <c r="I191" s="22">
        <f t="shared" si="5"/>
        <v>31642.564838532366</v>
      </c>
    </row>
    <row r="192" spans="1:9" x14ac:dyDescent="0.25">
      <c r="A192" s="23">
        <v>26</v>
      </c>
      <c r="B192" s="23">
        <v>29.92</v>
      </c>
      <c r="C192" s="24">
        <v>2</v>
      </c>
      <c r="D192" s="24">
        <f>IF(insurance!C189="Female",1,0)</f>
        <v>1</v>
      </c>
      <c r="E192" s="24">
        <f>IF(insurance!G189="northeast",1,IF(insurance!G189="northwest",2,IF(insurance!G189="southeast",3,IF(insurance!G189="southwest",4,"NA"))))</f>
        <v>4</v>
      </c>
      <c r="F192" s="24">
        <f>IF(insurance!F189="yes",1,0)</f>
        <v>0</v>
      </c>
      <c r="G192" s="23">
        <v>3981.9767999999999</v>
      </c>
      <c r="H192" s="22">
        <f t="shared" si="4"/>
        <v>4722.3547191815433</v>
      </c>
      <c r="I192" s="22">
        <f t="shared" si="5"/>
        <v>-740.37791918154335</v>
      </c>
    </row>
    <row r="193" spans="1:9" x14ac:dyDescent="0.25">
      <c r="A193" s="23">
        <v>30</v>
      </c>
      <c r="B193" s="23">
        <v>30.9</v>
      </c>
      <c r="C193" s="24">
        <v>3</v>
      </c>
      <c r="D193" s="24">
        <f>IF(insurance!C190="Female",1,0)</f>
        <v>1</v>
      </c>
      <c r="E193" s="24">
        <f>IF(insurance!G190="northeast",1,IF(insurance!G190="northwest",2,IF(insurance!G190="southeast",3,IF(insurance!G190="southwest",4,"NA"))))</f>
        <v>4</v>
      </c>
      <c r="F193" s="24">
        <f>IF(insurance!F190="yes",1,0)</f>
        <v>0</v>
      </c>
      <c r="G193" s="23">
        <v>5325.6509999999998</v>
      </c>
      <c r="H193" s="22">
        <f t="shared" si="4"/>
        <v>6556.79514175637</v>
      </c>
      <c r="I193" s="22">
        <f t="shared" si="5"/>
        <v>-1231.1441417563701</v>
      </c>
    </row>
    <row r="194" spans="1:9" x14ac:dyDescent="0.25">
      <c r="A194" s="23">
        <v>41</v>
      </c>
      <c r="B194" s="23">
        <v>32.200000000000003</v>
      </c>
      <c r="C194" s="24">
        <v>1</v>
      </c>
      <c r="D194" s="24">
        <f>IF(insurance!C191="Female",1,0)</f>
        <v>1</v>
      </c>
      <c r="E194" s="24">
        <f>IF(insurance!G191="northeast",1,IF(insurance!G191="northwest",2,IF(insurance!G191="southeast",3,IF(insurance!G191="southwest",4,"NA"))))</f>
        <v>2</v>
      </c>
      <c r="F194" s="24">
        <f>IF(insurance!F191="yes",1,0)</f>
        <v>0</v>
      </c>
      <c r="G194" s="23">
        <v>6775.9610000000002</v>
      </c>
      <c r="H194" s="22">
        <f t="shared" si="4"/>
        <v>9567.8463831374665</v>
      </c>
      <c r="I194" s="22">
        <f t="shared" si="5"/>
        <v>-2791.8853831374663</v>
      </c>
    </row>
    <row r="195" spans="1:9" x14ac:dyDescent="0.25">
      <c r="A195" s="23">
        <v>29</v>
      </c>
      <c r="B195" s="23">
        <v>32.11</v>
      </c>
      <c r="C195" s="24">
        <v>2</v>
      </c>
      <c r="D195" s="24">
        <f>IF(insurance!C192="Female",1,0)</f>
        <v>0</v>
      </c>
      <c r="E195" s="24">
        <f>IF(insurance!G192="northeast",1,IF(insurance!G192="northwest",2,IF(insurance!G192="southeast",3,IF(insurance!G192="southwest",4,"NA"))))</f>
        <v>3</v>
      </c>
      <c r="F195" s="24">
        <f>IF(insurance!F192="yes",1,0)</f>
        <v>0</v>
      </c>
      <c r="G195" s="23">
        <v>4922.9159</v>
      </c>
      <c r="H195" s="22">
        <f t="shared" si="4"/>
        <v>6445.0769703030819</v>
      </c>
      <c r="I195" s="22">
        <f t="shared" si="5"/>
        <v>-1522.1610703030819</v>
      </c>
    </row>
    <row r="196" spans="1:9" x14ac:dyDescent="0.25">
      <c r="A196" s="23">
        <v>61</v>
      </c>
      <c r="B196" s="23">
        <v>31.57</v>
      </c>
      <c r="C196" s="24">
        <v>0</v>
      </c>
      <c r="D196" s="24">
        <f>IF(insurance!C193="Female",1,0)</f>
        <v>1</v>
      </c>
      <c r="E196" s="24">
        <f>IF(insurance!G193="northeast",1,IF(insurance!G193="northwest",2,IF(insurance!G193="southeast",3,IF(insurance!G193="southwest",4,"NA"))))</f>
        <v>4</v>
      </c>
      <c r="F196" s="24">
        <f>IF(insurance!F193="yes",1,0)</f>
        <v>0</v>
      </c>
      <c r="G196" s="23">
        <v>12557.605299999999</v>
      </c>
      <c r="H196" s="22">
        <f t="shared" si="4"/>
        <v>13317.439270323246</v>
      </c>
      <c r="I196" s="22">
        <f t="shared" si="5"/>
        <v>-759.83397032324683</v>
      </c>
    </row>
    <row r="197" spans="1:9" x14ac:dyDescent="0.25">
      <c r="A197" s="23">
        <v>36</v>
      </c>
      <c r="B197" s="23">
        <v>26.2</v>
      </c>
      <c r="C197" s="24">
        <v>0</v>
      </c>
      <c r="D197" s="24">
        <f>IF(insurance!C194="Female",1,0)</f>
        <v>0</v>
      </c>
      <c r="E197" s="24">
        <f>IF(insurance!G194="northeast",1,IF(insurance!G194="northwest",2,IF(insurance!G194="southeast",3,IF(insurance!G194="southwest",4,"NA"))))</f>
        <v>3</v>
      </c>
      <c r="F197" s="24">
        <f>IF(insurance!F194="yes",1,0)</f>
        <v>0</v>
      </c>
      <c r="G197" s="23">
        <v>4883.866</v>
      </c>
      <c r="H197" s="22">
        <f t="shared" si="4"/>
        <v>5321.8652256672867</v>
      </c>
      <c r="I197" s="22">
        <f t="shared" si="5"/>
        <v>-437.99922566728674</v>
      </c>
    </row>
    <row r="198" spans="1:9" x14ac:dyDescent="0.25">
      <c r="A198" s="23">
        <v>25</v>
      </c>
      <c r="B198" s="23">
        <v>25.74</v>
      </c>
      <c r="C198" s="24">
        <v>0</v>
      </c>
      <c r="D198" s="24">
        <f>IF(insurance!C195="Female",1,0)</f>
        <v>1</v>
      </c>
      <c r="E198" s="24">
        <f>IF(insurance!G195="northeast",1,IF(insurance!G195="northwest",2,IF(insurance!G195="southeast",3,IF(insurance!G195="southwest",4,"NA"))))</f>
        <v>2</v>
      </c>
      <c r="F198" s="24">
        <f>IF(insurance!F195="yes",1,0)</f>
        <v>0</v>
      </c>
      <c r="G198" s="23">
        <v>2137.6536000000001</v>
      </c>
      <c r="H198" s="22">
        <f t="shared" si="4"/>
        <v>2823.4647375781096</v>
      </c>
      <c r="I198" s="22">
        <f t="shared" si="5"/>
        <v>-685.81113757810954</v>
      </c>
    </row>
    <row r="199" spans="1:9" x14ac:dyDescent="0.25">
      <c r="A199" s="23">
        <v>56</v>
      </c>
      <c r="B199" s="23">
        <v>26.6</v>
      </c>
      <c r="C199" s="24">
        <v>1</v>
      </c>
      <c r="D199" s="24">
        <f>IF(insurance!C196="Female",1,0)</f>
        <v>0</v>
      </c>
      <c r="E199" s="24">
        <f>IF(insurance!G196="northeast",1,IF(insurance!G196="northwest",2,IF(insurance!G196="southeast",3,IF(insurance!G196="southwest",4,"NA"))))</f>
        <v>3</v>
      </c>
      <c r="F199" s="24">
        <f>IF(insurance!F196="yes",1,0)</f>
        <v>0</v>
      </c>
      <c r="G199" s="23">
        <v>12044.342000000001</v>
      </c>
      <c r="H199" s="22">
        <f t="shared" ref="H199:H262" si="6">-11592.9228842946+257.288074858062*A199+332.570132242297*B199+479.369393545127*C199+131.110579622119*D199+-353.640016558842*E199+23820.434122673*F199</f>
        <v>11080.024169270573</v>
      </c>
      <c r="I199" s="22">
        <f t="shared" ref="I199:I262" si="7">G199-H199</f>
        <v>964.31783072942744</v>
      </c>
    </row>
    <row r="200" spans="1:9" x14ac:dyDescent="0.25">
      <c r="A200" s="23">
        <v>18</v>
      </c>
      <c r="B200" s="23">
        <v>34.43</v>
      </c>
      <c r="C200" s="24">
        <v>0</v>
      </c>
      <c r="D200" s="24">
        <f>IF(insurance!C197="Female",1,0)</f>
        <v>0</v>
      </c>
      <c r="E200" s="24">
        <f>IF(insurance!G197="northeast",1,IF(insurance!G197="northwest",2,IF(insurance!G197="southeast",3,IF(insurance!G197="southwest",4,"NA"))))</f>
        <v>2</v>
      </c>
      <c r="F200" s="24">
        <f>IF(insurance!F197="yes",1,0)</f>
        <v>0</v>
      </c>
      <c r="G200" s="23">
        <v>1137.4697000000001</v>
      </c>
      <c r="H200" s="22">
        <f t="shared" si="6"/>
        <v>3781.3720831351175</v>
      </c>
      <c r="I200" s="22">
        <f t="shared" si="7"/>
        <v>-2643.9023831351174</v>
      </c>
    </row>
    <row r="201" spans="1:9" x14ac:dyDescent="0.25">
      <c r="A201" s="23">
        <v>19</v>
      </c>
      <c r="B201" s="23">
        <v>30.59</v>
      </c>
      <c r="C201" s="24">
        <v>0</v>
      </c>
      <c r="D201" s="24">
        <f>IF(insurance!C198="Female",1,0)</f>
        <v>1</v>
      </c>
      <c r="E201" s="24">
        <f>IF(insurance!G198="northeast",1,IF(insurance!G198="northwest",2,IF(insurance!G198="southeast",3,IF(insurance!G198="southwest",4,"NA"))))</f>
        <v>4</v>
      </c>
      <c r="F201" s="24">
        <f>IF(insurance!F198="yes",1,0)</f>
        <v>0</v>
      </c>
      <c r="G201" s="23">
        <v>1639.5631000000001</v>
      </c>
      <c r="H201" s="22">
        <f t="shared" si="6"/>
        <v>2185.4213966871948</v>
      </c>
      <c r="I201" s="22">
        <f t="shared" si="7"/>
        <v>-545.85829668719475</v>
      </c>
    </row>
    <row r="202" spans="1:9" x14ac:dyDescent="0.25">
      <c r="A202" s="23">
        <v>39</v>
      </c>
      <c r="B202" s="23">
        <v>32.799999999999997</v>
      </c>
      <c r="C202" s="24">
        <v>0</v>
      </c>
      <c r="D202" s="24">
        <f>IF(insurance!C199="Female",1,0)</f>
        <v>1</v>
      </c>
      <c r="E202" s="24">
        <f>IF(insurance!G199="northeast",1,IF(insurance!G199="northwest",2,IF(insurance!G199="southeast",3,IF(insurance!G199="southwest",4,"NA"))))</f>
        <v>3</v>
      </c>
      <c r="F202" s="24">
        <f>IF(insurance!F199="yes",1,0)</f>
        <v>0</v>
      </c>
      <c r="G202" s="23">
        <v>5649.7150000000001</v>
      </c>
      <c r="H202" s="22">
        <f t="shared" si="6"/>
        <v>8419.8029026627519</v>
      </c>
      <c r="I202" s="22">
        <f t="shared" si="7"/>
        <v>-2770.0879026627517</v>
      </c>
    </row>
    <row r="203" spans="1:9" x14ac:dyDescent="0.25">
      <c r="A203" s="23">
        <v>45</v>
      </c>
      <c r="B203" s="23">
        <v>28.6</v>
      </c>
      <c r="C203" s="24">
        <v>2</v>
      </c>
      <c r="D203" s="24">
        <f>IF(insurance!C200="Female",1,0)</f>
        <v>1</v>
      </c>
      <c r="E203" s="24">
        <f>IF(insurance!G200="northeast",1,IF(insurance!G200="northwest",2,IF(insurance!G200="southeast",3,IF(insurance!G200="southwest",4,"NA"))))</f>
        <v>2</v>
      </c>
      <c r="F203" s="24">
        <f>IF(insurance!F200="yes",1,0)</f>
        <v>0</v>
      </c>
      <c r="G203" s="23">
        <v>8516.8289999999997</v>
      </c>
      <c r="H203" s="22">
        <f t="shared" si="6"/>
        <v>9879.1156000425726</v>
      </c>
      <c r="I203" s="22">
        <f t="shared" si="7"/>
        <v>-1362.2866000425729</v>
      </c>
    </row>
    <row r="204" spans="1:9" x14ac:dyDescent="0.25">
      <c r="A204" s="23">
        <v>51</v>
      </c>
      <c r="B204" s="23">
        <v>18.05</v>
      </c>
      <c r="C204" s="24">
        <v>0</v>
      </c>
      <c r="D204" s="24">
        <f>IF(insurance!C201="Female",1,0)</f>
        <v>1</v>
      </c>
      <c r="E204" s="24">
        <f>IF(insurance!G201="northeast",1,IF(insurance!G201="northwest",2,IF(insurance!G201="southeast",3,IF(insurance!G201="southwest",4,"NA"))))</f>
        <v>1</v>
      </c>
      <c r="F204" s="24">
        <f>IF(insurance!F201="yes",1,0)</f>
        <v>0</v>
      </c>
      <c r="G204" s="23">
        <v>9644.2525000000005</v>
      </c>
      <c r="H204" s="22">
        <f t="shared" si="6"/>
        <v>7309.1303835032995</v>
      </c>
      <c r="I204" s="22">
        <f t="shared" si="7"/>
        <v>2335.122116496701</v>
      </c>
    </row>
    <row r="205" spans="1:9" x14ac:dyDescent="0.25">
      <c r="A205" s="23">
        <v>64</v>
      </c>
      <c r="B205" s="23">
        <v>39.33</v>
      </c>
      <c r="C205" s="24">
        <v>0</v>
      </c>
      <c r="D205" s="24">
        <f>IF(insurance!C202="Female",1,0)</f>
        <v>1</v>
      </c>
      <c r="E205" s="24">
        <f>IF(insurance!G202="northeast",1,IF(insurance!G202="northwest",2,IF(insurance!G202="southeast",3,IF(insurance!G202="southwest",4,"NA"))))</f>
        <v>2</v>
      </c>
      <c r="F205" s="24">
        <f>IF(insurance!F202="yes",1,0)</f>
        <v>0</v>
      </c>
      <c r="G205" s="23">
        <v>14901.5167</v>
      </c>
      <c r="H205" s="22">
        <f t="shared" si="6"/>
        <v>17377.327754215341</v>
      </c>
      <c r="I205" s="22">
        <f t="shared" si="7"/>
        <v>-2475.8110542153408</v>
      </c>
    </row>
    <row r="206" spans="1:9" x14ac:dyDescent="0.25">
      <c r="A206" s="23">
        <v>19</v>
      </c>
      <c r="B206" s="23">
        <v>32.11</v>
      </c>
      <c r="C206" s="24">
        <v>0</v>
      </c>
      <c r="D206" s="24">
        <f>IF(insurance!C203="Female",1,0)</f>
        <v>1</v>
      </c>
      <c r="E206" s="24">
        <f>IF(insurance!G203="northeast",1,IF(insurance!G203="northwest",2,IF(insurance!G203="southeast",3,IF(insurance!G203="southwest",4,"NA"))))</f>
        <v>3</v>
      </c>
      <c r="F206" s="24">
        <f>IF(insurance!F203="yes",1,0)</f>
        <v>0</v>
      </c>
      <c r="G206" s="23">
        <v>2130.6759000000002</v>
      </c>
      <c r="H206" s="22">
        <f t="shared" si="6"/>
        <v>3044.568014254327</v>
      </c>
      <c r="I206" s="22">
        <f t="shared" si="7"/>
        <v>-913.89211425432677</v>
      </c>
    </row>
    <row r="207" spans="1:9" x14ac:dyDescent="0.25">
      <c r="A207" s="23">
        <v>48</v>
      </c>
      <c r="B207" s="23">
        <v>32.229999999999997</v>
      </c>
      <c r="C207" s="24">
        <v>1</v>
      </c>
      <c r="D207" s="24">
        <f>IF(insurance!C204="Female",1,0)</f>
        <v>1</v>
      </c>
      <c r="E207" s="24">
        <f>IF(insurance!G204="northeast",1,IF(insurance!G204="northwest",2,IF(insurance!G204="southeast",3,IF(insurance!G204="southwest",4,"NA"))))</f>
        <v>2</v>
      </c>
      <c r="F207" s="24">
        <f>IF(insurance!F204="yes",1,0)</f>
        <v>0</v>
      </c>
      <c r="G207" s="23">
        <v>8871.1517000000003</v>
      </c>
      <c r="H207" s="22">
        <f t="shared" si="6"/>
        <v>11378.840011111168</v>
      </c>
      <c r="I207" s="22">
        <f t="shared" si="7"/>
        <v>-2507.6883111111674</v>
      </c>
    </row>
    <row r="208" spans="1:9" x14ac:dyDescent="0.25">
      <c r="A208" s="23">
        <v>60</v>
      </c>
      <c r="B208" s="23">
        <v>24.035</v>
      </c>
      <c r="C208" s="24">
        <v>0</v>
      </c>
      <c r="D208" s="24">
        <f>IF(insurance!C205="Female",1,0)</f>
        <v>1</v>
      </c>
      <c r="E208" s="24">
        <f>IF(insurance!G205="northeast",1,IF(insurance!G205="northwest",2,IF(insurance!G205="southeast",3,IF(insurance!G205="southwest",4,"NA"))))</f>
        <v>3</v>
      </c>
      <c r="F208" s="24">
        <f>IF(insurance!F205="yes",1,0)</f>
        <v>1</v>
      </c>
      <c r="G208" s="23">
        <v>13012.20865</v>
      </c>
      <c r="H208" s="22">
        <f t="shared" si="6"/>
        <v>34728.30938825132</v>
      </c>
      <c r="I208" s="22">
        <f t="shared" si="7"/>
        <v>-21716.10073825132</v>
      </c>
    </row>
    <row r="209" spans="1:9" x14ac:dyDescent="0.25">
      <c r="A209" s="23">
        <v>27</v>
      </c>
      <c r="B209" s="23">
        <v>36.08</v>
      </c>
      <c r="C209" s="24">
        <v>0</v>
      </c>
      <c r="D209" s="24">
        <f>IF(insurance!C206="Female",1,0)</f>
        <v>0</v>
      </c>
      <c r="E209" s="24">
        <f>IF(insurance!G206="northeast",1,IF(insurance!G206="northwest",2,IF(insurance!G206="southeast",3,IF(insurance!G206="southwest",4,"NA"))))</f>
        <v>4</v>
      </c>
      <c r="F209" s="24">
        <f>IF(insurance!F206="yes",1,0)</f>
        <v>0</v>
      </c>
      <c r="G209" s="23">
        <v>37133.898200000003</v>
      </c>
      <c r="H209" s="22">
        <f t="shared" si="6"/>
        <v>5938.4254419397812</v>
      </c>
      <c r="I209" s="22">
        <f t="shared" si="7"/>
        <v>31195.472758060223</v>
      </c>
    </row>
    <row r="210" spans="1:9" x14ac:dyDescent="0.25">
      <c r="A210" s="23">
        <v>46</v>
      </c>
      <c r="B210" s="23">
        <v>22.3</v>
      </c>
      <c r="C210" s="24">
        <v>0</v>
      </c>
      <c r="D210" s="24">
        <f>IF(insurance!C207="Female",1,0)</f>
        <v>1</v>
      </c>
      <c r="E210" s="24">
        <f>IF(insurance!G207="northeast",1,IF(insurance!G207="northwest",2,IF(insurance!G207="southeast",3,IF(insurance!G207="southwest",4,"NA"))))</f>
        <v>1</v>
      </c>
      <c r="F210" s="24">
        <f>IF(insurance!F207="yes",1,0)</f>
        <v>0</v>
      </c>
      <c r="G210" s="23">
        <v>7147.1049999999996</v>
      </c>
      <c r="H210" s="22">
        <f t="shared" si="6"/>
        <v>7436.1130712427512</v>
      </c>
      <c r="I210" s="22">
        <f t="shared" si="7"/>
        <v>-289.00807124275161</v>
      </c>
    </row>
    <row r="211" spans="1:9" x14ac:dyDescent="0.25">
      <c r="A211" s="23">
        <v>28</v>
      </c>
      <c r="B211" s="23">
        <v>28.88</v>
      </c>
      <c r="C211" s="24">
        <v>1</v>
      </c>
      <c r="D211" s="24">
        <f>IF(insurance!C208="Female",1,0)</f>
        <v>0</v>
      </c>
      <c r="E211" s="24">
        <f>IF(insurance!G208="northeast",1,IF(insurance!G208="northwest",2,IF(insurance!G208="southeast",3,IF(insurance!G208="southwest",4,"NA"))))</f>
        <v>3</v>
      </c>
      <c r="F211" s="24">
        <f>IF(insurance!F208="yes",1,0)</f>
        <v>0</v>
      </c>
      <c r="G211" s="23">
        <v>4337.7352000000001</v>
      </c>
      <c r="H211" s="22">
        <f t="shared" si="6"/>
        <v>4634.2179747572745</v>
      </c>
      <c r="I211" s="22">
        <f t="shared" si="7"/>
        <v>-296.48277475727446</v>
      </c>
    </row>
    <row r="212" spans="1:9" x14ac:dyDescent="0.25">
      <c r="A212" s="23">
        <v>59</v>
      </c>
      <c r="B212" s="23">
        <v>26.4</v>
      </c>
      <c r="C212" s="24">
        <v>0</v>
      </c>
      <c r="D212" s="24">
        <f>IF(insurance!C209="Female",1,0)</f>
        <v>0</v>
      </c>
      <c r="E212" s="24">
        <f>IF(insurance!G209="northeast",1,IF(insurance!G209="northwest",2,IF(insurance!G209="southeast",3,IF(insurance!G209="southwest",4,"NA"))))</f>
        <v>1</v>
      </c>
      <c r="F212" s="24">
        <f>IF(insurance!F209="yes",1,0)</f>
        <v>1</v>
      </c>
      <c r="G212" s="23">
        <v>11743.299000000001</v>
      </c>
      <c r="H212" s="22">
        <f t="shared" si="6"/>
        <v>35833.719129641853</v>
      </c>
      <c r="I212" s="22">
        <f t="shared" si="7"/>
        <v>-24090.420129641854</v>
      </c>
    </row>
    <row r="213" spans="1:9" x14ac:dyDescent="0.25">
      <c r="A213" s="23">
        <v>35</v>
      </c>
      <c r="B213" s="23">
        <v>27.74</v>
      </c>
      <c r="C213" s="24">
        <v>2</v>
      </c>
      <c r="D213" s="24">
        <f>IF(insurance!C210="Female",1,0)</f>
        <v>1</v>
      </c>
      <c r="E213" s="24">
        <f>IF(insurance!G210="northeast",1,IF(insurance!G210="northwest",2,IF(insurance!G210="southeast",3,IF(insurance!G210="southwest",4,"NA"))))</f>
        <v>4</v>
      </c>
      <c r="F213" s="24">
        <f>IF(insurance!F210="yes",1,0)</f>
        <v>0</v>
      </c>
      <c r="G213" s="23">
        <v>20984.0936</v>
      </c>
      <c r="H213" s="22">
        <f t="shared" si="6"/>
        <v>6312.9445046158944</v>
      </c>
      <c r="I213" s="22">
        <f t="shared" si="7"/>
        <v>14671.149095384106</v>
      </c>
    </row>
    <row r="214" spans="1:9" x14ac:dyDescent="0.25">
      <c r="A214" s="23">
        <v>63</v>
      </c>
      <c r="B214" s="23">
        <v>31.8</v>
      </c>
      <c r="C214" s="24">
        <v>0</v>
      </c>
      <c r="D214" s="24">
        <f>IF(insurance!C211="Female",1,0)</f>
        <v>0</v>
      </c>
      <c r="E214" s="24">
        <f>IF(insurance!G211="northeast",1,IF(insurance!G211="northwest",2,IF(insurance!G211="southeast",3,IF(insurance!G211="southwest",4,"NA"))))</f>
        <v>1</v>
      </c>
      <c r="F214" s="24">
        <f>IF(insurance!F211="yes",1,0)</f>
        <v>0</v>
      </c>
      <c r="G214" s="23">
        <v>13880.949000000001</v>
      </c>
      <c r="H214" s="22">
        <f t="shared" si="6"/>
        <v>14838.316020509506</v>
      </c>
      <c r="I214" s="22">
        <f t="shared" si="7"/>
        <v>-957.36702050950589</v>
      </c>
    </row>
    <row r="215" spans="1:9" x14ac:dyDescent="0.25">
      <c r="A215" s="23">
        <v>40</v>
      </c>
      <c r="B215" s="23">
        <v>41.23</v>
      </c>
      <c r="C215" s="24">
        <v>1</v>
      </c>
      <c r="D215" s="24">
        <f>IF(insurance!C212="Female",1,0)</f>
        <v>0</v>
      </c>
      <c r="E215" s="24">
        <f>IF(insurance!G212="northeast",1,IF(insurance!G212="northwest",2,IF(insurance!G212="southeast",3,IF(insurance!G212="southwest",4,"NA"))))</f>
        <v>4</v>
      </c>
      <c r="F215" s="24">
        <f>IF(insurance!F212="yes",1,0)</f>
        <v>0</v>
      </c>
      <c r="G215" s="23">
        <v>6610.1097</v>
      </c>
      <c r="H215" s="22">
        <f t="shared" si="6"/>
        <v>11475.275989687541</v>
      </c>
      <c r="I215" s="22">
        <f t="shared" si="7"/>
        <v>-4865.1662896875414</v>
      </c>
    </row>
    <row r="216" spans="1:9" x14ac:dyDescent="0.25">
      <c r="A216" s="23">
        <v>20</v>
      </c>
      <c r="B216" s="23">
        <v>33</v>
      </c>
      <c r="C216" s="24">
        <v>1</v>
      </c>
      <c r="D216" s="24">
        <f>IF(insurance!C213="Female",1,0)</f>
        <v>0</v>
      </c>
      <c r="E216" s="24">
        <f>IF(insurance!G213="northeast",1,IF(insurance!G213="northwest",2,IF(insurance!G213="southeast",3,IF(insurance!G213="southwest",4,"NA"))))</f>
        <v>2</v>
      </c>
      <c r="F216" s="24">
        <f>IF(insurance!F213="yes",1,0)</f>
        <v>0</v>
      </c>
      <c r="G216" s="23">
        <v>1980.07</v>
      </c>
      <c r="H216" s="22">
        <f t="shared" si="6"/>
        <v>4299.7423372898847</v>
      </c>
      <c r="I216" s="22">
        <f t="shared" si="7"/>
        <v>-2319.672337289885</v>
      </c>
    </row>
    <row r="217" spans="1:9" x14ac:dyDescent="0.25">
      <c r="A217" s="23">
        <v>40</v>
      </c>
      <c r="B217" s="23">
        <v>30.875</v>
      </c>
      <c r="C217" s="24">
        <v>4</v>
      </c>
      <c r="D217" s="24">
        <f>IF(insurance!C214="Female",1,0)</f>
        <v>0</v>
      </c>
      <c r="E217" s="24">
        <f>IF(insurance!G214="northeast",1,IF(insurance!G214="northwest",2,IF(insurance!G214="southeast",3,IF(insurance!G214="southwest",4,"NA"))))</f>
        <v>2</v>
      </c>
      <c r="F217" s="24">
        <f>IF(insurance!F214="yes",1,0)</f>
        <v>0</v>
      </c>
      <c r="G217" s="23">
        <v>8162.7162500000004</v>
      </c>
      <c r="H217" s="22">
        <f t="shared" si="6"/>
        <v>10176.900484071622</v>
      </c>
      <c r="I217" s="22">
        <f t="shared" si="7"/>
        <v>-2014.1842340716221</v>
      </c>
    </row>
    <row r="218" spans="1:9" x14ac:dyDescent="0.25">
      <c r="A218" s="23">
        <v>24</v>
      </c>
      <c r="B218" s="23">
        <v>28.5</v>
      </c>
      <c r="C218" s="24">
        <v>2</v>
      </c>
      <c r="D218" s="24">
        <f>IF(insurance!C215="Female",1,0)</f>
        <v>1</v>
      </c>
      <c r="E218" s="24">
        <f>IF(insurance!G215="northeast",1,IF(insurance!G215="northwest",2,IF(insurance!G215="southeast",3,IF(insurance!G215="southwest",4,"NA"))))</f>
        <v>3</v>
      </c>
      <c r="F218" s="24">
        <f>IF(insurance!F215="yes",1,0)</f>
        <v>0</v>
      </c>
      <c r="G218" s="23">
        <v>3537.703</v>
      </c>
      <c r="H218" s="22">
        <f t="shared" si="6"/>
        <v>4089.1689982402004</v>
      </c>
      <c r="I218" s="22">
        <f t="shared" si="7"/>
        <v>-551.46599824020041</v>
      </c>
    </row>
    <row r="219" spans="1:9" x14ac:dyDescent="0.25">
      <c r="A219" s="23">
        <v>34</v>
      </c>
      <c r="B219" s="23">
        <v>26.73</v>
      </c>
      <c r="C219" s="24">
        <v>1</v>
      </c>
      <c r="D219" s="24">
        <f>IF(insurance!C216="Female",1,0)</f>
        <v>1</v>
      </c>
      <c r="E219" s="24">
        <f>IF(insurance!G216="northeast",1,IF(insurance!G216="northwest",2,IF(insurance!G216="southeast",3,IF(insurance!G216="southwest",4,"NA"))))</f>
        <v>4</v>
      </c>
      <c r="F219" s="24">
        <f>IF(insurance!F216="yes",1,0)</f>
        <v>0</v>
      </c>
      <c r="G219" s="23">
        <v>5002.7826999999997</v>
      </c>
      <c r="H219" s="22">
        <f t="shared" si="6"/>
        <v>5240.3912026479848</v>
      </c>
      <c r="I219" s="22">
        <f t="shared" si="7"/>
        <v>-237.60850264798501</v>
      </c>
    </row>
    <row r="220" spans="1:9" x14ac:dyDescent="0.25">
      <c r="A220" s="23">
        <v>45</v>
      </c>
      <c r="B220" s="23">
        <v>30.9</v>
      </c>
      <c r="C220" s="24">
        <v>2</v>
      </c>
      <c r="D220" s="24">
        <f>IF(insurance!C217="Female",1,0)</f>
        <v>1</v>
      </c>
      <c r="E220" s="24">
        <f>IF(insurance!G217="northeast",1,IF(insurance!G217="northwest",2,IF(insurance!G217="southeast",3,IF(insurance!G217="southwest",4,"NA"))))</f>
        <v>4</v>
      </c>
      <c r="F220" s="24">
        <f>IF(insurance!F217="yes",1,0)</f>
        <v>0</v>
      </c>
      <c r="G220" s="23">
        <v>8520.0259999999998</v>
      </c>
      <c r="H220" s="22">
        <f t="shared" si="6"/>
        <v>9936.7468710821722</v>
      </c>
      <c r="I220" s="22">
        <f t="shared" si="7"/>
        <v>-1416.7208710821724</v>
      </c>
    </row>
    <row r="221" spans="1:9" x14ac:dyDescent="0.25">
      <c r="A221" s="23">
        <v>41</v>
      </c>
      <c r="B221" s="23">
        <v>37.1</v>
      </c>
      <c r="C221" s="24">
        <v>2</v>
      </c>
      <c r="D221" s="24">
        <f>IF(insurance!C218="Female",1,0)</f>
        <v>1</v>
      </c>
      <c r="E221" s="24">
        <f>IF(insurance!G218="northeast",1,IF(insurance!G218="northwest",2,IF(insurance!G218="southeast",3,IF(insurance!G218="southwest",4,"NA"))))</f>
        <v>2</v>
      </c>
      <c r="F221" s="24">
        <f>IF(insurance!F218="yes",1,0)</f>
        <v>0</v>
      </c>
      <c r="G221" s="23">
        <v>7371.7719999999999</v>
      </c>
      <c r="H221" s="22">
        <f t="shared" si="6"/>
        <v>11676.809424669851</v>
      </c>
      <c r="I221" s="22">
        <f t="shared" si="7"/>
        <v>-4305.0374246698511</v>
      </c>
    </row>
    <row r="222" spans="1:9" x14ac:dyDescent="0.25">
      <c r="A222" s="23">
        <v>53</v>
      </c>
      <c r="B222" s="23">
        <v>26.6</v>
      </c>
      <c r="C222" s="24">
        <v>0</v>
      </c>
      <c r="D222" s="24">
        <f>IF(insurance!C219="Female",1,0)</f>
        <v>0</v>
      </c>
      <c r="E222" s="24">
        <f>IF(insurance!G219="northeast",1,IF(insurance!G219="northwest",2,IF(insurance!G219="southeast",3,IF(insurance!G219="southwest",4,"NA"))))</f>
        <v>3</v>
      </c>
      <c r="F222" s="24">
        <f>IF(insurance!F219="yes",1,0)</f>
        <v>0</v>
      </c>
      <c r="G222" s="23">
        <v>10355.641</v>
      </c>
      <c r="H222" s="22">
        <f t="shared" si="6"/>
        <v>9828.7905511512599</v>
      </c>
      <c r="I222" s="22">
        <f t="shared" si="7"/>
        <v>526.85044884873969</v>
      </c>
    </row>
    <row r="223" spans="1:9" x14ac:dyDescent="0.25">
      <c r="A223" s="23">
        <v>27</v>
      </c>
      <c r="B223" s="23">
        <v>23.1</v>
      </c>
      <c r="C223" s="24">
        <v>0</v>
      </c>
      <c r="D223" s="24">
        <f>IF(insurance!C220="Female",1,0)</f>
        <v>1</v>
      </c>
      <c r="E223" s="24">
        <f>IF(insurance!G220="northeast",1,IF(insurance!G220="northwest",2,IF(insurance!G220="southeast",3,IF(insurance!G220="southwest",4,"NA"))))</f>
        <v>3</v>
      </c>
      <c r="F223" s="24">
        <f>IF(insurance!F220="yes",1,0)</f>
        <v>0</v>
      </c>
      <c r="G223" s="23">
        <v>2483.7359999999999</v>
      </c>
      <c r="H223" s="22">
        <f t="shared" si="6"/>
        <v>2106.4157216157282</v>
      </c>
      <c r="I223" s="22">
        <f t="shared" si="7"/>
        <v>377.32027838427166</v>
      </c>
    </row>
    <row r="224" spans="1:9" x14ac:dyDescent="0.25">
      <c r="A224" s="23">
        <v>26</v>
      </c>
      <c r="B224" s="23">
        <v>29.92</v>
      </c>
      <c r="C224" s="24">
        <v>1</v>
      </c>
      <c r="D224" s="24">
        <f>IF(insurance!C221="Female",1,0)</f>
        <v>1</v>
      </c>
      <c r="E224" s="24">
        <f>IF(insurance!G221="northeast",1,IF(insurance!G221="northwest",2,IF(insurance!G221="southeast",3,IF(insurance!G221="southwest",4,"NA"))))</f>
        <v>3</v>
      </c>
      <c r="F224" s="24">
        <f>IF(insurance!F221="yes",1,0)</f>
        <v>0</v>
      </c>
      <c r="G224" s="23">
        <v>3392.9767999999999</v>
      </c>
      <c r="H224" s="22">
        <f t="shared" si="6"/>
        <v>4596.6253421952588</v>
      </c>
      <c r="I224" s="22">
        <f t="shared" si="7"/>
        <v>-1203.6485421952589</v>
      </c>
    </row>
    <row r="225" spans="1:9" x14ac:dyDescent="0.25">
      <c r="A225" s="23">
        <v>24</v>
      </c>
      <c r="B225" s="23">
        <v>23.21</v>
      </c>
      <c r="C225" s="24">
        <v>0</v>
      </c>
      <c r="D225" s="24">
        <f>IF(insurance!C222="Female",1,0)</f>
        <v>1</v>
      </c>
      <c r="E225" s="24">
        <f>IF(insurance!G222="northeast",1,IF(insurance!G222="northwest",2,IF(insurance!G222="southeast",3,IF(insurance!G222="southwest",4,"NA"))))</f>
        <v>4</v>
      </c>
      <c r="F225" s="24">
        <f>IF(insurance!F222="yes",1,0)</f>
        <v>0</v>
      </c>
      <c r="G225" s="23">
        <v>25081.76784</v>
      </c>
      <c r="H225" s="22">
        <f t="shared" si="6"/>
        <v>1017.4941950293535</v>
      </c>
      <c r="I225" s="22">
        <f t="shared" si="7"/>
        <v>24064.273644970646</v>
      </c>
    </row>
    <row r="226" spans="1:9" x14ac:dyDescent="0.25">
      <c r="A226" s="23">
        <v>34</v>
      </c>
      <c r="B226" s="23">
        <v>33.700000000000003</v>
      </c>
      <c r="C226" s="24">
        <v>1</v>
      </c>
      <c r="D226" s="24">
        <f>IF(insurance!C223="Female",1,0)</f>
        <v>1</v>
      </c>
      <c r="E226" s="24">
        <f>IF(insurance!G223="northeast",1,IF(insurance!G223="northwest",2,IF(insurance!G223="southeast",3,IF(insurance!G223="southwest",4,"NA"))))</f>
        <v>1</v>
      </c>
      <c r="F226" s="24">
        <f>IF(insurance!F223="yes",1,0)</f>
        <v>0</v>
      </c>
      <c r="G226" s="23">
        <v>5012.4709999999995</v>
      </c>
      <c r="H226" s="22">
        <f t="shared" si="6"/>
        <v>8619.3250740533203</v>
      </c>
      <c r="I226" s="22">
        <f t="shared" si="7"/>
        <v>-3606.8540740533208</v>
      </c>
    </row>
    <row r="227" spans="1:9" x14ac:dyDescent="0.25">
      <c r="A227" s="23">
        <v>53</v>
      </c>
      <c r="B227" s="23">
        <v>33.25</v>
      </c>
      <c r="C227" s="24">
        <v>0</v>
      </c>
      <c r="D227" s="24">
        <f>IF(insurance!C224="Female",1,0)</f>
        <v>0</v>
      </c>
      <c r="E227" s="24">
        <f>IF(insurance!G224="northeast",1,IF(insurance!G224="northwest",2,IF(insurance!G224="southeast",3,IF(insurance!G224="southwest",4,"NA"))))</f>
        <v>4</v>
      </c>
      <c r="F227" s="24">
        <f>IF(insurance!F224="yes",1,0)</f>
        <v>0</v>
      </c>
      <c r="G227" s="23">
        <v>10564.8845</v>
      </c>
      <c r="H227" s="22">
        <f t="shared" si="6"/>
        <v>11686.741914003693</v>
      </c>
      <c r="I227" s="22">
        <f t="shared" si="7"/>
        <v>-1121.8574140036926</v>
      </c>
    </row>
    <row r="228" spans="1:9" x14ac:dyDescent="0.25">
      <c r="A228" s="23">
        <v>32</v>
      </c>
      <c r="B228" s="23">
        <v>30.8</v>
      </c>
      <c r="C228" s="24">
        <v>3</v>
      </c>
      <c r="D228" s="24">
        <f>IF(insurance!C225="Female",1,0)</f>
        <v>0</v>
      </c>
      <c r="E228" s="24">
        <f>IF(insurance!G225="northeast",1,IF(insurance!G225="northwest",2,IF(insurance!G225="southeast",3,IF(insurance!G225="southwest",4,"NA"))))</f>
        <v>4</v>
      </c>
      <c r="F228" s="24">
        <f>IF(insurance!F225="yes",1,0)</f>
        <v>1</v>
      </c>
      <c r="G228" s="23">
        <v>5253.5240000000003</v>
      </c>
      <c r="H228" s="22">
        <f t="shared" si="6"/>
        <v>30727.437821299143</v>
      </c>
      <c r="I228" s="22">
        <f t="shared" si="7"/>
        <v>-25473.913821299142</v>
      </c>
    </row>
    <row r="229" spans="1:9" x14ac:dyDescent="0.25">
      <c r="A229" s="23">
        <v>19</v>
      </c>
      <c r="B229" s="23">
        <v>34.799999999999997</v>
      </c>
      <c r="C229" s="24">
        <v>0</v>
      </c>
      <c r="D229" s="24">
        <f>IF(insurance!C226="Female",1,0)</f>
        <v>0</v>
      </c>
      <c r="E229" s="24">
        <f>IF(insurance!G226="northeast",1,IF(insurance!G226="northwest",2,IF(insurance!G226="southeast",3,IF(insurance!G226="southwest",4,"NA"))))</f>
        <v>3</v>
      </c>
      <c r="F229" s="24">
        <f>IF(insurance!F226="yes",1,0)</f>
        <v>1</v>
      </c>
      <c r="G229" s="23">
        <v>34779.614999999998</v>
      </c>
      <c r="H229" s="22">
        <f t="shared" si="6"/>
        <v>27628.505213036988</v>
      </c>
      <c r="I229" s="22">
        <f t="shared" si="7"/>
        <v>7151.1097869630103</v>
      </c>
    </row>
    <row r="230" spans="1:9" x14ac:dyDescent="0.25">
      <c r="A230" s="23">
        <v>42</v>
      </c>
      <c r="B230" s="23">
        <v>24.64</v>
      </c>
      <c r="C230" s="24">
        <v>0</v>
      </c>
      <c r="D230" s="24">
        <f>IF(insurance!C227="Female",1,0)</f>
        <v>0</v>
      </c>
      <c r="E230" s="24">
        <f>IF(insurance!G227="northeast",1,IF(insurance!G227="northwest",2,IF(insurance!G227="southeast",3,IF(insurance!G227="southwest",4,"NA"))))</f>
        <v>3</v>
      </c>
      <c r="F230" s="24">
        <f>IF(insurance!F227="yes",1,0)</f>
        <v>0</v>
      </c>
      <c r="G230" s="23">
        <v>19515.5416</v>
      </c>
      <c r="H230" s="22">
        <f t="shared" si="6"/>
        <v>6346.7842685176747</v>
      </c>
      <c r="I230" s="22">
        <f t="shared" si="7"/>
        <v>13168.757331482326</v>
      </c>
    </row>
    <row r="231" spans="1:9" x14ac:dyDescent="0.25">
      <c r="A231" s="23">
        <v>55</v>
      </c>
      <c r="B231" s="23">
        <v>33.880000000000003</v>
      </c>
      <c r="C231" s="24">
        <v>3</v>
      </c>
      <c r="D231" s="24">
        <f>IF(insurance!C228="Female",1,0)</f>
        <v>0</v>
      </c>
      <c r="E231" s="24">
        <f>IF(insurance!G228="northeast",1,IF(insurance!G228="northwest",2,IF(insurance!G228="southeast",3,IF(insurance!G228="southwest",4,"NA"))))</f>
        <v>3</v>
      </c>
      <c r="F231" s="24">
        <f>IF(insurance!F228="yes",1,0)</f>
        <v>0</v>
      </c>
      <c r="G231" s="23">
        <v>11987.1682</v>
      </c>
      <c r="H231" s="22">
        <f t="shared" si="6"/>
        <v>14202.585444226688</v>
      </c>
      <c r="I231" s="22">
        <f t="shared" si="7"/>
        <v>-2215.4172442266881</v>
      </c>
    </row>
    <row r="232" spans="1:9" x14ac:dyDescent="0.25">
      <c r="A232" s="23">
        <v>28</v>
      </c>
      <c r="B232" s="23">
        <v>38.06</v>
      </c>
      <c r="C232" s="24">
        <v>0</v>
      </c>
      <c r="D232" s="24">
        <f>IF(insurance!C229="Female",1,0)</f>
        <v>1</v>
      </c>
      <c r="E232" s="24">
        <f>IF(insurance!G229="northeast",1,IF(insurance!G229="northwest",2,IF(insurance!G229="southeast",3,IF(insurance!G229="southwest",4,"NA"))))</f>
        <v>3</v>
      </c>
      <c r="F232" s="24">
        <f>IF(insurance!F229="yes",1,0)</f>
        <v>0</v>
      </c>
      <c r="G232" s="23">
        <v>2689.4953999999998</v>
      </c>
      <c r="H232" s="22">
        <f t="shared" si="6"/>
        <v>7338.9529748185523</v>
      </c>
      <c r="I232" s="22">
        <f t="shared" si="7"/>
        <v>-4649.4575748185525</v>
      </c>
    </row>
    <row r="233" spans="1:9" x14ac:dyDescent="0.25">
      <c r="A233" s="23">
        <v>58</v>
      </c>
      <c r="B233" s="23">
        <v>41.91</v>
      </c>
      <c r="C233" s="24">
        <v>0</v>
      </c>
      <c r="D233" s="24">
        <f>IF(insurance!C230="Female",1,0)</f>
        <v>1</v>
      </c>
      <c r="E233" s="24">
        <f>IF(insurance!G230="northeast",1,IF(insurance!G230="northwest",2,IF(insurance!G230="southeast",3,IF(insurance!G230="southwest",4,"NA"))))</f>
        <v>1</v>
      </c>
      <c r="F233" s="24">
        <f>IF(insurance!F230="yes",1,0)</f>
        <v>0</v>
      </c>
      <c r="G233" s="23">
        <v>24227.337240000001</v>
      </c>
      <c r="H233" s="22">
        <f t="shared" si="6"/>
        <v>17045.27026281094</v>
      </c>
      <c r="I233" s="22">
        <f t="shared" si="7"/>
        <v>7182.0669771890607</v>
      </c>
    </row>
    <row r="234" spans="1:9" x14ac:dyDescent="0.25">
      <c r="A234" s="23">
        <v>41</v>
      </c>
      <c r="B234" s="23">
        <v>31.635000000000002</v>
      </c>
      <c r="C234" s="24">
        <v>1</v>
      </c>
      <c r="D234" s="24">
        <f>IF(insurance!C231="Female",1,0)</f>
        <v>0</v>
      </c>
      <c r="E234" s="24">
        <f>IF(insurance!G231="northeast",1,IF(insurance!G231="northwest",2,IF(insurance!G231="southeast",3,IF(insurance!G231="southwest",4,"NA"))))</f>
        <v>1</v>
      </c>
      <c r="F234" s="24">
        <f>IF(insurance!F231="yes",1,0)</f>
        <v>0</v>
      </c>
      <c r="G234" s="23">
        <v>7358.1756500000001</v>
      </c>
      <c r="H234" s="22">
        <f t="shared" si="6"/>
        <v>9602.4736953572919</v>
      </c>
      <c r="I234" s="22">
        <f t="shared" si="7"/>
        <v>-2244.2980453572918</v>
      </c>
    </row>
    <row r="235" spans="1:9" x14ac:dyDescent="0.25">
      <c r="A235" s="23">
        <v>47</v>
      </c>
      <c r="B235" s="23">
        <v>25.46</v>
      </c>
      <c r="C235" s="24">
        <v>2</v>
      </c>
      <c r="D235" s="24">
        <f>IF(insurance!C232="Female",1,0)</f>
        <v>1</v>
      </c>
      <c r="E235" s="24">
        <f>IF(insurance!G232="northeast",1,IF(insurance!G232="northwest",2,IF(insurance!G232="southeast",3,IF(insurance!G232="southwest",4,"NA"))))</f>
        <v>2</v>
      </c>
      <c r="F235" s="24">
        <f>IF(insurance!F232="yes",1,0)</f>
        <v>0</v>
      </c>
      <c r="G235" s="23">
        <v>9225.2564000000002</v>
      </c>
      <c r="H235" s="22">
        <f t="shared" si="6"/>
        <v>9349.4215345178836</v>
      </c>
      <c r="I235" s="22">
        <f t="shared" si="7"/>
        <v>-124.16513451788342</v>
      </c>
    </row>
    <row r="236" spans="1:9" x14ac:dyDescent="0.25">
      <c r="A236" s="23">
        <v>42</v>
      </c>
      <c r="B236" s="23">
        <v>36.195</v>
      </c>
      <c r="C236" s="24">
        <v>1</v>
      </c>
      <c r="D236" s="24">
        <f>IF(insurance!C233="Female",1,0)</f>
        <v>1</v>
      </c>
      <c r="E236" s="24">
        <f>IF(insurance!G233="northeast",1,IF(insurance!G233="northwest",2,IF(insurance!G233="southeast",3,IF(insurance!G233="southwest",4,"NA"))))</f>
        <v>3</v>
      </c>
      <c r="F236" s="24">
        <f>IF(insurance!F233="yes",1,0)</f>
        <v>0</v>
      </c>
      <c r="G236" s="23">
        <v>7443.6430499999997</v>
      </c>
      <c r="H236" s="22">
        <f t="shared" si="6"/>
        <v>10800.112119744661</v>
      </c>
      <c r="I236" s="22">
        <f t="shared" si="7"/>
        <v>-3356.4690697446613</v>
      </c>
    </row>
    <row r="237" spans="1:9" x14ac:dyDescent="0.25">
      <c r="A237" s="23">
        <v>59</v>
      </c>
      <c r="B237" s="23">
        <v>27.83</v>
      </c>
      <c r="C237" s="24">
        <v>3</v>
      </c>
      <c r="D237" s="24">
        <f>IF(insurance!C234="Female",1,0)</f>
        <v>1</v>
      </c>
      <c r="E237" s="24">
        <f>IF(insurance!G234="northeast",1,IF(insurance!G234="northwest",2,IF(insurance!G234="southeast",3,IF(insurance!G234="southwest",4,"NA"))))</f>
        <v>4</v>
      </c>
      <c r="F237" s="24">
        <f>IF(insurance!F234="yes",1,0)</f>
        <v>0</v>
      </c>
      <c r="G237" s="23">
        <v>14001.286700000001</v>
      </c>
      <c r="H237" s="22">
        <f t="shared" si="6"/>
        <v>12997.159006656313</v>
      </c>
      <c r="I237" s="22">
        <f t="shared" si="7"/>
        <v>1004.1276933436875</v>
      </c>
    </row>
    <row r="238" spans="1:9" x14ac:dyDescent="0.25">
      <c r="A238" s="23">
        <v>19</v>
      </c>
      <c r="B238" s="23">
        <v>17.8</v>
      </c>
      <c r="C238" s="24">
        <v>0</v>
      </c>
      <c r="D238" s="24">
        <f>IF(insurance!C235="Female",1,0)</f>
        <v>0</v>
      </c>
      <c r="E238" s="24">
        <f>IF(insurance!G235="northeast",1,IF(insurance!G235="northwest",2,IF(insurance!G235="southeast",3,IF(insurance!G235="southwest",4,"NA"))))</f>
        <v>4</v>
      </c>
      <c r="F238" s="24">
        <f>IF(insurance!F235="yes",1,0)</f>
        <v>0</v>
      </c>
      <c r="G238" s="23">
        <v>1727.7850000000001</v>
      </c>
      <c r="H238" s="22">
        <f t="shared" si="6"/>
        <v>-2199.2611743139032</v>
      </c>
      <c r="I238" s="22">
        <f t="shared" si="7"/>
        <v>3927.0461743139031</v>
      </c>
    </row>
    <row r="239" spans="1:9" x14ac:dyDescent="0.25">
      <c r="A239" s="23">
        <v>59</v>
      </c>
      <c r="B239" s="23">
        <v>27.5</v>
      </c>
      <c r="C239" s="24">
        <v>1</v>
      </c>
      <c r="D239" s="24">
        <f>IF(insurance!C236="Female",1,0)</f>
        <v>0</v>
      </c>
      <c r="E239" s="24">
        <f>IF(insurance!G236="northeast",1,IF(insurance!G236="northwest",2,IF(insurance!G236="southeast",3,IF(insurance!G236="southwest",4,"NA"))))</f>
        <v>2</v>
      </c>
      <c r="F239" s="24">
        <f>IF(insurance!F236="yes",1,0)</f>
        <v>0</v>
      </c>
      <c r="G239" s="23">
        <v>12333.828</v>
      </c>
      <c r="H239" s="22">
        <f t="shared" si="6"/>
        <v>12504.841529421667</v>
      </c>
      <c r="I239" s="22">
        <f t="shared" si="7"/>
        <v>-171.01352942166704</v>
      </c>
    </row>
    <row r="240" spans="1:9" x14ac:dyDescent="0.25">
      <c r="A240" s="23">
        <v>39</v>
      </c>
      <c r="B240" s="23">
        <v>24.51</v>
      </c>
      <c r="C240" s="24">
        <v>2</v>
      </c>
      <c r="D240" s="24">
        <f>IF(insurance!C237="Female",1,0)</f>
        <v>1</v>
      </c>
      <c r="E240" s="24">
        <f>IF(insurance!G237="northeast",1,IF(insurance!G237="northwest",2,IF(insurance!G237="southeast",3,IF(insurance!G237="southwest",4,"NA"))))</f>
        <v>3</v>
      </c>
      <c r="F240" s="24">
        <f>IF(insurance!F237="yes",1,0)</f>
        <v>1</v>
      </c>
      <c r="G240" s="23">
        <v>6710.1918999999998</v>
      </c>
      <c r="H240" s="22">
        <f t="shared" si="6"/>
        <v>30441.969416137363</v>
      </c>
      <c r="I240" s="22">
        <f t="shared" si="7"/>
        <v>-23731.777516137365</v>
      </c>
    </row>
    <row r="241" spans="1:9" x14ac:dyDescent="0.25">
      <c r="A241" s="23">
        <v>40</v>
      </c>
      <c r="B241" s="23">
        <v>22.22</v>
      </c>
      <c r="C241" s="24">
        <v>2</v>
      </c>
      <c r="D241" s="24">
        <f>IF(insurance!C238="Female",1,0)</f>
        <v>1</v>
      </c>
      <c r="E241" s="24">
        <f>IF(insurance!G238="northeast",1,IF(insurance!G238="northwest",2,IF(insurance!G238="southeast",3,IF(insurance!G238="southwest",4,"NA"))))</f>
        <v>3</v>
      </c>
      <c r="F241" s="24">
        <f>IF(insurance!F238="yes",1,0)</f>
        <v>0</v>
      </c>
      <c r="G241" s="23">
        <v>19444.265800000001</v>
      </c>
      <c r="H241" s="22">
        <f t="shared" si="6"/>
        <v>6117.2377654875654</v>
      </c>
      <c r="I241" s="22">
        <f t="shared" si="7"/>
        <v>13327.028034512436</v>
      </c>
    </row>
    <row r="242" spans="1:9" x14ac:dyDescent="0.25">
      <c r="A242" s="23">
        <v>18</v>
      </c>
      <c r="B242" s="23">
        <v>26.73</v>
      </c>
      <c r="C242" s="24">
        <v>0</v>
      </c>
      <c r="D242" s="24">
        <f>IF(insurance!C239="Female",1,0)</f>
        <v>0</v>
      </c>
      <c r="E242" s="24">
        <f>IF(insurance!G239="northeast",1,IF(insurance!G239="northwest",2,IF(insurance!G239="southeast",3,IF(insurance!G239="southwest",4,"NA"))))</f>
        <v>3</v>
      </c>
      <c r="F242" s="24">
        <f>IF(insurance!F239="yes",1,0)</f>
        <v>0</v>
      </c>
      <c r="G242" s="23">
        <v>1615.7666999999999</v>
      </c>
      <c r="H242" s="22">
        <f t="shared" si="6"/>
        <v>866.94204831058892</v>
      </c>
      <c r="I242" s="22">
        <f t="shared" si="7"/>
        <v>748.82465168941098</v>
      </c>
    </row>
    <row r="243" spans="1:9" x14ac:dyDescent="0.25">
      <c r="A243" s="23">
        <v>31</v>
      </c>
      <c r="B243" s="23">
        <v>38.39</v>
      </c>
      <c r="C243" s="24">
        <v>2</v>
      </c>
      <c r="D243" s="24">
        <f>IF(insurance!C240="Female",1,0)</f>
        <v>0</v>
      </c>
      <c r="E243" s="24">
        <f>IF(insurance!G240="northeast",1,IF(insurance!G240="northwest",2,IF(insurance!G240="southeast",3,IF(insurance!G240="southwest",4,"NA"))))</f>
        <v>2</v>
      </c>
      <c r="F243" s="24">
        <f>IF(insurance!F240="yes",1,0)</f>
        <v>1</v>
      </c>
      <c r="G243" s="23">
        <v>4463.2051000000001</v>
      </c>
      <c r="H243" s="22">
        <f t="shared" si="6"/>
        <v>33222.267689732675</v>
      </c>
      <c r="I243" s="22">
        <f t="shared" si="7"/>
        <v>-28759.062589732675</v>
      </c>
    </row>
    <row r="244" spans="1:9" x14ac:dyDescent="0.25">
      <c r="A244" s="23">
        <v>19</v>
      </c>
      <c r="B244" s="23">
        <v>29.07</v>
      </c>
      <c r="C244" s="24">
        <v>0</v>
      </c>
      <c r="D244" s="24">
        <f>IF(insurance!C241="Female",1,0)</f>
        <v>0</v>
      </c>
      <c r="E244" s="24">
        <f>IF(insurance!G241="northeast",1,IF(insurance!G241="northwest",2,IF(insurance!G241="southeast",3,IF(insurance!G241="southwest",4,"NA"))))</f>
        <v>3</v>
      </c>
      <c r="F244" s="24">
        <f>IF(insurance!F241="yes",1,0)</f>
        <v>0</v>
      </c>
      <c r="G244" s="23">
        <v>17352.6803</v>
      </c>
      <c r="H244" s="22">
        <f t="shared" si="6"/>
        <v>1902.4442326156261</v>
      </c>
      <c r="I244" s="22">
        <f t="shared" si="7"/>
        <v>15450.236067384374</v>
      </c>
    </row>
    <row r="245" spans="1:9" x14ac:dyDescent="0.25">
      <c r="A245" s="23">
        <v>44</v>
      </c>
      <c r="B245" s="23">
        <v>38.06</v>
      </c>
      <c r="C245" s="24">
        <v>1</v>
      </c>
      <c r="D245" s="24">
        <f>IF(insurance!C242="Female",1,0)</f>
        <v>1</v>
      </c>
      <c r="E245" s="24">
        <f>IF(insurance!G242="northeast",1,IF(insurance!G242="northwest",2,IF(insurance!G242="southeast",3,IF(insurance!G242="southwest",4,"NA"))))</f>
        <v>1</v>
      </c>
      <c r="F245" s="24">
        <f>IF(insurance!F242="yes",1,0)</f>
        <v>1</v>
      </c>
      <c r="G245" s="23">
        <v>7152.6714000000002</v>
      </c>
      <c r="H245" s="22">
        <f t="shared" si="6"/>
        <v>36462.645721883353</v>
      </c>
      <c r="I245" s="22">
        <f t="shared" si="7"/>
        <v>-29309.974321883354</v>
      </c>
    </row>
    <row r="246" spans="1:9" x14ac:dyDescent="0.25">
      <c r="A246" s="23">
        <v>23</v>
      </c>
      <c r="B246" s="23">
        <v>36.67</v>
      </c>
      <c r="C246" s="24">
        <v>2</v>
      </c>
      <c r="D246" s="24">
        <f>IF(insurance!C243="Female",1,0)</f>
        <v>1</v>
      </c>
      <c r="E246" s="24">
        <f>IF(insurance!G243="northeast",1,IF(insurance!G243="northwest",2,IF(insurance!G243="southeast",3,IF(insurance!G243="southwest",4,"NA"))))</f>
        <v>1</v>
      </c>
      <c r="F246" s="24">
        <f>IF(insurance!F243="yes",1,0)</f>
        <v>0</v>
      </c>
      <c r="G246" s="23">
        <v>38511.628299999997</v>
      </c>
      <c r="H246" s="22">
        <f t="shared" si="6"/>
        <v>7256.2589369193884</v>
      </c>
      <c r="I246" s="22">
        <f t="shared" si="7"/>
        <v>31255.369363080608</v>
      </c>
    </row>
    <row r="247" spans="1:9" x14ac:dyDescent="0.25">
      <c r="A247" s="23">
        <v>33</v>
      </c>
      <c r="B247" s="23">
        <v>22.135000000000002</v>
      </c>
      <c r="C247" s="24">
        <v>1</v>
      </c>
      <c r="D247" s="24">
        <f>IF(insurance!C244="Female",1,0)</f>
        <v>1</v>
      </c>
      <c r="E247" s="24">
        <f>IF(insurance!G244="northeast",1,IF(insurance!G244="northwest",2,IF(insurance!G244="southeast",3,IF(insurance!G244="southwest",4,"NA"))))</f>
        <v>4</v>
      </c>
      <c r="F247" s="24">
        <f>IF(insurance!F244="yes",1,0)</f>
        <v>0</v>
      </c>
      <c r="G247" s="23">
        <v>5354.0746499999996</v>
      </c>
      <c r="H247" s="22">
        <f t="shared" si="6"/>
        <v>3454.9433701365697</v>
      </c>
      <c r="I247" s="22">
        <f t="shared" si="7"/>
        <v>1899.1312798634299</v>
      </c>
    </row>
    <row r="248" spans="1:9" x14ac:dyDescent="0.25">
      <c r="A248" s="23">
        <v>55</v>
      </c>
      <c r="B248" s="23">
        <v>26.8</v>
      </c>
      <c r="C248" s="24">
        <v>1</v>
      </c>
      <c r="D248" s="24">
        <f>IF(insurance!C245="Female",1,0)</f>
        <v>0</v>
      </c>
      <c r="E248" s="24">
        <f>IF(insurance!G245="northeast",1,IF(insurance!G245="northwest",2,IF(insurance!G245="southeast",3,IF(insurance!G245="southwest",4,"NA"))))</f>
        <v>4</v>
      </c>
      <c r="F248" s="24">
        <f>IF(insurance!F245="yes",1,0)</f>
        <v>0</v>
      </c>
      <c r="G248" s="23">
        <v>35160.134570000002</v>
      </c>
      <c r="H248" s="22">
        <f t="shared" si="6"/>
        <v>10535.610104302126</v>
      </c>
      <c r="I248" s="22">
        <f t="shared" si="7"/>
        <v>24624.524465697876</v>
      </c>
    </row>
    <row r="249" spans="1:9" x14ac:dyDescent="0.25">
      <c r="A249" s="23">
        <v>40</v>
      </c>
      <c r="B249" s="23">
        <v>35.299999999999997</v>
      </c>
      <c r="C249" s="24">
        <v>3</v>
      </c>
      <c r="D249" s="24">
        <f>IF(insurance!C246="Female",1,0)</f>
        <v>1</v>
      </c>
      <c r="E249" s="24">
        <f>IF(insurance!G246="northeast",1,IF(insurance!G246="northwest",2,IF(insurance!G246="southeast",3,IF(insurance!G246="southwest",4,"NA"))))</f>
        <v>1</v>
      </c>
      <c r="F249" s="24">
        <f>IF(insurance!F246="yes",1,0)</f>
        <v>1</v>
      </c>
      <c r="G249" s="23">
        <v>7196.8670000000002</v>
      </c>
      <c r="H249" s="22">
        <f t="shared" si="6"/>
        <v>35474.338644552619</v>
      </c>
      <c r="I249" s="22">
        <f t="shared" si="7"/>
        <v>-28277.471644552621</v>
      </c>
    </row>
    <row r="250" spans="1:9" x14ac:dyDescent="0.25">
      <c r="A250" s="23">
        <v>63</v>
      </c>
      <c r="B250" s="23">
        <v>27.74</v>
      </c>
      <c r="C250" s="24">
        <v>0</v>
      </c>
      <c r="D250" s="24">
        <f>IF(insurance!C247="Female",1,0)</f>
        <v>0</v>
      </c>
      <c r="E250" s="24">
        <f>IF(insurance!G247="northeast",1,IF(insurance!G247="northwest",2,IF(insurance!G247="southeast",3,IF(insurance!G247="southwest",4,"NA"))))</f>
        <v>2</v>
      </c>
      <c r="F250" s="24">
        <f>IF(insurance!F247="yes",1,0)</f>
        <v>0</v>
      </c>
      <c r="G250" s="23">
        <v>29523.1656</v>
      </c>
      <c r="H250" s="22">
        <f t="shared" si="6"/>
        <v>13134.441267046939</v>
      </c>
      <c r="I250" s="22">
        <f t="shared" si="7"/>
        <v>16388.724332953061</v>
      </c>
    </row>
    <row r="251" spans="1:9" x14ac:dyDescent="0.25">
      <c r="A251" s="23">
        <v>54</v>
      </c>
      <c r="B251" s="23">
        <v>30.02</v>
      </c>
      <c r="C251" s="24">
        <v>0</v>
      </c>
      <c r="D251" s="24">
        <f>IF(insurance!C248="Female",1,0)</f>
        <v>1</v>
      </c>
      <c r="E251" s="24">
        <f>IF(insurance!G248="northeast",1,IF(insurance!G248="northwest",2,IF(insurance!G248="southeast",3,IF(insurance!G248="southwest",4,"NA"))))</f>
        <v>3</v>
      </c>
      <c r="F251" s="24">
        <f>IF(insurance!F248="yes",1,0)</f>
        <v>0</v>
      </c>
      <c r="G251" s="23">
        <v>24476.478510000001</v>
      </c>
      <c r="H251" s="22">
        <f t="shared" si="6"/>
        <v>11354.579057900095</v>
      </c>
      <c r="I251" s="22">
        <f t="shared" si="7"/>
        <v>13121.899452099906</v>
      </c>
    </row>
    <row r="252" spans="1:9" x14ac:dyDescent="0.25">
      <c r="A252" s="23">
        <v>60</v>
      </c>
      <c r="B252" s="23">
        <v>38.06</v>
      </c>
      <c r="C252" s="24">
        <v>0</v>
      </c>
      <c r="D252" s="24">
        <f>IF(insurance!C249="Female",1,0)</f>
        <v>0</v>
      </c>
      <c r="E252" s="24">
        <f>IF(insurance!G249="northeast",1,IF(insurance!G249="northwest",2,IF(insurance!G249="southeast",3,IF(insurance!G249="southwest",4,"NA"))))</f>
        <v>3</v>
      </c>
      <c r="F252" s="24">
        <f>IF(insurance!F249="yes",1,0)</f>
        <v>0</v>
      </c>
      <c r="G252" s="23">
        <v>12648.7034</v>
      </c>
      <c r="H252" s="22">
        <f t="shared" si="6"/>
        <v>15441.060790654417</v>
      </c>
      <c r="I252" s="22">
        <f t="shared" si="7"/>
        <v>-2792.357390654417</v>
      </c>
    </row>
    <row r="253" spans="1:9" x14ac:dyDescent="0.25">
      <c r="A253" s="23">
        <v>24</v>
      </c>
      <c r="B253" s="23">
        <v>35.86</v>
      </c>
      <c r="C253" s="24">
        <v>0</v>
      </c>
      <c r="D253" s="24">
        <f>IF(insurance!C250="Female",1,0)</f>
        <v>0</v>
      </c>
      <c r="E253" s="24">
        <f>IF(insurance!G250="northeast",1,IF(insurance!G250="northwest",2,IF(insurance!G250="southeast",3,IF(insurance!G250="southwest",4,"NA"))))</f>
        <v>4</v>
      </c>
      <c r="F253" s="24">
        <f>IF(insurance!F250="yes",1,0)</f>
        <v>0</v>
      </c>
      <c r="G253" s="23">
        <v>1986.9333999999999</v>
      </c>
      <c r="H253" s="22">
        <f t="shared" si="6"/>
        <v>5093.3957882722898</v>
      </c>
      <c r="I253" s="22">
        <f t="shared" si="7"/>
        <v>-3106.4623882722899</v>
      </c>
    </row>
    <row r="254" spans="1:9" x14ac:dyDescent="0.25">
      <c r="A254" s="23">
        <v>19</v>
      </c>
      <c r="B254" s="23">
        <v>20.9</v>
      </c>
      <c r="C254" s="24">
        <v>1</v>
      </c>
      <c r="D254" s="24">
        <f>IF(insurance!C251="Female",1,0)</f>
        <v>0</v>
      </c>
      <c r="E254" s="24">
        <f>IF(insurance!G251="northeast",1,IF(insurance!G251="northwest",2,IF(insurance!G251="southeast",3,IF(insurance!G251="southwest",4,"NA"))))</f>
        <v>1</v>
      </c>
      <c r="F254" s="24">
        <f>IF(insurance!F251="yes",1,0)</f>
        <v>0</v>
      </c>
      <c r="G254" s="23">
        <v>1832.0940000000001</v>
      </c>
      <c r="H254" s="22">
        <f t="shared" si="6"/>
        <v>371.99567885887024</v>
      </c>
      <c r="I254" s="22">
        <f t="shared" si="7"/>
        <v>1460.0983211411299</v>
      </c>
    </row>
    <row r="255" spans="1:9" x14ac:dyDescent="0.25">
      <c r="A255" s="23">
        <v>29</v>
      </c>
      <c r="B255" s="23">
        <v>28.975000000000001</v>
      </c>
      <c r="C255" s="24">
        <v>1</v>
      </c>
      <c r="D255" s="24">
        <f>IF(insurance!C252="Female",1,0)</f>
        <v>0</v>
      </c>
      <c r="E255" s="24">
        <f>IF(insurance!G252="northeast",1,IF(insurance!G252="northwest",2,IF(insurance!G252="southeast",3,IF(insurance!G252="southwest",4,"NA"))))</f>
        <v>1</v>
      </c>
      <c r="F255" s="24">
        <f>IF(insurance!F252="yes",1,0)</f>
        <v>1</v>
      </c>
      <c r="G255" s="23">
        <v>4040.55825</v>
      </c>
      <c r="H255" s="22">
        <f t="shared" si="6"/>
        <v>29450.81436796904</v>
      </c>
      <c r="I255" s="22">
        <f t="shared" si="7"/>
        <v>-25410.256117969038</v>
      </c>
    </row>
    <row r="256" spans="1:9" x14ac:dyDescent="0.25">
      <c r="A256" s="23">
        <v>18</v>
      </c>
      <c r="B256" s="23">
        <v>17.29</v>
      </c>
      <c r="C256" s="24">
        <v>2</v>
      </c>
      <c r="D256" s="24">
        <f>IF(insurance!C253="Female",1,0)</f>
        <v>1</v>
      </c>
      <c r="E256" s="24">
        <f>IF(insurance!G253="northeast",1,IF(insurance!G253="northwest",2,IF(insurance!G253="southeast",3,IF(insurance!G253="southwest",4,"NA"))))</f>
        <v>4</v>
      </c>
      <c r="F256" s="24">
        <f>IF(insurance!F253="yes",1,0)</f>
        <v>1</v>
      </c>
      <c r="G256" s="23">
        <v>12829.455099999999</v>
      </c>
      <c r="H256" s="22">
        <f t="shared" si="6"/>
        <v>22284.123472769836</v>
      </c>
      <c r="I256" s="22">
        <f t="shared" si="7"/>
        <v>-9454.6683727698364</v>
      </c>
    </row>
    <row r="257" spans="1:9" x14ac:dyDescent="0.25">
      <c r="A257" s="23">
        <v>63</v>
      </c>
      <c r="B257" s="23">
        <v>32.200000000000003</v>
      </c>
      <c r="C257" s="24">
        <v>2</v>
      </c>
      <c r="D257" s="24">
        <f>IF(insurance!C254="Female",1,0)</f>
        <v>0</v>
      </c>
      <c r="E257" s="24">
        <f>IF(insurance!G254="northeast",1,IF(insurance!G254="northwest",2,IF(insurance!G254="southeast",3,IF(insurance!G254="southwest",4,"NA"))))</f>
        <v>3</v>
      </c>
      <c r="F257" s="24">
        <f>IF(insurance!F254="yes",1,0)</f>
        <v>1</v>
      </c>
      <c r="G257" s="23">
        <v>47305.305</v>
      </c>
      <c r="H257" s="22">
        <f t="shared" si="6"/>
        <v>39043.236950052</v>
      </c>
      <c r="I257" s="22">
        <f t="shared" si="7"/>
        <v>8262.0680499480004</v>
      </c>
    </row>
    <row r="258" spans="1:9" x14ac:dyDescent="0.25">
      <c r="A258" s="23">
        <v>54</v>
      </c>
      <c r="B258" s="23">
        <v>34.21</v>
      </c>
      <c r="C258" s="24">
        <v>2</v>
      </c>
      <c r="D258" s="24">
        <f>IF(insurance!C255="Female",1,0)</f>
        <v>0</v>
      </c>
      <c r="E258" s="24">
        <f>IF(insurance!G255="northeast",1,IF(insurance!G255="northwest",2,IF(insurance!G255="southeast",3,IF(insurance!G255="southwest",4,"NA"))))</f>
        <v>4</v>
      </c>
      <c r="F258" s="24">
        <f>IF(insurance!F255="yes",1,0)</f>
        <v>0</v>
      </c>
      <c r="G258" s="23">
        <v>44260.749900000003</v>
      </c>
      <c r="H258" s="22">
        <f t="shared" si="6"/>
        <v>13222.036102904616</v>
      </c>
      <c r="I258" s="22">
        <f t="shared" si="7"/>
        <v>31038.713797095385</v>
      </c>
    </row>
    <row r="259" spans="1:9" x14ac:dyDescent="0.25">
      <c r="A259" s="23">
        <v>27</v>
      </c>
      <c r="B259" s="23">
        <v>30.3</v>
      </c>
      <c r="C259" s="24">
        <v>3</v>
      </c>
      <c r="D259" s="24">
        <f>IF(insurance!C256="Female",1,0)</f>
        <v>0</v>
      </c>
      <c r="E259" s="24">
        <f>IF(insurance!G256="northeast",1,IF(insurance!G256="northwest",2,IF(insurance!G256="southeast",3,IF(insurance!G256="southwest",4,"NA"))))</f>
        <v>1</v>
      </c>
      <c r="F259" s="24">
        <f>IF(insurance!F256="yes",1,0)</f>
        <v>1</v>
      </c>
      <c r="G259" s="23">
        <v>4260.7439999999997</v>
      </c>
      <c r="H259" s="22">
        <f t="shared" si="6"/>
        <v>30335.632430564212</v>
      </c>
      <c r="I259" s="22">
        <f t="shared" si="7"/>
        <v>-26074.888430564213</v>
      </c>
    </row>
    <row r="260" spans="1:9" x14ac:dyDescent="0.25">
      <c r="A260" s="23">
        <v>50</v>
      </c>
      <c r="B260" s="23">
        <v>31.824999999999999</v>
      </c>
      <c r="C260" s="24">
        <v>0</v>
      </c>
      <c r="D260" s="24">
        <f>IF(insurance!C257="Female",1,0)</f>
        <v>1</v>
      </c>
      <c r="E260" s="24">
        <f>IF(insurance!G257="northeast",1,IF(insurance!G257="northwest",2,IF(insurance!G257="southeast",3,IF(insurance!G257="southwest",4,"NA"))))</f>
        <v>1</v>
      </c>
      <c r="F260" s="24">
        <f>IF(insurance!F257="yes",1,0)</f>
        <v>0</v>
      </c>
      <c r="G260" s="23">
        <v>41097.161749999999</v>
      </c>
      <c r="H260" s="22">
        <f t="shared" si="6"/>
        <v>11632.995880282879</v>
      </c>
      <c r="I260" s="22">
        <f t="shared" si="7"/>
        <v>29464.165869717122</v>
      </c>
    </row>
    <row r="261" spans="1:9" x14ac:dyDescent="0.25">
      <c r="A261" s="23">
        <v>55</v>
      </c>
      <c r="B261" s="23">
        <v>25.364999999999998</v>
      </c>
      <c r="C261" s="24">
        <v>3</v>
      </c>
      <c r="D261" s="24">
        <f>IF(insurance!C258="Female",1,0)</f>
        <v>0</v>
      </c>
      <c r="E261" s="24">
        <f>IF(insurance!G258="northeast",1,IF(insurance!G258="northwest",2,IF(insurance!G258="southeast",3,IF(insurance!G258="southwest",4,"NA"))))</f>
        <v>2</v>
      </c>
      <c r="F261" s="24">
        <f>IF(insurance!F258="yes",1,0)</f>
        <v>1</v>
      </c>
      <c r="G261" s="23">
        <v>13047.332350000001</v>
      </c>
      <c r="H261" s="22">
        <f t="shared" si="6"/>
        <v>35544.824907415372</v>
      </c>
      <c r="I261" s="22">
        <f t="shared" si="7"/>
        <v>-22497.492557415371</v>
      </c>
    </row>
    <row r="262" spans="1:9" x14ac:dyDescent="0.25">
      <c r="A262" s="23">
        <v>56</v>
      </c>
      <c r="B262" s="23">
        <v>33.630000000000003</v>
      </c>
      <c r="C262" s="24">
        <v>0</v>
      </c>
      <c r="D262" s="24">
        <f>IF(insurance!C259="Female",1,0)</f>
        <v>1</v>
      </c>
      <c r="E262" s="24">
        <f>IF(insurance!G259="northeast",1,IF(insurance!G259="northwest",2,IF(insurance!G259="southeast",3,IF(insurance!G259="southwest",4,"NA"))))</f>
        <v>3</v>
      </c>
      <c r="F262" s="24">
        <f>IF(insurance!F259="yes",1,0)</f>
        <v>0</v>
      </c>
      <c r="G262" s="23">
        <v>43921.183700000001</v>
      </c>
      <c r="H262" s="22">
        <f t="shared" si="6"/>
        <v>13069.733385010913</v>
      </c>
      <c r="I262" s="22">
        <f t="shared" si="7"/>
        <v>30851.450314989088</v>
      </c>
    </row>
    <row r="263" spans="1:9" x14ac:dyDescent="0.25">
      <c r="A263" s="23">
        <v>38</v>
      </c>
      <c r="B263" s="23">
        <v>40.15</v>
      </c>
      <c r="C263" s="24">
        <v>0</v>
      </c>
      <c r="D263" s="24">
        <f>IF(insurance!C260="Female",1,0)</f>
        <v>0</v>
      </c>
      <c r="E263" s="24">
        <f>IF(insurance!G260="northeast",1,IF(insurance!G260="northwest",2,IF(insurance!G260="southeast",3,IF(insurance!G260="southwest",4,"NA"))))</f>
        <v>2</v>
      </c>
      <c r="F263" s="24">
        <f>IF(insurance!F260="yes",1,0)</f>
        <v>0</v>
      </c>
      <c r="G263" s="23">
        <v>5400.9804999999997</v>
      </c>
      <c r="H263" s="22">
        <f t="shared" ref="H263:H326" si="8">-11592.9228842946+257.288074858062*A263+332.570132242297*B263+479.369393545127*C263+131.110579622119*D263+-353.640016558842*E263+23820.434122673*F263</f>
        <v>10829.434736722296</v>
      </c>
      <c r="I263" s="22">
        <f t="shared" ref="I263:I326" si="9">G263-H263</f>
        <v>-5428.4542367222966</v>
      </c>
    </row>
    <row r="264" spans="1:9" x14ac:dyDescent="0.25">
      <c r="A264" s="23">
        <v>51</v>
      </c>
      <c r="B264" s="23">
        <v>24.414999999999999</v>
      </c>
      <c r="C264" s="24">
        <v>4</v>
      </c>
      <c r="D264" s="24">
        <f>IF(insurance!C261="Female",1,0)</f>
        <v>0</v>
      </c>
      <c r="E264" s="24">
        <f>IF(insurance!G261="northeast",1,IF(insurance!G261="northwest",2,IF(insurance!G261="southeast",3,IF(insurance!G261="southwest",4,"NA"))))</f>
        <v>2</v>
      </c>
      <c r="F264" s="24">
        <f>IF(insurance!F261="yes",1,0)</f>
        <v>1</v>
      </c>
      <c r="G264" s="23">
        <v>11520.099850000001</v>
      </c>
      <c r="H264" s="22">
        <f t="shared" si="8"/>
        <v>34679.100375898066</v>
      </c>
      <c r="I264" s="22">
        <f t="shared" si="9"/>
        <v>-23159.000525898067</v>
      </c>
    </row>
    <row r="265" spans="1:9" x14ac:dyDescent="0.25">
      <c r="A265" s="23">
        <v>19</v>
      </c>
      <c r="B265" s="23">
        <v>31.92</v>
      </c>
      <c r="C265" s="24">
        <v>0</v>
      </c>
      <c r="D265" s="24">
        <f>IF(insurance!C262="Female",1,0)</f>
        <v>1</v>
      </c>
      <c r="E265" s="24">
        <f>IF(insurance!G262="northeast",1,IF(insurance!G262="northwest",2,IF(insurance!G262="southeast",3,IF(insurance!G262="southwest",4,"NA"))))</f>
        <v>4</v>
      </c>
      <c r="F265" s="24">
        <f>IF(insurance!F262="yes",1,0)</f>
        <v>0</v>
      </c>
      <c r="G265" s="23">
        <v>33750.291799999999</v>
      </c>
      <c r="H265" s="22">
        <f t="shared" si="8"/>
        <v>2627.7396725694498</v>
      </c>
      <c r="I265" s="22">
        <f t="shared" si="9"/>
        <v>31122.55212743055</v>
      </c>
    </row>
    <row r="266" spans="1:9" x14ac:dyDescent="0.25">
      <c r="A266" s="23">
        <v>58</v>
      </c>
      <c r="B266" s="23">
        <v>25.2</v>
      </c>
      <c r="C266" s="24">
        <v>0</v>
      </c>
      <c r="D266" s="24">
        <f>IF(insurance!C263="Female",1,0)</f>
        <v>1</v>
      </c>
      <c r="E266" s="24">
        <f>IF(insurance!G263="northeast",1,IF(insurance!G263="northwest",2,IF(insurance!G263="southeast",3,IF(insurance!G263="southwest",4,"NA"))))</f>
        <v>3</v>
      </c>
      <c r="F266" s="24">
        <f>IF(insurance!F263="yes",1,0)</f>
        <v>1</v>
      </c>
      <c r="G266" s="23">
        <v>11837.16</v>
      </c>
      <c r="H266" s="22">
        <f t="shared" si="8"/>
        <v>34601.177442597473</v>
      </c>
      <c r="I266" s="22">
        <f t="shared" si="9"/>
        <v>-22764.017442597473</v>
      </c>
    </row>
    <row r="267" spans="1:9" x14ac:dyDescent="0.25">
      <c r="A267" s="23">
        <v>20</v>
      </c>
      <c r="B267" s="23">
        <v>26.84</v>
      </c>
      <c r="C267" s="24">
        <v>1</v>
      </c>
      <c r="D267" s="24">
        <f>IF(insurance!C264="Female",1,0)</f>
        <v>0</v>
      </c>
      <c r="E267" s="24">
        <f>IF(insurance!G264="northeast",1,IF(insurance!G264="northwest",2,IF(insurance!G264="southeast",3,IF(insurance!G264="southwest",4,"NA"))))</f>
        <v>1</v>
      </c>
      <c r="F267" s="24">
        <f>IF(insurance!F264="yes",1,0)</f>
        <v>1</v>
      </c>
      <c r="G267" s="23">
        <v>17085.267599999999</v>
      </c>
      <c r="H267" s="22">
        <f t="shared" si="8"/>
        <v>26425.184461909175</v>
      </c>
      <c r="I267" s="22">
        <f t="shared" si="9"/>
        <v>-9339.9168619091761</v>
      </c>
    </row>
    <row r="268" spans="1:9" x14ac:dyDescent="0.25">
      <c r="A268" s="23">
        <v>52</v>
      </c>
      <c r="B268" s="23">
        <v>24.32</v>
      </c>
      <c r="C268" s="24">
        <v>3</v>
      </c>
      <c r="D268" s="24">
        <f>IF(insurance!C265="Female",1,0)</f>
        <v>0</v>
      </c>
      <c r="E268" s="24">
        <f>IF(insurance!G265="northeast",1,IF(insurance!G265="northwest",2,IF(insurance!G265="southeast",3,IF(insurance!G265="southwest",4,"NA"))))</f>
        <v>2</v>
      </c>
      <c r="F268" s="24">
        <f>IF(insurance!F265="yes",1,0)</f>
        <v>1</v>
      </c>
      <c r="G268" s="23">
        <v>24869.836800000001</v>
      </c>
      <c r="H268" s="22">
        <f t="shared" si="8"/>
        <v>34425.424894647986</v>
      </c>
      <c r="I268" s="22">
        <f t="shared" si="9"/>
        <v>-9555.5880946479847</v>
      </c>
    </row>
    <row r="269" spans="1:9" x14ac:dyDescent="0.25">
      <c r="A269" s="23">
        <v>19</v>
      </c>
      <c r="B269" s="23">
        <v>36.954999999999998</v>
      </c>
      <c r="C269" s="24">
        <v>0</v>
      </c>
      <c r="D269" s="24">
        <f>IF(insurance!C266="Female",1,0)</f>
        <v>1</v>
      </c>
      <c r="E269" s="24">
        <f>IF(insurance!G266="northeast",1,IF(insurance!G266="northwest",2,IF(insurance!G266="southeast",3,IF(insurance!G266="southwest",4,"NA"))))</f>
        <v>3</v>
      </c>
      <c r="F269" s="24">
        <f>IF(insurance!F266="yes",1,0)</f>
        <v>0</v>
      </c>
      <c r="G269" s="23">
        <v>36219.405449999998</v>
      </c>
      <c r="H269" s="22">
        <f t="shared" si="8"/>
        <v>4655.8703049682563</v>
      </c>
      <c r="I269" s="22">
        <f t="shared" si="9"/>
        <v>31563.535145031743</v>
      </c>
    </row>
    <row r="270" spans="1:9" x14ac:dyDescent="0.25">
      <c r="A270" s="23">
        <v>53</v>
      </c>
      <c r="B270" s="23">
        <v>38.06</v>
      </c>
      <c r="C270" s="24">
        <v>3</v>
      </c>
      <c r="D270" s="24">
        <f>IF(insurance!C267="Female",1,0)</f>
        <v>0</v>
      </c>
      <c r="E270" s="24">
        <f>IF(insurance!G267="northeast",1,IF(insurance!G267="northwest",2,IF(insurance!G267="southeast",3,IF(insurance!G267="southwest",4,"NA"))))</f>
        <v>3</v>
      </c>
      <c r="F270" s="24">
        <f>IF(insurance!F267="yes",1,0)</f>
        <v>1</v>
      </c>
      <c r="G270" s="23">
        <v>20462.997660000001</v>
      </c>
      <c r="H270" s="22">
        <f t="shared" si="8"/>
        <v>38898.586569956366</v>
      </c>
      <c r="I270" s="22">
        <f t="shared" si="9"/>
        <v>-18435.588909956365</v>
      </c>
    </row>
    <row r="271" spans="1:9" x14ac:dyDescent="0.25">
      <c r="A271" s="23">
        <v>46</v>
      </c>
      <c r="B271" s="23">
        <v>42.35</v>
      </c>
      <c r="C271" s="24">
        <v>3</v>
      </c>
      <c r="D271" s="24">
        <f>IF(insurance!C268="Female",1,0)</f>
        <v>0</v>
      </c>
      <c r="E271" s="24">
        <f>IF(insurance!G268="northeast",1,IF(insurance!G268="northwest",2,IF(insurance!G268="southeast",3,IF(insurance!G268="southwest",4,"NA"))))</f>
        <v>3</v>
      </c>
      <c r="F271" s="24">
        <f>IF(insurance!F268="yes",1,0)</f>
        <v>1</v>
      </c>
      <c r="G271" s="23">
        <v>46151.124499999998</v>
      </c>
      <c r="H271" s="22">
        <f t="shared" si="8"/>
        <v>38524.29591326938</v>
      </c>
      <c r="I271" s="22">
        <f t="shared" si="9"/>
        <v>7626.8285867306186</v>
      </c>
    </row>
    <row r="272" spans="1:9" x14ac:dyDescent="0.25">
      <c r="A272" s="23">
        <v>40</v>
      </c>
      <c r="B272" s="23">
        <v>19.8</v>
      </c>
      <c r="C272" s="24">
        <v>1</v>
      </c>
      <c r="D272" s="24">
        <f>IF(insurance!C269="Female",1,0)</f>
        <v>1</v>
      </c>
      <c r="E272" s="24">
        <f>IF(insurance!G269="northeast",1,IF(insurance!G269="northwest",2,IF(insurance!G269="southeast",3,IF(insurance!G269="southwest",4,"NA"))))</f>
        <v>1</v>
      </c>
      <c r="F272" s="24">
        <f>IF(insurance!F269="yes",1,0)</f>
        <v>0</v>
      </c>
      <c r="G272" s="23">
        <v>17179.522000000001</v>
      </c>
      <c r="H272" s="22">
        <f t="shared" si="8"/>
        <v>5540.3286850337645</v>
      </c>
      <c r="I272" s="22">
        <f t="shared" si="9"/>
        <v>11639.193314966236</v>
      </c>
    </row>
    <row r="273" spans="1:9" x14ac:dyDescent="0.25">
      <c r="A273" s="23">
        <v>59</v>
      </c>
      <c r="B273" s="23">
        <v>32.395000000000003</v>
      </c>
      <c r="C273" s="24">
        <v>3</v>
      </c>
      <c r="D273" s="24">
        <f>IF(insurance!C270="Female",1,0)</f>
        <v>0</v>
      </c>
      <c r="E273" s="24">
        <f>IF(insurance!G270="northeast",1,IF(insurance!G270="northwest",2,IF(insurance!G270="southeast",3,IF(insurance!G270="southwest",4,"NA"))))</f>
        <v>4</v>
      </c>
      <c r="F273" s="24">
        <f>IF(insurance!F270="yes",1,0)</f>
        <v>0</v>
      </c>
      <c r="G273" s="23">
        <v>14590.63205</v>
      </c>
      <c r="H273" s="22">
        <f t="shared" si="8"/>
        <v>14384.231080720283</v>
      </c>
      <c r="I273" s="22">
        <f t="shared" si="9"/>
        <v>206.40096927971717</v>
      </c>
    </row>
    <row r="274" spans="1:9" x14ac:dyDescent="0.25">
      <c r="A274" s="23">
        <v>45</v>
      </c>
      <c r="B274" s="23">
        <v>30.2</v>
      </c>
      <c r="C274" s="24">
        <v>1</v>
      </c>
      <c r="D274" s="24">
        <f>IF(insurance!C271="Female",1,0)</f>
        <v>0</v>
      </c>
      <c r="E274" s="24">
        <f>IF(insurance!G271="northeast",1,IF(insurance!G271="northwest",2,IF(insurance!G271="southeast",3,IF(insurance!G271="southwest",4,"NA"))))</f>
        <v>1</v>
      </c>
      <c r="F274" s="24">
        <f>IF(insurance!F271="yes",1,0)</f>
        <v>0</v>
      </c>
      <c r="G274" s="23">
        <v>7441.0529999999999</v>
      </c>
      <c r="H274" s="22">
        <f t="shared" si="8"/>
        <v>10154.387855021843</v>
      </c>
      <c r="I274" s="22">
        <f t="shared" si="9"/>
        <v>-2713.3348550218434</v>
      </c>
    </row>
    <row r="275" spans="1:9" x14ac:dyDescent="0.25">
      <c r="A275" s="23">
        <v>49</v>
      </c>
      <c r="B275" s="23">
        <v>25.84</v>
      </c>
      <c r="C275" s="24">
        <v>1</v>
      </c>
      <c r="D275" s="24">
        <f>IF(insurance!C272="Female",1,0)</f>
        <v>0</v>
      </c>
      <c r="E275" s="24">
        <f>IF(insurance!G272="northeast",1,IF(insurance!G272="northwest",2,IF(insurance!G272="southeast",3,IF(insurance!G272="southwest",4,"NA"))))</f>
        <v>3</v>
      </c>
      <c r="F275" s="24">
        <f>IF(insurance!F272="yes",1,0)</f>
        <v>0</v>
      </c>
      <c r="G275" s="23">
        <v>9282.4806000000008</v>
      </c>
      <c r="H275" s="22">
        <f t="shared" si="8"/>
        <v>9026.2543447599928</v>
      </c>
      <c r="I275" s="22">
        <f t="shared" si="9"/>
        <v>256.22625524000796</v>
      </c>
    </row>
    <row r="276" spans="1:9" x14ac:dyDescent="0.25">
      <c r="A276" s="23">
        <v>18</v>
      </c>
      <c r="B276" s="23">
        <v>29.37</v>
      </c>
      <c r="C276" s="24">
        <v>1</v>
      </c>
      <c r="D276" s="24">
        <f>IF(insurance!C273="Female",1,0)</f>
        <v>0</v>
      </c>
      <c r="E276" s="24">
        <f>IF(insurance!G273="northeast",1,IF(insurance!G273="northwest",2,IF(insurance!G273="southeast",3,IF(insurance!G273="southwest",4,"NA"))))</f>
        <v>4</v>
      </c>
      <c r="F276" s="24">
        <f>IF(insurance!F273="yes",1,0)</f>
        <v>1</v>
      </c>
      <c r="G276" s="23">
        <v>1719.4363000000001</v>
      </c>
      <c r="H276" s="22">
        <f t="shared" si="8"/>
        <v>25691.090697089538</v>
      </c>
      <c r="I276" s="22">
        <f t="shared" si="9"/>
        <v>-23971.654397089536</v>
      </c>
    </row>
    <row r="277" spans="1:9" x14ac:dyDescent="0.25">
      <c r="A277" s="23">
        <v>50</v>
      </c>
      <c r="B277" s="23">
        <v>34.200000000000003</v>
      </c>
      <c r="C277" s="24">
        <v>2</v>
      </c>
      <c r="D277" s="24">
        <f>IF(insurance!C274="Female",1,0)</f>
        <v>0</v>
      </c>
      <c r="E277" s="24">
        <f>IF(insurance!G274="northeast",1,IF(insurance!G274="northwest",2,IF(insurance!G274="southeast",3,IF(insurance!G274="southwest",4,"NA"))))</f>
        <v>2</v>
      </c>
      <c r="F277" s="24">
        <f>IF(insurance!F274="yes",1,0)</f>
        <v>0</v>
      </c>
      <c r="G277" s="23">
        <v>42856.838000000003</v>
      </c>
      <c r="H277" s="22">
        <f t="shared" si="8"/>
        <v>12896.83813526763</v>
      </c>
      <c r="I277" s="22">
        <f t="shared" si="9"/>
        <v>29959.999864732374</v>
      </c>
    </row>
    <row r="278" spans="1:9" x14ac:dyDescent="0.25">
      <c r="A278" s="23">
        <v>41</v>
      </c>
      <c r="B278" s="23">
        <v>37.049999999999997</v>
      </c>
      <c r="C278" s="24">
        <v>2</v>
      </c>
      <c r="D278" s="24">
        <f>IF(insurance!C275="Female",1,0)</f>
        <v>0</v>
      </c>
      <c r="E278" s="24">
        <f>IF(insurance!G275="northeast",1,IF(insurance!G275="northwest",2,IF(insurance!G275="southeast",3,IF(insurance!G275="southwest",4,"NA"))))</f>
        <v>1</v>
      </c>
      <c r="F278" s="24">
        <f>IF(insurance!F275="yes",1,0)</f>
        <v>0</v>
      </c>
      <c r="G278" s="23">
        <v>7265.7025000000003</v>
      </c>
      <c r="H278" s="22">
        <f t="shared" si="8"/>
        <v>11882.710354994459</v>
      </c>
      <c r="I278" s="22">
        <f t="shared" si="9"/>
        <v>-4617.0078549944583</v>
      </c>
    </row>
    <row r="279" spans="1:9" x14ac:dyDescent="0.25">
      <c r="A279" s="23">
        <v>50</v>
      </c>
      <c r="B279" s="23">
        <v>27.454999999999998</v>
      </c>
      <c r="C279" s="24">
        <v>1</v>
      </c>
      <c r="D279" s="24">
        <f>IF(insurance!C276="Female",1,0)</f>
        <v>0</v>
      </c>
      <c r="E279" s="24">
        <f>IF(insurance!G276="northeast",1,IF(insurance!G276="northwest",2,IF(insurance!G276="southeast",3,IF(insurance!G276="southwest",4,"NA"))))</f>
        <v>2</v>
      </c>
      <c r="F279" s="24">
        <f>IF(insurance!F276="yes",1,0)</f>
        <v>0</v>
      </c>
      <c r="G279" s="23">
        <v>9617.6624499999998</v>
      </c>
      <c r="H279" s="22">
        <f t="shared" si="8"/>
        <v>10174.283199748206</v>
      </c>
      <c r="I279" s="22">
        <f t="shared" si="9"/>
        <v>-556.62074974820644</v>
      </c>
    </row>
    <row r="280" spans="1:9" x14ac:dyDescent="0.25">
      <c r="A280" s="23">
        <v>25</v>
      </c>
      <c r="B280" s="23">
        <v>27.55</v>
      </c>
      <c r="C280" s="24">
        <v>0</v>
      </c>
      <c r="D280" s="24">
        <f>IF(insurance!C277="Female",1,0)</f>
        <v>1</v>
      </c>
      <c r="E280" s="24">
        <f>IF(insurance!G277="northeast",1,IF(insurance!G277="northwest",2,IF(insurance!G277="southeast",3,IF(insurance!G277="southwest",4,"NA"))))</f>
        <v>1</v>
      </c>
      <c r="F280" s="24">
        <f>IF(insurance!F277="yes",1,0)</f>
        <v>0</v>
      </c>
      <c r="G280" s="23">
        <v>2523.1695</v>
      </c>
      <c r="H280" s="22">
        <f t="shared" si="8"/>
        <v>3779.0566934955095</v>
      </c>
      <c r="I280" s="22">
        <f t="shared" si="9"/>
        <v>-1255.8871934955096</v>
      </c>
    </row>
    <row r="281" spans="1:9" x14ac:dyDescent="0.25">
      <c r="A281" s="23">
        <v>47</v>
      </c>
      <c r="B281" s="23">
        <v>26.6</v>
      </c>
      <c r="C281" s="24">
        <v>2</v>
      </c>
      <c r="D281" s="24">
        <f>IF(insurance!C278="Female",1,0)</f>
        <v>0</v>
      </c>
      <c r="E281" s="24">
        <f>IF(insurance!G278="northeast",1,IF(insurance!G278="northwest",2,IF(insurance!G278="southeast",3,IF(insurance!G278="southwest",4,"NA"))))</f>
        <v>2</v>
      </c>
      <c r="F281" s="24">
        <f>IF(insurance!F278="yes",1,0)</f>
        <v>0</v>
      </c>
      <c r="G281" s="23">
        <v>9715.8410000000003</v>
      </c>
      <c r="H281" s="22">
        <f t="shared" si="8"/>
        <v>9597.4409056519853</v>
      </c>
      <c r="I281" s="22">
        <f t="shared" si="9"/>
        <v>118.40009434801505</v>
      </c>
    </row>
    <row r="282" spans="1:9" x14ac:dyDescent="0.25">
      <c r="A282" s="23">
        <v>19</v>
      </c>
      <c r="B282" s="23">
        <v>20.614999999999998</v>
      </c>
      <c r="C282" s="24">
        <v>2</v>
      </c>
      <c r="D282" s="24">
        <f>IF(insurance!C279="Female",1,0)</f>
        <v>1</v>
      </c>
      <c r="E282" s="24">
        <f>IF(insurance!G279="northeast",1,IF(insurance!G279="northwest",2,IF(insurance!G279="southeast",3,IF(insurance!G279="southwest",4,"NA"))))</f>
        <v>4</v>
      </c>
      <c r="F282" s="24">
        <f>IF(insurance!F279="yes",1,0)</f>
        <v>0</v>
      </c>
      <c r="G282" s="23">
        <v>2803.69785</v>
      </c>
      <c r="H282" s="22">
        <f t="shared" si="8"/>
        <v>-173.22688533946507</v>
      </c>
      <c r="I282" s="22">
        <f t="shared" si="9"/>
        <v>2976.9247353394649</v>
      </c>
    </row>
    <row r="283" spans="1:9" x14ac:dyDescent="0.25">
      <c r="A283" s="23">
        <v>22</v>
      </c>
      <c r="B283" s="23">
        <v>24.3</v>
      </c>
      <c r="C283" s="24">
        <v>0</v>
      </c>
      <c r="D283" s="24">
        <f>IF(insurance!C280="Female",1,0)</f>
        <v>0</v>
      </c>
      <c r="E283" s="24">
        <f>IF(insurance!G280="northeast",1,IF(insurance!G280="northwest",2,IF(insurance!G280="southeast",3,IF(insurance!G280="southwest",4,"NA"))))</f>
        <v>3</v>
      </c>
      <c r="F283" s="24">
        <f>IF(insurance!F280="yes",1,0)</f>
        <v>0</v>
      </c>
      <c r="G283" s="23">
        <v>2150.4690000000001</v>
      </c>
      <c r="H283" s="22">
        <f t="shared" si="8"/>
        <v>1087.9489263940552</v>
      </c>
      <c r="I283" s="22">
        <f t="shared" si="9"/>
        <v>1062.5200736059448</v>
      </c>
    </row>
    <row r="284" spans="1:9" x14ac:dyDescent="0.25">
      <c r="A284" s="23">
        <v>59</v>
      </c>
      <c r="B284" s="23">
        <v>31.79</v>
      </c>
      <c r="C284" s="24">
        <v>2</v>
      </c>
      <c r="D284" s="24">
        <f>IF(insurance!C281="Female",1,0)</f>
        <v>1</v>
      </c>
      <c r="E284" s="24">
        <f>IF(insurance!G281="northeast",1,IF(insurance!G281="northwest",2,IF(insurance!G281="southeast",3,IF(insurance!G281="southwest",4,"NA"))))</f>
        <v>3</v>
      </c>
      <c r="F284" s="24">
        <f>IF(insurance!F281="yes",1,0)</f>
        <v>0</v>
      </c>
      <c r="G284" s="23">
        <v>12928.7911</v>
      </c>
      <c r="H284" s="22">
        <f t="shared" si="8"/>
        <v>14188.407353349525</v>
      </c>
      <c r="I284" s="22">
        <f t="shared" si="9"/>
        <v>-1259.6162533495244</v>
      </c>
    </row>
    <row r="285" spans="1:9" x14ac:dyDescent="0.25">
      <c r="A285" s="23">
        <v>51</v>
      </c>
      <c r="B285" s="23">
        <v>21.56</v>
      </c>
      <c r="C285" s="24">
        <v>1</v>
      </c>
      <c r="D285" s="24">
        <f>IF(insurance!C282="Female",1,0)</f>
        <v>1</v>
      </c>
      <c r="E285" s="24">
        <f>IF(insurance!G282="northeast",1,IF(insurance!G282="northwest",2,IF(insurance!G282="southeast",3,IF(insurance!G282="southwest",4,"NA"))))</f>
        <v>1</v>
      </c>
      <c r="F285" s="24">
        <f>IF(insurance!F282="yes",1,0)</f>
        <v>1</v>
      </c>
      <c r="G285" s="23">
        <v>9855.1314000000002</v>
      </c>
      <c r="H285" s="22">
        <f t="shared" si="8"/>
        <v>32776.255063891884</v>
      </c>
      <c r="I285" s="22">
        <f t="shared" si="9"/>
        <v>-22921.123663891885</v>
      </c>
    </row>
    <row r="286" spans="1:9" x14ac:dyDescent="0.25">
      <c r="A286" s="23">
        <v>40</v>
      </c>
      <c r="B286" s="23">
        <v>28.12</v>
      </c>
      <c r="C286" s="24">
        <v>1</v>
      </c>
      <c r="D286" s="24">
        <f>IF(insurance!C283="Female",1,0)</f>
        <v>0</v>
      </c>
      <c r="E286" s="24">
        <f>IF(insurance!G283="northeast",1,IF(insurance!G283="northwest",2,IF(insurance!G283="southeast",3,IF(insurance!G283="southwest",4,"NA"))))</f>
        <v>1</v>
      </c>
      <c r="F286" s="24">
        <f>IF(insurance!F283="yes",1,0)</f>
        <v>1</v>
      </c>
      <c r="G286" s="23">
        <v>22331.566800000001</v>
      </c>
      <c r="H286" s="22">
        <f t="shared" si="8"/>
        <v>31996.635728340556</v>
      </c>
      <c r="I286" s="22">
        <f t="shared" si="9"/>
        <v>-9665.0689283405554</v>
      </c>
    </row>
    <row r="287" spans="1:9" x14ac:dyDescent="0.25">
      <c r="A287" s="23">
        <v>54</v>
      </c>
      <c r="B287" s="23">
        <v>40.564999999999998</v>
      </c>
      <c r="C287" s="24">
        <v>3</v>
      </c>
      <c r="D287" s="24">
        <f>IF(insurance!C284="Female",1,0)</f>
        <v>0</v>
      </c>
      <c r="E287" s="24">
        <f>IF(insurance!G284="northeast",1,IF(insurance!G284="northwest",2,IF(insurance!G284="southeast",3,IF(insurance!G284="southwest",4,"NA"))))</f>
        <v>1</v>
      </c>
      <c r="F287" s="24">
        <f>IF(insurance!F284="yes",1,0)</f>
        <v>0</v>
      </c>
      <c r="G287" s="23">
        <v>48549.178350000002</v>
      </c>
      <c r="H287" s="22">
        <f t="shared" si="8"/>
        <v>16875.808736526062</v>
      </c>
      <c r="I287" s="22">
        <f t="shared" si="9"/>
        <v>31673.36961347394</v>
      </c>
    </row>
    <row r="288" spans="1:9" x14ac:dyDescent="0.25">
      <c r="A288" s="23">
        <v>30</v>
      </c>
      <c r="B288" s="23">
        <v>27.645</v>
      </c>
      <c r="C288" s="24">
        <v>1</v>
      </c>
      <c r="D288" s="24">
        <f>IF(insurance!C285="Female",1,0)</f>
        <v>1</v>
      </c>
      <c r="E288" s="24">
        <f>IF(insurance!G285="northeast",1,IF(insurance!G285="northwest",2,IF(insurance!G285="southeast",3,IF(insurance!G285="southwest",4,"NA"))))</f>
        <v>1</v>
      </c>
      <c r="F288" s="24">
        <f>IF(insurance!F285="yes",1,0)</f>
        <v>0</v>
      </c>
      <c r="G288" s="23">
        <v>4237.12655</v>
      </c>
      <c r="H288" s="22">
        <f t="shared" si="8"/>
        <v>5576.460623893965</v>
      </c>
      <c r="I288" s="22">
        <f t="shared" si="9"/>
        <v>-1339.3340738939651</v>
      </c>
    </row>
    <row r="289" spans="1:9" x14ac:dyDescent="0.25">
      <c r="A289" s="23">
        <v>55</v>
      </c>
      <c r="B289" s="23">
        <v>32.395000000000003</v>
      </c>
      <c r="C289" s="24">
        <v>1</v>
      </c>
      <c r="D289" s="24">
        <f>IF(insurance!C286="Female",1,0)</f>
        <v>1</v>
      </c>
      <c r="E289" s="24">
        <f>IF(insurance!G286="northeast",1,IF(insurance!G286="northwest",2,IF(insurance!G286="southeast",3,IF(insurance!G286="southwest",4,"NA"))))</f>
        <v>4</v>
      </c>
      <c r="F289" s="24">
        <f>IF(insurance!F286="yes",1,0)</f>
        <v>0</v>
      </c>
      <c r="G289" s="23">
        <v>11879.10405</v>
      </c>
      <c r="H289" s="22">
        <f t="shared" si="8"/>
        <v>12527.450573819899</v>
      </c>
      <c r="I289" s="22">
        <f t="shared" si="9"/>
        <v>-648.34652381989872</v>
      </c>
    </row>
    <row r="290" spans="1:9" x14ac:dyDescent="0.25">
      <c r="A290" s="23">
        <v>52</v>
      </c>
      <c r="B290" s="23">
        <v>31.2</v>
      </c>
      <c r="C290" s="24">
        <v>0</v>
      </c>
      <c r="D290" s="24">
        <f>IF(insurance!C287="Female",1,0)</f>
        <v>0</v>
      </c>
      <c r="E290" s="24">
        <f>IF(insurance!G287="northeast",1,IF(insurance!G287="northwest",2,IF(insurance!G287="southeast",3,IF(insurance!G287="southwest",4,"NA"))))</f>
        <v>3</v>
      </c>
      <c r="F290" s="24">
        <f>IF(insurance!F287="yes",1,0)</f>
        <v>0</v>
      </c>
      <c r="G290" s="23">
        <v>9625.92</v>
      </c>
      <c r="H290" s="22">
        <f t="shared" si="8"/>
        <v>11101.325084607764</v>
      </c>
      <c r="I290" s="22">
        <f t="shared" si="9"/>
        <v>-1475.4050846077644</v>
      </c>
    </row>
    <row r="291" spans="1:9" x14ac:dyDescent="0.25">
      <c r="A291" s="23">
        <v>46</v>
      </c>
      <c r="B291" s="23">
        <v>26.62</v>
      </c>
      <c r="C291" s="24">
        <v>1</v>
      </c>
      <c r="D291" s="24">
        <f>IF(insurance!C288="Female",1,0)</f>
        <v>1</v>
      </c>
      <c r="E291" s="24">
        <f>IF(insurance!G288="northeast",1,IF(insurance!G288="northwest",2,IF(insurance!G288="southeast",3,IF(insurance!G288="southwest",4,"NA"))))</f>
        <v>1</v>
      </c>
      <c r="F291" s="24">
        <f>IF(insurance!F288="yes",1,0)</f>
        <v>0</v>
      </c>
      <c r="G291" s="23">
        <v>7742.1098000000002</v>
      </c>
      <c r="H291" s="22">
        <f t="shared" si="8"/>
        <v>9352.1854360746001</v>
      </c>
      <c r="I291" s="22">
        <f t="shared" si="9"/>
        <v>-1610.0756360746</v>
      </c>
    </row>
    <row r="292" spans="1:9" x14ac:dyDescent="0.25">
      <c r="A292" s="23">
        <v>46</v>
      </c>
      <c r="B292" s="23">
        <v>48.07</v>
      </c>
      <c r="C292" s="24">
        <v>2</v>
      </c>
      <c r="D292" s="24">
        <f>IF(insurance!C289="Female",1,0)</f>
        <v>1</v>
      </c>
      <c r="E292" s="24">
        <f>IF(insurance!G289="northeast",1,IF(insurance!G289="northwest",2,IF(insurance!G289="southeast",3,IF(insurance!G289="southwest",4,"NA"))))</f>
        <v>2</v>
      </c>
      <c r="F292" s="24">
        <f>IF(insurance!F289="yes",1,0)</f>
        <v>0</v>
      </c>
      <c r="G292" s="23">
        <v>9432.9253000000008</v>
      </c>
      <c r="H292" s="22">
        <f t="shared" si="8"/>
        <v>16611.544149658159</v>
      </c>
      <c r="I292" s="22">
        <f t="shared" si="9"/>
        <v>-7178.6188496581581</v>
      </c>
    </row>
    <row r="293" spans="1:9" x14ac:dyDescent="0.25">
      <c r="A293" s="23">
        <v>63</v>
      </c>
      <c r="B293" s="23">
        <v>26.22</v>
      </c>
      <c r="C293" s="24">
        <v>0</v>
      </c>
      <c r="D293" s="24">
        <f>IF(insurance!C290="Female",1,0)</f>
        <v>1</v>
      </c>
      <c r="E293" s="24">
        <f>IF(insurance!G290="northeast",1,IF(insurance!G290="northwest",2,IF(insurance!G290="southeast",3,IF(insurance!G290="southwest",4,"NA"))))</f>
        <v>1</v>
      </c>
      <c r="F293" s="24">
        <f>IF(insurance!F290="yes",1,0)</f>
        <v>1</v>
      </c>
      <c r="G293" s="23">
        <v>14256.192800000001</v>
      </c>
      <c r="H293" s="22">
        <f t="shared" si="8"/>
        <v>36934.119384892605</v>
      </c>
      <c r="I293" s="22">
        <f t="shared" si="9"/>
        <v>-22677.926584892604</v>
      </c>
    </row>
    <row r="294" spans="1:9" x14ac:dyDescent="0.25">
      <c r="A294" s="23">
        <v>59</v>
      </c>
      <c r="B294" s="23">
        <v>36.765000000000001</v>
      </c>
      <c r="C294" s="24">
        <v>1</v>
      </c>
      <c r="D294" s="24">
        <f>IF(insurance!C291="Female",1,0)</f>
        <v>0</v>
      </c>
      <c r="E294" s="24">
        <f>IF(insurance!G291="northeast",1,IF(insurance!G291="northwest",2,IF(insurance!G291="southeast",3,IF(insurance!G291="southwest",4,"NA"))))</f>
        <v>3</v>
      </c>
      <c r="F294" s="24">
        <f>IF(insurance!F291="yes",1,0)</f>
        <v>0</v>
      </c>
      <c r="G294" s="23">
        <v>47896.79135</v>
      </c>
      <c r="H294" s="22">
        <f t="shared" si="8"/>
        <v>15232.463788087707</v>
      </c>
      <c r="I294" s="22">
        <f t="shared" si="9"/>
        <v>32664.327561912294</v>
      </c>
    </row>
    <row r="295" spans="1:9" x14ac:dyDescent="0.25">
      <c r="A295" s="23">
        <v>52</v>
      </c>
      <c r="B295" s="23">
        <v>26.4</v>
      </c>
      <c r="C295" s="24">
        <v>3</v>
      </c>
      <c r="D295" s="24">
        <f>IF(insurance!C292="Female",1,0)</f>
        <v>1</v>
      </c>
      <c r="E295" s="24">
        <f>IF(insurance!G292="northeast",1,IF(insurance!G292="northwest",2,IF(insurance!G292="southeast",3,IF(insurance!G292="southwest",4,"NA"))))</f>
        <v>4</v>
      </c>
      <c r="F295" s="24">
        <f>IF(insurance!F292="yes",1,0)</f>
        <v>0</v>
      </c>
      <c r="G295" s="23">
        <v>25992.821039999999</v>
      </c>
      <c r="H295" s="22">
        <f t="shared" si="8"/>
        <v>10720.567193543397</v>
      </c>
      <c r="I295" s="22">
        <f t="shared" si="9"/>
        <v>15272.253846456602</v>
      </c>
    </row>
    <row r="296" spans="1:9" x14ac:dyDescent="0.25">
      <c r="A296" s="23">
        <v>28</v>
      </c>
      <c r="B296" s="23">
        <v>33.4</v>
      </c>
      <c r="C296" s="24">
        <v>0</v>
      </c>
      <c r="D296" s="24">
        <f>IF(insurance!C293="Female",1,0)</f>
        <v>0</v>
      </c>
      <c r="E296" s="24">
        <f>IF(insurance!G293="northeast",1,IF(insurance!G293="northwest",2,IF(insurance!G293="southeast",3,IF(insurance!G293="southwest",4,"NA"))))</f>
        <v>1</v>
      </c>
      <c r="F296" s="24">
        <f>IF(insurance!F293="yes",1,0)</f>
        <v>0</v>
      </c>
      <c r="G296" s="23">
        <v>3172.018</v>
      </c>
      <c r="H296" s="22">
        <f t="shared" si="8"/>
        <v>6365.3456120650135</v>
      </c>
      <c r="I296" s="22">
        <f t="shared" si="9"/>
        <v>-3193.3276120650135</v>
      </c>
    </row>
    <row r="297" spans="1:9" x14ac:dyDescent="0.25">
      <c r="A297" s="23">
        <v>29</v>
      </c>
      <c r="B297" s="23">
        <v>29.64</v>
      </c>
      <c r="C297" s="24">
        <v>1</v>
      </c>
      <c r="D297" s="24">
        <f>IF(insurance!C294="Female",1,0)</f>
        <v>0</v>
      </c>
      <c r="E297" s="24">
        <f>IF(insurance!G294="northeast",1,IF(insurance!G294="northwest",2,IF(insurance!G294="southeast",3,IF(insurance!G294="southwest",4,"NA"))))</f>
        <v>3</v>
      </c>
      <c r="F297" s="24">
        <f>IF(insurance!F294="yes",1,0)</f>
        <v>1</v>
      </c>
      <c r="G297" s="23">
        <v>20277.807509999999</v>
      </c>
      <c r="H297" s="22">
        <f t="shared" si="8"/>
        <v>28964.693472792482</v>
      </c>
      <c r="I297" s="22">
        <f t="shared" si="9"/>
        <v>-8686.885962792483</v>
      </c>
    </row>
    <row r="298" spans="1:9" x14ac:dyDescent="0.25">
      <c r="A298" s="23">
        <v>25</v>
      </c>
      <c r="B298" s="23">
        <v>45.54</v>
      </c>
      <c r="C298" s="24">
        <v>2</v>
      </c>
      <c r="D298" s="24">
        <f>IF(insurance!C295="Female",1,0)</f>
        <v>1</v>
      </c>
      <c r="E298" s="24">
        <f>IF(insurance!G295="northeast",1,IF(insurance!G295="northwest",2,IF(insurance!G295="southeast",3,IF(insurance!G295="southwest",4,"NA"))))</f>
        <v>3</v>
      </c>
      <c r="F298" s="24">
        <f>IF(insurance!F295="yes",1,0)</f>
        <v>0</v>
      </c>
      <c r="G298" s="23">
        <v>42112.2356</v>
      </c>
      <c r="H298" s="22">
        <f t="shared" si="8"/>
        <v>10013.452126507003</v>
      </c>
      <c r="I298" s="22">
        <f t="shared" si="9"/>
        <v>32098.783473492997</v>
      </c>
    </row>
    <row r="299" spans="1:9" x14ac:dyDescent="0.25">
      <c r="A299" s="23">
        <v>22</v>
      </c>
      <c r="B299" s="23">
        <v>28.82</v>
      </c>
      <c r="C299" s="24">
        <v>0</v>
      </c>
      <c r="D299" s="24">
        <f>IF(insurance!C296="Female",1,0)</f>
        <v>0</v>
      </c>
      <c r="E299" s="24">
        <f>IF(insurance!G296="northeast",1,IF(insurance!G296="northwest",2,IF(insurance!G296="southeast",3,IF(insurance!G296="southwest",4,"NA"))))</f>
        <v>4</v>
      </c>
      <c r="F299" s="24">
        <f>IF(insurance!F296="yes",1,0)</f>
        <v>0</v>
      </c>
      <c r="G299" s="23">
        <v>2156.7518</v>
      </c>
      <c r="H299" s="22">
        <f t="shared" si="8"/>
        <v>2237.5259075703952</v>
      </c>
      <c r="I299" s="22">
        <f t="shared" si="9"/>
        <v>-80.774107570395245</v>
      </c>
    </row>
    <row r="300" spans="1:9" x14ac:dyDescent="0.25">
      <c r="A300" s="23">
        <v>25</v>
      </c>
      <c r="B300" s="23">
        <v>26.8</v>
      </c>
      <c r="C300" s="24">
        <v>3</v>
      </c>
      <c r="D300" s="24">
        <f>IF(insurance!C297="Female",1,0)</f>
        <v>0</v>
      </c>
      <c r="E300" s="24">
        <f>IF(insurance!G297="northeast",1,IF(insurance!G297="northwest",2,IF(insurance!G297="southeast",3,IF(insurance!G297="southwest",4,"NA"))))</f>
        <v>1</v>
      </c>
      <c r="F300" s="24">
        <f>IF(insurance!F297="yes",1,0)</f>
        <v>0</v>
      </c>
      <c r="G300" s="23">
        <v>3906.127</v>
      </c>
      <c r="H300" s="22">
        <f t="shared" si="8"/>
        <v>4836.6266953270488</v>
      </c>
      <c r="I300" s="22">
        <f t="shared" si="9"/>
        <v>-930.49969532704881</v>
      </c>
    </row>
    <row r="301" spans="1:9" x14ac:dyDescent="0.25">
      <c r="A301" s="23">
        <v>18</v>
      </c>
      <c r="B301" s="23">
        <v>22.99</v>
      </c>
      <c r="C301" s="24">
        <v>0</v>
      </c>
      <c r="D301" s="24">
        <f>IF(insurance!C298="Female",1,0)</f>
        <v>0</v>
      </c>
      <c r="E301" s="24">
        <f>IF(insurance!G298="northeast",1,IF(insurance!G298="northwest",2,IF(insurance!G298="southeast",3,IF(insurance!G298="southwest",4,"NA"))))</f>
        <v>4</v>
      </c>
      <c r="F301" s="24">
        <f>IF(insurance!F298="yes",1,0)</f>
        <v>1</v>
      </c>
      <c r="G301" s="23">
        <v>1704.5681</v>
      </c>
      <c r="H301" s="22">
        <f t="shared" si="8"/>
        <v>23089.923859838556</v>
      </c>
      <c r="I301" s="22">
        <f t="shared" si="9"/>
        <v>-21385.355759838556</v>
      </c>
    </row>
    <row r="302" spans="1:9" x14ac:dyDescent="0.25">
      <c r="A302" s="23">
        <v>19</v>
      </c>
      <c r="B302" s="23">
        <v>27.7</v>
      </c>
      <c r="C302" s="24">
        <v>0</v>
      </c>
      <c r="D302" s="24">
        <f>IF(insurance!C299="Female",1,0)</f>
        <v>0</v>
      </c>
      <c r="E302" s="24">
        <f>IF(insurance!G299="northeast",1,IF(insurance!G299="northwest",2,IF(insurance!G299="southeast",3,IF(insurance!G299="southwest",4,"NA"))))</f>
        <v>3</v>
      </c>
      <c r="F302" s="24">
        <f>IF(insurance!F299="yes",1,0)</f>
        <v>1</v>
      </c>
      <c r="G302" s="23">
        <v>16297.846</v>
      </c>
      <c r="H302" s="22">
        <f t="shared" si="8"/>
        <v>25267.25727411668</v>
      </c>
      <c r="I302" s="22">
        <f t="shared" si="9"/>
        <v>-8969.4112741166809</v>
      </c>
    </row>
    <row r="303" spans="1:9" x14ac:dyDescent="0.25">
      <c r="A303" s="23">
        <v>47</v>
      </c>
      <c r="B303" s="23">
        <v>25.41</v>
      </c>
      <c r="C303" s="24">
        <v>1</v>
      </c>
      <c r="D303" s="24">
        <f>IF(insurance!C300="Female",1,0)</f>
        <v>0</v>
      </c>
      <c r="E303" s="24">
        <f>IF(insurance!G300="northeast",1,IF(insurance!G300="northwest",2,IF(insurance!G300="southeast",3,IF(insurance!G300="southwest",4,"NA"))))</f>
        <v>2</v>
      </c>
      <c r="F303" s="24">
        <f>IF(insurance!F300="yes",1,0)</f>
        <v>1</v>
      </c>
      <c r="G303" s="23">
        <v>21978.676899999999</v>
      </c>
      <c r="H303" s="22">
        <f t="shared" si="8"/>
        <v>32542.747177411522</v>
      </c>
      <c r="I303" s="22">
        <f t="shared" si="9"/>
        <v>-10564.070277411523</v>
      </c>
    </row>
    <row r="304" spans="1:9" x14ac:dyDescent="0.25">
      <c r="A304" s="23">
        <v>31</v>
      </c>
      <c r="B304" s="23">
        <v>34.39</v>
      </c>
      <c r="C304" s="24">
        <v>3</v>
      </c>
      <c r="D304" s="24">
        <f>IF(insurance!C301="Female",1,0)</f>
        <v>1</v>
      </c>
      <c r="E304" s="24">
        <f>IF(insurance!G301="northeast",1,IF(insurance!G301="northwest",2,IF(insurance!G301="southeast",3,IF(insurance!G301="southwest",4,"NA"))))</f>
        <v>2</v>
      </c>
      <c r="F304" s="24">
        <f>IF(insurance!F301="yes",1,0)</f>
        <v>0</v>
      </c>
      <c r="G304" s="23">
        <v>38746.355100000001</v>
      </c>
      <c r="H304" s="22">
        <f t="shared" si="8"/>
        <v>8682.0330112577303</v>
      </c>
      <c r="I304" s="22">
        <f t="shared" si="9"/>
        <v>30064.322088742272</v>
      </c>
    </row>
    <row r="305" spans="1:9" x14ac:dyDescent="0.25">
      <c r="A305" s="23">
        <v>48</v>
      </c>
      <c r="B305" s="23">
        <v>28.88</v>
      </c>
      <c r="C305" s="24">
        <v>1</v>
      </c>
      <c r="D305" s="24">
        <f>IF(insurance!C302="Female",1,0)</f>
        <v>0</v>
      </c>
      <c r="E305" s="24">
        <f>IF(insurance!G302="northeast",1,IF(insurance!G302="northwest",2,IF(insurance!G302="southeast",3,IF(insurance!G302="southwest",4,"NA"))))</f>
        <v>1</v>
      </c>
      <c r="F305" s="24">
        <f>IF(insurance!F302="yes",1,0)</f>
        <v>0</v>
      </c>
      <c r="G305" s="23">
        <v>9249.4951999999994</v>
      </c>
      <c r="H305" s="22">
        <f t="shared" si="8"/>
        <v>10487.259505036198</v>
      </c>
      <c r="I305" s="22">
        <f t="shared" si="9"/>
        <v>-1237.7643050361985</v>
      </c>
    </row>
    <row r="306" spans="1:9" x14ac:dyDescent="0.25">
      <c r="A306" s="23">
        <v>36</v>
      </c>
      <c r="B306" s="23">
        <v>27.55</v>
      </c>
      <c r="C306" s="24">
        <v>3</v>
      </c>
      <c r="D306" s="24">
        <f>IF(insurance!C303="Female",1,0)</f>
        <v>1</v>
      </c>
      <c r="E306" s="24">
        <f>IF(insurance!G303="northeast",1,IF(insurance!G303="northwest",2,IF(insurance!G303="southeast",3,IF(insurance!G303="southwest",4,"NA"))))</f>
        <v>1</v>
      </c>
      <c r="F306" s="24">
        <f>IF(insurance!F303="yes",1,0)</f>
        <v>1</v>
      </c>
      <c r="G306" s="23">
        <v>6746.7425000000003</v>
      </c>
      <c r="H306" s="22">
        <f t="shared" si="8"/>
        <v>31867.76782024257</v>
      </c>
      <c r="I306" s="22">
        <f t="shared" si="9"/>
        <v>-25121.02532024257</v>
      </c>
    </row>
    <row r="307" spans="1:9" x14ac:dyDescent="0.25">
      <c r="A307" s="23">
        <v>53</v>
      </c>
      <c r="B307" s="23">
        <v>22.61</v>
      </c>
      <c r="C307" s="24">
        <v>3</v>
      </c>
      <c r="D307" s="24">
        <f>IF(insurance!C304="Female",1,0)</f>
        <v>1</v>
      </c>
      <c r="E307" s="24">
        <f>IF(insurance!G304="northeast",1,IF(insurance!G304="northwest",2,IF(insurance!G304="southeast",3,IF(insurance!G304="southwest",4,"NA"))))</f>
        <v>3</v>
      </c>
      <c r="F307" s="24">
        <f>IF(insurance!F304="yes",1,0)</f>
        <v>0</v>
      </c>
      <c r="G307" s="23">
        <v>24873.384900000001</v>
      </c>
      <c r="H307" s="22">
        <f t="shared" si="8"/>
        <v>10071.054483761993</v>
      </c>
      <c r="I307" s="22">
        <f t="shared" si="9"/>
        <v>14802.330416238008</v>
      </c>
    </row>
    <row r="308" spans="1:9" x14ac:dyDescent="0.25">
      <c r="A308" s="23">
        <v>56</v>
      </c>
      <c r="B308" s="23">
        <v>37.51</v>
      </c>
      <c r="C308" s="24">
        <v>2</v>
      </c>
      <c r="D308" s="24">
        <f>IF(insurance!C305="Female",1,0)</f>
        <v>1</v>
      </c>
      <c r="E308" s="24">
        <f>IF(insurance!G305="northeast",1,IF(insurance!G305="northwest",2,IF(insurance!G305="southeast",3,IF(insurance!G305="southwest",4,"NA"))))</f>
        <v>3</v>
      </c>
      <c r="F308" s="24">
        <f>IF(insurance!F305="yes",1,0)</f>
        <v>0</v>
      </c>
      <c r="G308" s="23">
        <v>12265.5069</v>
      </c>
      <c r="H308" s="22">
        <f t="shared" si="8"/>
        <v>15318.844285201278</v>
      </c>
      <c r="I308" s="22">
        <f t="shared" si="9"/>
        <v>-3053.3373852012774</v>
      </c>
    </row>
    <row r="309" spans="1:9" x14ac:dyDescent="0.25">
      <c r="A309" s="23">
        <v>28</v>
      </c>
      <c r="B309" s="23">
        <v>33</v>
      </c>
      <c r="C309" s="24">
        <v>2</v>
      </c>
      <c r="D309" s="24">
        <f>IF(insurance!C306="Female",1,0)</f>
        <v>1</v>
      </c>
      <c r="E309" s="24">
        <f>IF(insurance!G306="northeast",1,IF(insurance!G306="northwest",2,IF(insurance!G306="southeast",3,IF(insurance!G306="southwest",4,"NA"))))</f>
        <v>4</v>
      </c>
      <c r="F309" s="24">
        <f>IF(insurance!F306="yes",1,0)</f>
        <v>0</v>
      </c>
      <c r="G309" s="23">
        <v>4349.4620000000004</v>
      </c>
      <c r="H309" s="22">
        <f t="shared" si="8"/>
        <v>6261.2468762039425</v>
      </c>
      <c r="I309" s="22">
        <f t="shared" si="9"/>
        <v>-1911.7848762039421</v>
      </c>
    </row>
    <row r="310" spans="1:9" x14ac:dyDescent="0.25">
      <c r="A310" s="23">
        <v>57</v>
      </c>
      <c r="B310" s="23">
        <v>38</v>
      </c>
      <c r="C310" s="24">
        <v>2</v>
      </c>
      <c r="D310" s="24">
        <f>IF(insurance!C307="Female",1,0)</f>
        <v>0</v>
      </c>
      <c r="E310" s="24">
        <f>IF(insurance!G307="northeast",1,IF(insurance!G307="northwest",2,IF(insurance!G307="southeast",3,IF(insurance!G307="southwest",4,"NA"))))</f>
        <v>2</v>
      </c>
      <c r="F310" s="24">
        <f>IF(insurance!F307="yes",1,0)</f>
        <v>0</v>
      </c>
      <c r="G310" s="23">
        <v>12646.207</v>
      </c>
      <c r="H310" s="22">
        <f t="shared" si="8"/>
        <v>15961.621161794788</v>
      </c>
      <c r="I310" s="22">
        <f t="shared" si="9"/>
        <v>-3315.414161794788</v>
      </c>
    </row>
    <row r="311" spans="1:9" x14ac:dyDescent="0.25">
      <c r="A311" s="23">
        <v>29</v>
      </c>
      <c r="B311" s="23">
        <v>33.344999999999999</v>
      </c>
      <c r="C311" s="24">
        <v>2</v>
      </c>
      <c r="D311" s="24">
        <f>IF(insurance!C308="Female",1,0)</f>
        <v>1</v>
      </c>
      <c r="E311" s="24">
        <f>IF(insurance!G308="northeast",1,IF(insurance!G308="northwest",2,IF(insurance!G308="southeast",3,IF(insurance!G308="southwest",4,"NA"))))</f>
        <v>4</v>
      </c>
      <c r="F311" s="24">
        <f>IF(insurance!F308="yes",1,0)</f>
        <v>0</v>
      </c>
      <c r="G311" s="23">
        <v>19442.353500000001</v>
      </c>
      <c r="H311" s="22">
        <f t="shared" si="8"/>
        <v>6633.2716466855954</v>
      </c>
      <c r="I311" s="22">
        <f t="shared" si="9"/>
        <v>12809.081853314405</v>
      </c>
    </row>
    <row r="312" spans="1:9" x14ac:dyDescent="0.25">
      <c r="A312" s="23">
        <v>28</v>
      </c>
      <c r="B312" s="23">
        <v>27.5</v>
      </c>
      <c r="C312" s="24">
        <v>2</v>
      </c>
      <c r="D312" s="24">
        <f>IF(insurance!C309="Female",1,0)</f>
        <v>1</v>
      </c>
      <c r="E312" s="24">
        <f>IF(insurance!G309="northeast",1,IF(insurance!G309="northwest",2,IF(insurance!G309="southeast",3,IF(insurance!G309="southwest",4,"NA"))))</f>
        <v>3</v>
      </c>
      <c r="F312" s="24">
        <f>IF(insurance!F309="yes",1,0)</f>
        <v>0</v>
      </c>
      <c r="G312" s="23">
        <v>20177.671129999999</v>
      </c>
      <c r="H312" s="22">
        <f t="shared" si="8"/>
        <v>4785.7511654301506</v>
      </c>
      <c r="I312" s="22">
        <f t="shared" si="9"/>
        <v>15391.919964569848</v>
      </c>
    </row>
    <row r="313" spans="1:9" x14ac:dyDescent="0.25">
      <c r="A313" s="23">
        <v>30</v>
      </c>
      <c r="B313" s="23">
        <v>33.33</v>
      </c>
      <c r="C313" s="24">
        <v>1</v>
      </c>
      <c r="D313" s="24">
        <f>IF(insurance!C310="Female",1,0)</f>
        <v>0</v>
      </c>
      <c r="E313" s="24">
        <f>IF(insurance!G310="northeast",1,IF(insurance!G310="northwest",2,IF(insurance!G310="southeast",3,IF(insurance!G310="southwest",4,"NA"))))</f>
        <v>1</v>
      </c>
      <c r="F313" s="24">
        <f>IF(insurance!F310="yes",1,0)</f>
        <v>0</v>
      </c>
      <c r="G313" s="23">
        <v>4151.0286999999998</v>
      </c>
      <c r="H313" s="22">
        <f t="shared" si="8"/>
        <v>7336.0112460693044</v>
      </c>
      <c r="I313" s="22">
        <f t="shared" si="9"/>
        <v>-3184.9825460693046</v>
      </c>
    </row>
    <row r="314" spans="1:9" x14ac:dyDescent="0.25">
      <c r="A314" s="23">
        <v>58</v>
      </c>
      <c r="B314" s="23">
        <v>34.865000000000002</v>
      </c>
      <c r="C314" s="24">
        <v>0</v>
      </c>
      <c r="D314" s="24">
        <f>IF(insurance!C311="Female",1,0)</f>
        <v>1</v>
      </c>
      <c r="E314" s="24">
        <f>IF(insurance!G311="northeast",1,IF(insurance!G311="northwest",2,IF(insurance!G311="southeast",3,IF(insurance!G311="southwest",4,"NA"))))</f>
        <v>2</v>
      </c>
      <c r="F314" s="24">
        <f>IF(insurance!F311="yes",1,0)</f>
        <v>0</v>
      </c>
      <c r="G314" s="23">
        <v>11944.594349999999</v>
      </c>
      <c r="H314" s="22">
        <f t="shared" si="8"/>
        <v>14348.673664605116</v>
      </c>
      <c r="I314" s="22">
        <f t="shared" si="9"/>
        <v>-2404.0793146051165</v>
      </c>
    </row>
    <row r="315" spans="1:9" x14ac:dyDescent="0.25">
      <c r="A315" s="23">
        <v>41</v>
      </c>
      <c r="B315" s="23">
        <v>33.06</v>
      </c>
      <c r="C315" s="24">
        <v>2</v>
      </c>
      <c r="D315" s="24">
        <f>IF(insurance!C312="Female",1,0)</f>
        <v>0</v>
      </c>
      <c r="E315" s="24">
        <f>IF(insurance!G312="northeast",1,IF(insurance!G312="northwest",2,IF(insurance!G312="southeast",3,IF(insurance!G312="southwest",4,"NA"))))</f>
        <v>4</v>
      </c>
      <c r="F315" s="24">
        <f>IF(insurance!F312="yes",1,0)</f>
        <v>0</v>
      </c>
      <c r="G315" s="23">
        <v>7749.1563999999998</v>
      </c>
      <c r="H315" s="22">
        <f t="shared" si="8"/>
        <v>9494.8354776711676</v>
      </c>
      <c r="I315" s="22">
        <f t="shared" si="9"/>
        <v>-1745.6790776711678</v>
      </c>
    </row>
    <row r="316" spans="1:9" x14ac:dyDescent="0.25">
      <c r="A316" s="23">
        <v>50</v>
      </c>
      <c r="B316" s="23">
        <v>26.6</v>
      </c>
      <c r="C316" s="24">
        <v>0</v>
      </c>
      <c r="D316" s="24">
        <f>IF(insurance!C313="Female",1,0)</f>
        <v>1</v>
      </c>
      <c r="E316" s="24">
        <f>IF(insurance!G313="northeast",1,IF(insurance!G313="northwest",2,IF(insurance!G313="southeast",3,IF(insurance!G313="southwest",4,"NA"))))</f>
        <v>4</v>
      </c>
      <c r="F316" s="24">
        <f>IF(insurance!F313="yes",1,0)</f>
        <v>0</v>
      </c>
      <c r="G316" s="23">
        <v>8444.4740000000002</v>
      </c>
      <c r="H316" s="22">
        <f t="shared" si="8"/>
        <v>8834.3968896403512</v>
      </c>
      <c r="I316" s="22">
        <f t="shared" si="9"/>
        <v>-389.92288964035106</v>
      </c>
    </row>
    <row r="317" spans="1:9" x14ac:dyDescent="0.25">
      <c r="A317" s="23">
        <v>19</v>
      </c>
      <c r="B317" s="23">
        <v>24.7</v>
      </c>
      <c r="C317" s="24">
        <v>0</v>
      </c>
      <c r="D317" s="24">
        <f>IF(insurance!C314="Female",1,0)</f>
        <v>0</v>
      </c>
      <c r="E317" s="24">
        <f>IF(insurance!G314="northeast",1,IF(insurance!G314="northwest",2,IF(insurance!G314="southeast",3,IF(insurance!G314="southwest",4,"NA"))))</f>
        <v>3</v>
      </c>
      <c r="F317" s="24">
        <f>IF(insurance!F314="yes",1,0)</f>
        <v>1</v>
      </c>
      <c r="G317" s="23">
        <v>1737.376</v>
      </c>
      <c r="H317" s="22">
        <f t="shared" si="8"/>
        <v>24269.546877389788</v>
      </c>
      <c r="I317" s="22">
        <f t="shared" si="9"/>
        <v>-22532.170877389788</v>
      </c>
    </row>
    <row r="318" spans="1:9" x14ac:dyDescent="0.25">
      <c r="A318" s="23">
        <v>43</v>
      </c>
      <c r="B318" s="23">
        <v>35.97</v>
      </c>
      <c r="C318" s="24">
        <v>3</v>
      </c>
      <c r="D318" s="24">
        <f>IF(insurance!C315="Female",1,0)</f>
        <v>0</v>
      </c>
      <c r="E318" s="24">
        <f>IF(insurance!G315="northeast",1,IF(insurance!G315="northwest",2,IF(insurance!G315="southeast",3,IF(insurance!G315="southwest",4,"NA"))))</f>
        <v>3</v>
      </c>
      <c r="F318" s="24">
        <f>IF(insurance!F315="yes",1,0)</f>
        <v>0</v>
      </c>
      <c r="G318" s="23">
        <v>42124.515299999999</v>
      </c>
      <c r="H318" s="22">
        <f t="shared" si="8"/>
        <v>11810.200122316344</v>
      </c>
      <c r="I318" s="22">
        <f t="shared" si="9"/>
        <v>30314.315177683653</v>
      </c>
    </row>
    <row r="319" spans="1:9" x14ac:dyDescent="0.25">
      <c r="A319" s="23">
        <v>49</v>
      </c>
      <c r="B319" s="23">
        <v>35.86</v>
      </c>
      <c r="C319" s="24">
        <v>0</v>
      </c>
      <c r="D319" s="24">
        <f>IF(insurance!C316="Female",1,0)</f>
        <v>1</v>
      </c>
      <c r="E319" s="24">
        <f>IF(insurance!G316="northeast",1,IF(insurance!G316="northwest",2,IF(insurance!G316="southeast",3,IF(insurance!G316="southwest",4,"NA"))))</f>
        <v>4</v>
      </c>
      <c r="F319" s="24">
        <f>IF(insurance!F316="yes",1,0)</f>
        <v>1</v>
      </c>
      <c r="G319" s="23">
        <v>8124.4084000000003</v>
      </c>
      <c r="H319" s="22">
        <f t="shared" si="8"/>
        <v>35477.14236201896</v>
      </c>
      <c r="I319" s="22">
        <f t="shared" si="9"/>
        <v>-27352.73396201896</v>
      </c>
    </row>
    <row r="320" spans="1:9" x14ac:dyDescent="0.25">
      <c r="A320" s="23">
        <v>27</v>
      </c>
      <c r="B320" s="23">
        <v>31.4</v>
      </c>
      <c r="C320" s="24">
        <v>0</v>
      </c>
      <c r="D320" s="24">
        <f>IF(insurance!C317="Female",1,0)</f>
        <v>0</v>
      </c>
      <c r="E320" s="24">
        <f>IF(insurance!G317="northeast",1,IF(insurance!G317="northwest",2,IF(insurance!G317="southeast",3,IF(insurance!G317="southwest",4,"NA"))))</f>
        <v>1</v>
      </c>
      <c r="F320" s="24">
        <f>IF(insurance!F317="yes",1,0)</f>
        <v>0</v>
      </c>
      <c r="G320" s="23">
        <v>34838.873</v>
      </c>
      <c r="H320" s="22">
        <f t="shared" si="8"/>
        <v>5442.9172727223568</v>
      </c>
      <c r="I320" s="22">
        <f t="shared" si="9"/>
        <v>29395.955727277644</v>
      </c>
    </row>
    <row r="321" spans="1:9" x14ac:dyDescent="0.25">
      <c r="A321" s="23">
        <v>52</v>
      </c>
      <c r="B321" s="23">
        <v>33.25</v>
      </c>
      <c r="C321" s="24">
        <v>0</v>
      </c>
      <c r="D321" s="24">
        <f>IF(insurance!C318="Female",1,0)</f>
        <v>0</v>
      </c>
      <c r="E321" s="24">
        <f>IF(insurance!G318="northeast",1,IF(insurance!G318="northwest",2,IF(insurance!G318="southeast",3,IF(insurance!G318="southwest",4,"NA"))))</f>
        <v>2</v>
      </c>
      <c r="F321" s="24">
        <f>IF(insurance!F318="yes",1,0)</f>
        <v>0</v>
      </c>
      <c r="G321" s="23">
        <v>9722.7695000000003</v>
      </c>
      <c r="H321" s="22">
        <f t="shared" si="8"/>
        <v>12136.733872263316</v>
      </c>
      <c r="I321" s="22">
        <f t="shared" si="9"/>
        <v>-2413.9643722633155</v>
      </c>
    </row>
    <row r="322" spans="1:9" x14ac:dyDescent="0.25">
      <c r="A322" s="23">
        <v>50</v>
      </c>
      <c r="B322" s="23">
        <v>32.204999999999998</v>
      </c>
      <c r="C322" s="24">
        <v>0</v>
      </c>
      <c r="D322" s="24">
        <f>IF(insurance!C319="Female",1,0)</f>
        <v>0</v>
      </c>
      <c r="E322" s="24">
        <f>IF(insurance!G319="northeast",1,IF(insurance!G319="northwest",2,IF(insurance!G319="southeast",3,IF(insurance!G319="southwest",4,"NA"))))</f>
        <v>1</v>
      </c>
      <c r="F322" s="24">
        <f>IF(insurance!F319="yes",1,0)</f>
        <v>0</v>
      </c>
      <c r="G322" s="23">
        <v>8835.2649500000007</v>
      </c>
      <c r="H322" s="22">
        <f t="shared" si="8"/>
        <v>11628.261950912833</v>
      </c>
      <c r="I322" s="22">
        <f t="shared" si="9"/>
        <v>-2792.9970009128319</v>
      </c>
    </row>
    <row r="323" spans="1:9" x14ac:dyDescent="0.25">
      <c r="A323" s="23">
        <v>54</v>
      </c>
      <c r="B323" s="23">
        <v>32.774999999999999</v>
      </c>
      <c r="C323" s="24">
        <v>0</v>
      </c>
      <c r="D323" s="24">
        <f>IF(insurance!C320="Female",1,0)</f>
        <v>1</v>
      </c>
      <c r="E323" s="24">
        <f>IF(insurance!G320="northeast",1,IF(insurance!G320="northwest",2,IF(insurance!G320="southeast",3,IF(insurance!G320="southwest",4,"NA"))))</f>
        <v>2</v>
      </c>
      <c r="F323" s="24">
        <f>IF(insurance!F320="yes",1,0)</f>
        <v>0</v>
      </c>
      <c r="G323" s="23">
        <v>10435.06525</v>
      </c>
      <c r="H323" s="22">
        <f t="shared" si="8"/>
        <v>12624.449788786465</v>
      </c>
      <c r="I323" s="22">
        <f t="shared" si="9"/>
        <v>-2189.3845387864658</v>
      </c>
    </row>
    <row r="324" spans="1:9" x14ac:dyDescent="0.25">
      <c r="A324" s="23">
        <v>44</v>
      </c>
      <c r="B324" s="23">
        <v>27.645</v>
      </c>
      <c r="C324" s="24">
        <v>0</v>
      </c>
      <c r="D324" s="24">
        <f>IF(insurance!C321="Female",1,0)</f>
        <v>0</v>
      </c>
      <c r="E324" s="24">
        <f>IF(insurance!G321="northeast",1,IF(insurance!G321="northwest",2,IF(insurance!G321="southeast",3,IF(insurance!G321="southwest",4,"NA"))))</f>
        <v>1</v>
      </c>
      <c r="F324" s="24">
        <f>IF(insurance!F321="yes",1,0)</f>
        <v>0</v>
      </c>
      <c r="G324" s="23">
        <v>7421.1945500000002</v>
      </c>
      <c r="H324" s="22">
        <f t="shared" si="8"/>
        <v>8568.0136987395854</v>
      </c>
      <c r="I324" s="22">
        <f t="shared" si="9"/>
        <v>-1146.8191487395852</v>
      </c>
    </row>
    <row r="325" spans="1:9" x14ac:dyDescent="0.25">
      <c r="A325" s="23">
        <v>32</v>
      </c>
      <c r="B325" s="23">
        <v>37.335000000000001</v>
      </c>
      <c r="C325" s="24">
        <v>1</v>
      </c>
      <c r="D325" s="24">
        <f>IF(insurance!C322="Female",1,0)</f>
        <v>0</v>
      </c>
      <c r="E325" s="24">
        <f>IF(insurance!G322="northeast",1,IF(insurance!G322="northwest",2,IF(insurance!G322="southeast",3,IF(insurance!G322="southwest",4,"NA"))))</f>
        <v>2</v>
      </c>
      <c r="F325" s="24">
        <f>IF(insurance!F322="yes",1,0)</f>
        <v>0</v>
      </c>
      <c r="G325" s="23">
        <v>4667.6076499999999</v>
      </c>
      <c r="H325" s="22">
        <f t="shared" si="8"/>
        <v>8828.8907588569855</v>
      </c>
      <c r="I325" s="22">
        <f t="shared" si="9"/>
        <v>-4161.2831088569856</v>
      </c>
    </row>
    <row r="326" spans="1:9" x14ac:dyDescent="0.25">
      <c r="A326" s="23">
        <v>34</v>
      </c>
      <c r="B326" s="23">
        <v>25.27</v>
      </c>
      <c r="C326" s="24">
        <v>1</v>
      </c>
      <c r="D326" s="24">
        <f>IF(insurance!C323="Female",1,0)</f>
        <v>1</v>
      </c>
      <c r="E326" s="24">
        <f>IF(insurance!G323="northeast",1,IF(insurance!G323="northwest",2,IF(insurance!G323="southeast",3,IF(insurance!G323="southwest",4,"NA"))))</f>
        <v>1</v>
      </c>
      <c r="F326" s="24">
        <f>IF(insurance!F323="yes",1,0)</f>
        <v>0</v>
      </c>
      <c r="G326" s="23">
        <v>4894.7533000000003</v>
      </c>
      <c r="H326" s="22">
        <f t="shared" si="8"/>
        <v>5815.7588592507564</v>
      </c>
      <c r="I326" s="22">
        <f t="shared" si="9"/>
        <v>-921.00555925075605</v>
      </c>
    </row>
    <row r="327" spans="1:9" x14ac:dyDescent="0.25">
      <c r="A327" s="23">
        <v>26</v>
      </c>
      <c r="B327" s="23">
        <v>29.64</v>
      </c>
      <c r="C327" s="24">
        <v>4</v>
      </c>
      <c r="D327" s="24">
        <f>IF(insurance!C324="Female",1,0)</f>
        <v>0</v>
      </c>
      <c r="E327" s="24">
        <f>IF(insurance!G324="northeast",1,IF(insurance!G324="northwest",2,IF(insurance!G324="southeast",3,IF(insurance!G324="southwest",4,"NA"))))</f>
        <v>4</v>
      </c>
      <c r="F327" s="24">
        <f>IF(insurance!F324="yes",1,0)</f>
        <v>1</v>
      </c>
      <c r="G327" s="23">
        <v>24671.663339999999</v>
      </c>
      <c r="H327" s="22">
        <f t="shared" ref="H327:H390" si="10">-11592.9228842946+257.288074858062*A327+332.570132242297*B327+479.369393545127*C327+131.110579622119*D327+-353.640016558842*E327+23820.434122673*F327</f>
        <v>29277.297412294836</v>
      </c>
      <c r="I327" s="22">
        <f t="shared" ref="I327:I390" si="11">G327-H327</f>
        <v>-4605.6340722948371</v>
      </c>
    </row>
    <row r="328" spans="1:9" x14ac:dyDescent="0.25">
      <c r="A328" s="23">
        <v>34</v>
      </c>
      <c r="B328" s="23">
        <v>30.8</v>
      </c>
      <c r="C328" s="24">
        <v>0</v>
      </c>
      <c r="D328" s="24">
        <f>IF(insurance!C325="Female",1,0)</f>
        <v>0</v>
      </c>
      <c r="E328" s="24">
        <f>IF(insurance!G325="northeast",1,IF(insurance!G325="northwest",2,IF(insurance!G325="southeast",3,IF(insurance!G325="southwest",4,"NA"))))</f>
        <v>1</v>
      </c>
      <c r="F328" s="24">
        <f>IF(insurance!F325="yes",1,0)</f>
        <v>0</v>
      </c>
      <c r="G328" s="23">
        <v>35491.64</v>
      </c>
      <c r="H328" s="22">
        <f t="shared" si="10"/>
        <v>7044.3917173834143</v>
      </c>
      <c r="I328" s="22">
        <f t="shared" si="11"/>
        <v>28447.248282616587</v>
      </c>
    </row>
    <row r="329" spans="1:9" x14ac:dyDescent="0.25">
      <c r="A329" s="23">
        <v>57</v>
      </c>
      <c r="B329" s="23">
        <v>40.945</v>
      </c>
      <c r="C329" s="24">
        <v>0</v>
      </c>
      <c r="D329" s="24">
        <f>IF(insurance!C326="Female",1,0)</f>
        <v>0</v>
      </c>
      <c r="E329" s="24">
        <f>IF(insurance!G326="northeast",1,IF(insurance!G326="northwest",2,IF(insurance!G326="southeast",3,IF(insurance!G326="southwest",4,"NA"))))</f>
        <v>4</v>
      </c>
      <c r="F329" s="24">
        <f>IF(insurance!F326="yes",1,0)</f>
        <v>0</v>
      </c>
      <c r="G329" s="23">
        <v>11566.30055</v>
      </c>
      <c r="H329" s="22">
        <f t="shared" si="10"/>
        <v>15275.021381040417</v>
      </c>
      <c r="I329" s="22">
        <f t="shared" si="11"/>
        <v>-3708.7208310404167</v>
      </c>
    </row>
    <row r="330" spans="1:9" x14ac:dyDescent="0.25">
      <c r="A330" s="23">
        <v>29</v>
      </c>
      <c r="B330" s="23">
        <v>27.2</v>
      </c>
      <c r="C330" s="24">
        <v>0</v>
      </c>
      <c r="D330" s="24">
        <f>IF(insurance!C327="Female",1,0)</f>
        <v>0</v>
      </c>
      <c r="E330" s="24">
        <f>IF(insurance!G327="northeast",1,IF(insurance!G327="northwest",2,IF(insurance!G327="southeast",3,IF(insurance!G327="southwest",4,"NA"))))</f>
        <v>1</v>
      </c>
      <c r="F330" s="24">
        <f>IF(insurance!F327="yes",1,0)</f>
        <v>0</v>
      </c>
      <c r="G330" s="23">
        <v>2866.0909999999999</v>
      </c>
      <c r="H330" s="22">
        <f t="shared" si="10"/>
        <v>4560.6988670208348</v>
      </c>
      <c r="I330" s="22">
        <f t="shared" si="11"/>
        <v>-1694.6078670208349</v>
      </c>
    </row>
    <row r="331" spans="1:9" x14ac:dyDescent="0.25">
      <c r="A331" s="23">
        <v>40</v>
      </c>
      <c r="B331" s="23">
        <v>34.104999999999997</v>
      </c>
      <c r="C331" s="24">
        <v>1</v>
      </c>
      <c r="D331" s="24">
        <f>IF(insurance!C328="Female",1,0)</f>
        <v>1</v>
      </c>
      <c r="E331" s="24">
        <f>IF(insurance!G328="northeast",1,IF(insurance!G328="northwest",2,IF(insurance!G328="southeast",3,IF(insurance!G328="southwest",4,"NA"))))</f>
        <v>3</v>
      </c>
      <c r="F331" s="24">
        <f>IF(insurance!F328="yes",1,0)</f>
        <v>0</v>
      </c>
      <c r="G331" s="23">
        <v>6600.2059499999996</v>
      </c>
      <c r="H331" s="22">
        <f t="shared" si="10"/>
        <v>9590.4643936421362</v>
      </c>
      <c r="I331" s="22">
        <f t="shared" si="11"/>
        <v>-2990.2584436421366</v>
      </c>
    </row>
    <row r="332" spans="1:9" x14ac:dyDescent="0.25">
      <c r="A332" s="23">
        <v>27</v>
      </c>
      <c r="B332" s="23">
        <v>23.21</v>
      </c>
      <c r="C332" s="24">
        <v>1</v>
      </c>
      <c r="D332" s="24">
        <f>IF(insurance!C329="Female",1,0)</f>
        <v>0</v>
      </c>
      <c r="E332" s="24">
        <f>IF(insurance!G329="northeast",1,IF(insurance!G329="northwest",2,IF(insurance!G329="southeast",3,IF(insurance!G329="southwest",4,"NA"))))</f>
        <v>2</v>
      </c>
      <c r="F332" s="24">
        <f>IF(insurance!F329="yes",1,0)</f>
        <v>1</v>
      </c>
      <c r="G332" s="23">
        <v>3561.8888999999999</v>
      </c>
      <c r="H332" s="22">
        <f t="shared" si="10"/>
        <v>26665.331389317231</v>
      </c>
      <c r="I332" s="22">
        <f t="shared" si="11"/>
        <v>-23103.442489317233</v>
      </c>
    </row>
    <row r="333" spans="1:9" x14ac:dyDescent="0.25">
      <c r="A333" s="23">
        <v>45</v>
      </c>
      <c r="B333" s="23">
        <v>36.479999999999997</v>
      </c>
      <c r="C333" s="24">
        <v>2</v>
      </c>
      <c r="D333" s="24">
        <f>IF(insurance!C330="Female",1,0)</f>
        <v>1</v>
      </c>
      <c r="E333" s="24">
        <f>IF(insurance!G330="northeast",1,IF(insurance!G330="northwest",2,IF(insurance!G330="southeast",3,IF(insurance!G330="southwest",4,"NA"))))</f>
        <v>4</v>
      </c>
      <c r="F333" s="24">
        <f>IF(insurance!F330="yes",1,0)</f>
        <v>1</v>
      </c>
      <c r="G333" s="23">
        <v>42760.502200000003</v>
      </c>
      <c r="H333" s="22">
        <f t="shared" si="10"/>
        <v>35612.922331667185</v>
      </c>
      <c r="I333" s="22">
        <f t="shared" si="11"/>
        <v>7147.5798683328176</v>
      </c>
    </row>
    <row r="334" spans="1:9" x14ac:dyDescent="0.25">
      <c r="A334" s="23">
        <v>64</v>
      </c>
      <c r="B334" s="23">
        <v>33.799999999999997</v>
      </c>
      <c r="C334" s="24">
        <v>1</v>
      </c>
      <c r="D334" s="24">
        <f>IF(insurance!C331="Female",1,0)</f>
        <v>0</v>
      </c>
      <c r="E334" s="24">
        <f>IF(insurance!G331="northeast",1,IF(insurance!G331="northwest",2,IF(insurance!G331="southeast",3,IF(insurance!G331="southwest",4,"NA"))))</f>
        <v>4</v>
      </c>
      <c r="F334" s="24">
        <f>IF(insurance!F331="yes",1,0)</f>
        <v>0</v>
      </c>
      <c r="G334" s="23">
        <v>47928.03</v>
      </c>
      <c r="H334" s="22">
        <f t="shared" si="10"/>
        <v>15179.193703720764</v>
      </c>
      <c r="I334" s="22">
        <f t="shared" si="11"/>
        <v>32748.836296279234</v>
      </c>
    </row>
    <row r="335" spans="1:9" x14ac:dyDescent="0.25">
      <c r="A335" s="23">
        <v>52</v>
      </c>
      <c r="B335" s="23">
        <v>36.700000000000003</v>
      </c>
      <c r="C335" s="24">
        <v>0</v>
      </c>
      <c r="D335" s="24">
        <f>IF(insurance!C332="Female",1,0)</f>
        <v>1</v>
      </c>
      <c r="E335" s="24">
        <f>IF(insurance!G332="northeast",1,IF(insurance!G332="northwest",2,IF(insurance!G332="southeast",3,IF(insurance!G332="southwest",4,"NA"))))</f>
        <v>1</v>
      </c>
      <c r="F335" s="24">
        <f>IF(insurance!F332="yes",1,0)</f>
        <v>1</v>
      </c>
      <c r="G335" s="23">
        <v>9144.5650000000005</v>
      </c>
      <c r="H335" s="22">
        <f t="shared" si="10"/>
        <v>37589.285547353196</v>
      </c>
      <c r="I335" s="22">
        <f t="shared" si="11"/>
        <v>-28444.720547353194</v>
      </c>
    </row>
    <row r="336" spans="1:9" x14ac:dyDescent="0.25">
      <c r="A336" s="23">
        <v>61</v>
      </c>
      <c r="B336" s="23">
        <v>36.384999999999998</v>
      </c>
      <c r="C336" s="24">
        <v>1</v>
      </c>
      <c r="D336" s="24">
        <f>IF(insurance!C333="Female",1,0)</f>
        <v>0</v>
      </c>
      <c r="E336" s="24">
        <f>IF(insurance!G333="northeast",1,IF(insurance!G333="northwest",2,IF(insurance!G333="southeast",3,IF(insurance!G333="southwest",4,"NA"))))</f>
        <v>2</v>
      </c>
      <c r="F336" s="24">
        <f>IF(insurance!F333="yes",1,0)</f>
        <v>1</v>
      </c>
      <c r="G336" s="23">
        <v>48517.563150000002</v>
      </c>
      <c r="H336" s="22">
        <f t="shared" si="10"/>
        <v>39794.737426783598</v>
      </c>
      <c r="I336" s="22">
        <f t="shared" si="11"/>
        <v>8722.8257232164033</v>
      </c>
    </row>
    <row r="337" spans="1:9" x14ac:dyDescent="0.25">
      <c r="A337" s="23">
        <v>52</v>
      </c>
      <c r="B337" s="23">
        <v>27.36</v>
      </c>
      <c r="C337" s="24">
        <v>0</v>
      </c>
      <c r="D337" s="24">
        <f>IF(insurance!C334="Female",1,0)</f>
        <v>1</v>
      </c>
      <c r="E337" s="24">
        <f>IF(insurance!G334="northeast",1,IF(insurance!G334="northwest",2,IF(insurance!G334="southeast",3,IF(insurance!G334="southwest",4,"NA"))))</f>
        <v>2</v>
      </c>
      <c r="F337" s="24">
        <f>IF(insurance!F334="yes",1,0)</f>
        <v>0</v>
      </c>
      <c r="G337" s="23">
        <v>24393.6224</v>
      </c>
      <c r="H337" s="22">
        <f t="shared" si="10"/>
        <v>10309.006372978303</v>
      </c>
      <c r="I337" s="22">
        <f t="shared" si="11"/>
        <v>14084.616027021697</v>
      </c>
    </row>
    <row r="338" spans="1:9" x14ac:dyDescent="0.25">
      <c r="A338" s="23">
        <v>61</v>
      </c>
      <c r="B338" s="23">
        <v>31.16</v>
      </c>
      <c r="C338" s="24">
        <v>0</v>
      </c>
      <c r="D338" s="24">
        <f>IF(insurance!C335="Female",1,0)</f>
        <v>1</v>
      </c>
      <c r="E338" s="24">
        <f>IF(insurance!G335="northeast",1,IF(insurance!G335="northwest",2,IF(insurance!G335="southeast",3,IF(insurance!G335="southwest",4,"NA"))))</f>
        <v>1</v>
      </c>
      <c r="F338" s="24">
        <f>IF(insurance!F335="yes",1,0)</f>
        <v>0</v>
      </c>
      <c r="G338" s="23">
        <v>13429.035400000001</v>
      </c>
      <c r="H338" s="22">
        <f t="shared" si="10"/>
        <v>14242.005565780431</v>
      </c>
      <c r="I338" s="22">
        <f t="shared" si="11"/>
        <v>-812.97016578043076</v>
      </c>
    </row>
    <row r="339" spans="1:9" x14ac:dyDescent="0.25">
      <c r="A339" s="23">
        <v>56</v>
      </c>
      <c r="B339" s="23">
        <v>28.785</v>
      </c>
      <c r="C339" s="24">
        <v>0</v>
      </c>
      <c r="D339" s="24">
        <f>IF(insurance!C336="Female",1,0)</f>
        <v>1</v>
      </c>
      <c r="E339" s="24">
        <f>IF(insurance!G336="northeast",1,IF(insurance!G336="northwest",2,IF(insurance!G336="southeast",3,IF(insurance!G336="southwest",4,"NA"))))</f>
        <v>1</v>
      </c>
      <c r="F339" s="24">
        <f>IF(insurance!F336="yes",1,0)</f>
        <v>0</v>
      </c>
      <c r="G339" s="23">
        <v>11658.379150000001</v>
      </c>
      <c r="H339" s="22">
        <f t="shared" si="10"/>
        <v>12165.711127414666</v>
      </c>
      <c r="I339" s="22">
        <f t="shared" si="11"/>
        <v>-507.33197741466574</v>
      </c>
    </row>
    <row r="340" spans="1:9" x14ac:dyDescent="0.25">
      <c r="A340" s="23">
        <v>43</v>
      </c>
      <c r="B340" s="23">
        <v>35.72</v>
      </c>
      <c r="C340" s="24">
        <v>2</v>
      </c>
      <c r="D340" s="24">
        <f>IF(insurance!C337="Female",1,0)</f>
        <v>0</v>
      </c>
      <c r="E340" s="24">
        <f>IF(insurance!G337="northeast",1,IF(insurance!G337="northwest",2,IF(insurance!G337="southeast",3,IF(insurance!G337="southwest",4,"NA"))))</f>
        <v>4</v>
      </c>
      <c r="F340" s="24">
        <f>IF(insurance!F337="yes",1,0)</f>
        <v>0</v>
      </c>
      <c r="G340" s="23">
        <v>19144.576519999999</v>
      </c>
      <c r="H340" s="22">
        <f t="shared" si="10"/>
        <v>10894.048179151801</v>
      </c>
      <c r="I340" s="22">
        <f t="shared" si="11"/>
        <v>8250.5283408481973</v>
      </c>
    </row>
    <row r="341" spans="1:9" x14ac:dyDescent="0.25">
      <c r="A341" s="23">
        <v>64</v>
      </c>
      <c r="B341" s="23">
        <v>34.5</v>
      </c>
      <c r="C341" s="24">
        <v>0</v>
      </c>
      <c r="D341" s="24">
        <f>IF(insurance!C338="Female",1,0)</f>
        <v>0</v>
      </c>
      <c r="E341" s="24">
        <f>IF(insurance!G338="northeast",1,IF(insurance!G338="northwest",2,IF(insurance!G338="southeast",3,IF(insurance!G338="southwest",4,"NA"))))</f>
        <v>3</v>
      </c>
      <c r="F341" s="24">
        <f>IF(insurance!F338="yes",1,0)</f>
        <v>0</v>
      </c>
      <c r="G341" s="23">
        <v>13822.803</v>
      </c>
      <c r="H341" s="22">
        <f t="shared" si="10"/>
        <v>15286.263419304087</v>
      </c>
      <c r="I341" s="22">
        <f t="shared" si="11"/>
        <v>-1463.4604193040868</v>
      </c>
    </row>
    <row r="342" spans="1:9" x14ac:dyDescent="0.25">
      <c r="A342" s="23">
        <v>60</v>
      </c>
      <c r="B342" s="23">
        <v>25.74</v>
      </c>
      <c r="C342" s="24">
        <v>0</v>
      </c>
      <c r="D342" s="24">
        <f>IF(insurance!C339="Female",1,0)</f>
        <v>0</v>
      </c>
      <c r="E342" s="24">
        <f>IF(insurance!G339="northeast",1,IF(insurance!G339="northwest",2,IF(insurance!G339="southeast",3,IF(insurance!G339="southwest",4,"NA"))))</f>
        <v>2</v>
      </c>
      <c r="F342" s="24">
        <f>IF(insurance!F339="yes",1,0)</f>
        <v>0</v>
      </c>
      <c r="G342" s="23">
        <v>12142.578600000001</v>
      </c>
      <c r="H342" s="22">
        <f t="shared" si="10"/>
        <v>11697.43677798816</v>
      </c>
      <c r="I342" s="22">
        <f t="shared" si="11"/>
        <v>445.14182201184121</v>
      </c>
    </row>
    <row r="343" spans="1:9" x14ac:dyDescent="0.25">
      <c r="A343" s="23">
        <v>62</v>
      </c>
      <c r="B343" s="23">
        <v>27.55</v>
      </c>
      <c r="C343" s="24">
        <v>1</v>
      </c>
      <c r="D343" s="24">
        <f>IF(insurance!C340="Female",1,0)</f>
        <v>0</v>
      </c>
      <c r="E343" s="24">
        <f>IF(insurance!G340="northeast",1,IF(insurance!G340="northwest",2,IF(insurance!G340="southeast",3,IF(insurance!G340="southwest",4,"NA"))))</f>
        <v>1</v>
      </c>
      <c r="F343" s="24">
        <f>IF(insurance!F340="yes",1,0)</f>
        <v>1</v>
      </c>
      <c r="G343" s="23">
        <v>13937.666499999999</v>
      </c>
      <c r="H343" s="22">
        <f t="shared" si="10"/>
        <v>37467.408399839813</v>
      </c>
      <c r="I343" s="22">
        <f t="shared" si="11"/>
        <v>-23529.741899839813</v>
      </c>
    </row>
    <row r="344" spans="1:9" x14ac:dyDescent="0.25">
      <c r="A344" s="23">
        <v>50</v>
      </c>
      <c r="B344" s="23">
        <v>32.299999999999997</v>
      </c>
      <c r="C344" s="24">
        <v>1</v>
      </c>
      <c r="D344" s="24">
        <f>IF(insurance!C341="Female",1,0)</f>
        <v>1</v>
      </c>
      <c r="E344" s="24">
        <f>IF(insurance!G341="northeast",1,IF(insurance!G341="northwest",2,IF(insurance!G341="southeast",3,IF(insurance!G341="southwest",4,"NA"))))</f>
        <v>3</v>
      </c>
      <c r="F344" s="24">
        <f>IF(insurance!F341="yes",1,0)</f>
        <v>0</v>
      </c>
      <c r="G344" s="23">
        <v>41919.097000000002</v>
      </c>
      <c r="H344" s="22">
        <f t="shared" si="10"/>
        <v>11563.056053525412</v>
      </c>
      <c r="I344" s="22">
        <f t="shared" si="11"/>
        <v>30356.04094647459</v>
      </c>
    </row>
    <row r="345" spans="1:9" x14ac:dyDescent="0.25">
      <c r="A345" s="23">
        <v>46</v>
      </c>
      <c r="B345" s="23">
        <v>27.72</v>
      </c>
      <c r="C345" s="24">
        <v>1</v>
      </c>
      <c r="D345" s="24">
        <f>IF(insurance!C342="Female",1,0)</f>
        <v>1</v>
      </c>
      <c r="E345" s="24">
        <f>IF(insurance!G342="northeast",1,IF(insurance!G342="northwest",2,IF(insurance!G342="southeast",3,IF(insurance!G342="southwest",4,"NA"))))</f>
        <v>4</v>
      </c>
      <c r="F345" s="24">
        <f>IF(insurance!F342="yes",1,0)</f>
        <v>0</v>
      </c>
      <c r="G345" s="23">
        <v>8232.6388000000006</v>
      </c>
      <c r="H345" s="22">
        <f t="shared" si="10"/>
        <v>8657.0925318646005</v>
      </c>
      <c r="I345" s="22">
        <f t="shared" si="11"/>
        <v>-424.45373186459983</v>
      </c>
    </row>
    <row r="346" spans="1:9" x14ac:dyDescent="0.25">
      <c r="A346" s="23">
        <v>24</v>
      </c>
      <c r="B346" s="23">
        <v>27.6</v>
      </c>
      <c r="C346" s="24">
        <v>0</v>
      </c>
      <c r="D346" s="24">
        <f>IF(insurance!C343="Female",1,0)</f>
        <v>0</v>
      </c>
      <c r="E346" s="24">
        <f>IF(insurance!G343="northeast",1,IF(insurance!G343="northwest",2,IF(insurance!G343="southeast",3,IF(insurance!G343="southwest",4,"NA"))))</f>
        <v>2</v>
      </c>
      <c r="F346" s="24">
        <f>IF(insurance!F343="yes",1,0)</f>
        <v>0</v>
      </c>
      <c r="G346" s="23">
        <v>18955.220170000001</v>
      </c>
      <c r="H346" s="22">
        <f t="shared" si="10"/>
        <v>3053.6465290686028</v>
      </c>
      <c r="I346" s="22">
        <f t="shared" si="11"/>
        <v>15901.573640931398</v>
      </c>
    </row>
    <row r="347" spans="1:9" x14ac:dyDescent="0.25">
      <c r="A347" s="23">
        <v>62</v>
      </c>
      <c r="B347" s="23">
        <v>30.02</v>
      </c>
      <c r="C347" s="24">
        <v>0</v>
      </c>
      <c r="D347" s="24">
        <f>IF(insurance!C344="Female",1,0)</f>
        <v>1</v>
      </c>
      <c r="E347" s="24">
        <f>IF(insurance!G344="northeast",1,IF(insurance!G344="northwest",2,IF(insurance!G344="southeast",3,IF(insurance!G344="southwest",4,"NA"))))</f>
        <v>1</v>
      </c>
      <c r="F347" s="24">
        <f>IF(insurance!F344="yes",1,0)</f>
        <v>0</v>
      </c>
      <c r="G347" s="23">
        <v>13352.0998</v>
      </c>
      <c r="H347" s="22">
        <f t="shared" si="10"/>
        <v>14120.163689882274</v>
      </c>
      <c r="I347" s="22">
        <f t="shared" si="11"/>
        <v>-768.06388988227445</v>
      </c>
    </row>
    <row r="348" spans="1:9" x14ac:dyDescent="0.25">
      <c r="A348" s="23">
        <v>60</v>
      </c>
      <c r="B348" s="23">
        <v>27.55</v>
      </c>
      <c r="C348" s="24">
        <v>0</v>
      </c>
      <c r="D348" s="24">
        <f>IF(insurance!C345="Female",1,0)</f>
        <v>0</v>
      </c>
      <c r="E348" s="24">
        <f>IF(insurance!G345="northeast",1,IF(insurance!G345="northwest",2,IF(insurance!G345="southeast",3,IF(insurance!G345="southwest",4,"NA"))))</f>
        <v>1</v>
      </c>
      <c r="F348" s="24">
        <f>IF(insurance!F345="yes",1,0)</f>
        <v>0</v>
      </c>
      <c r="G348" s="23">
        <v>13217.094499999999</v>
      </c>
      <c r="H348" s="22">
        <f t="shared" si="10"/>
        <v>12653.028733905559</v>
      </c>
      <c r="I348" s="22">
        <f t="shared" si="11"/>
        <v>564.06576609443982</v>
      </c>
    </row>
    <row r="349" spans="1:9" x14ac:dyDescent="0.25">
      <c r="A349" s="23">
        <v>63</v>
      </c>
      <c r="B349" s="23">
        <v>36.765000000000001</v>
      </c>
      <c r="C349" s="24">
        <v>0</v>
      </c>
      <c r="D349" s="24">
        <f>IF(insurance!C346="Female",1,0)</f>
        <v>1</v>
      </c>
      <c r="E349" s="24">
        <f>IF(insurance!G346="northeast",1,IF(insurance!G346="northwest",2,IF(insurance!G346="southeast",3,IF(insurance!G346="southwest",4,"NA"))))</f>
        <v>3</v>
      </c>
      <c r="F349" s="24">
        <f>IF(insurance!F346="yes",1,0)</f>
        <v>0</v>
      </c>
      <c r="G349" s="23">
        <v>13981.850350000001</v>
      </c>
      <c r="H349" s="22">
        <f t="shared" si="10"/>
        <v>15913.357273596946</v>
      </c>
      <c r="I349" s="22">
        <f t="shared" si="11"/>
        <v>-1931.5069235969459</v>
      </c>
    </row>
    <row r="350" spans="1:9" x14ac:dyDescent="0.25">
      <c r="A350" s="23">
        <v>49</v>
      </c>
      <c r="B350" s="23">
        <v>41.47</v>
      </c>
      <c r="C350" s="24">
        <v>4</v>
      </c>
      <c r="D350" s="24">
        <f>IF(insurance!C347="Female",1,0)</f>
        <v>1</v>
      </c>
      <c r="E350" s="24">
        <f>IF(insurance!G347="northeast",1,IF(insurance!G347="northwest",2,IF(insurance!G347="southeast",3,IF(insurance!G347="southwest",4,"NA"))))</f>
        <v>3</v>
      </c>
      <c r="F350" s="24">
        <f>IF(insurance!F347="yes",1,0)</f>
        <v>0</v>
      </c>
      <c r="G350" s="23">
        <v>10977.2063</v>
      </c>
      <c r="H350" s="22">
        <f t="shared" si="10"/>
        <v>15793.544271964598</v>
      </c>
      <c r="I350" s="22">
        <f t="shared" si="11"/>
        <v>-4816.3379719645982</v>
      </c>
    </row>
    <row r="351" spans="1:9" x14ac:dyDescent="0.25">
      <c r="A351" s="23">
        <v>34</v>
      </c>
      <c r="B351" s="23">
        <v>29.26</v>
      </c>
      <c r="C351" s="24">
        <v>3</v>
      </c>
      <c r="D351" s="24">
        <f>IF(insurance!C348="Female",1,0)</f>
        <v>0</v>
      </c>
      <c r="E351" s="24">
        <f>IF(insurance!G348="northeast",1,IF(insurance!G348="northwest",2,IF(insurance!G348="southeast",3,IF(insurance!G348="southwest",4,"NA"))))</f>
        <v>3</v>
      </c>
      <c r="F351" s="24">
        <f>IF(insurance!F348="yes",1,0)</f>
        <v>0</v>
      </c>
      <c r="G351" s="23">
        <v>6184.2993999999999</v>
      </c>
      <c r="H351" s="22">
        <f t="shared" si="10"/>
        <v>7263.0618612479739</v>
      </c>
      <c r="I351" s="22">
        <f t="shared" si="11"/>
        <v>-1078.762461247974</v>
      </c>
    </row>
    <row r="352" spans="1:9" x14ac:dyDescent="0.25">
      <c r="A352" s="23">
        <v>33</v>
      </c>
      <c r="B352" s="23">
        <v>35.75</v>
      </c>
      <c r="C352" s="24">
        <v>2</v>
      </c>
      <c r="D352" s="24">
        <f>IF(insurance!C349="Female",1,0)</f>
        <v>0</v>
      </c>
      <c r="E352" s="24">
        <f>IF(insurance!G349="northeast",1,IF(insurance!G349="northwest",2,IF(insurance!G349="southeast",3,IF(insurance!G349="southwest",4,"NA"))))</f>
        <v>1</v>
      </c>
      <c r="F352" s="24">
        <f>IF(insurance!F349="yes",1,0)</f>
        <v>0</v>
      </c>
      <c r="G352" s="23">
        <v>4889.9994999999999</v>
      </c>
      <c r="H352" s="22">
        <f t="shared" si="10"/>
        <v>9392.064584214977</v>
      </c>
      <c r="I352" s="22">
        <f t="shared" si="11"/>
        <v>-4502.0650842149771</v>
      </c>
    </row>
    <row r="353" spans="1:9" x14ac:dyDescent="0.25">
      <c r="A353" s="23">
        <v>46</v>
      </c>
      <c r="B353" s="23">
        <v>33.344999999999999</v>
      </c>
      <c r="C353" s="24">
        <v>1</v>
      </c>
      <c r="D353" s="24">
        <f>IF(insurance!C350="Female",1,0)</f>
        <v>1</v>
      </c>
      <c r="E353" s="24">
        <f>IF(insurance!G350="northeast",1,IF(insurance!G350="northwest",2,IF(insurance!G350="southeast",3,IF(insurance!G350="southwest",4,"NA"))))</f>
        <v>3</v>
      </c>
      <c r="F353" s="24">
        <f>IF(insurance!F350="yes",1,0)</f>
        <v>0</v>
      </c>
      <c r="G353" s="23">
        <v>8334.4575499999992</v>
      </c>
      <c r="H353" s="22">
        <f t="shared" si="10"/>
        <v>10881.439542286362</v>
      </c>
      <c r="I353" s="22">
        <f t="shared" si="11"/>
        <v>-2546.9819922863626</v>
      </c>
    </row>
    <row r="354" spans="1:9" x14ac:dyDescent="0.25">
      <c r="A354" s="23">
        <v>36</v>
      </c>
      <c r="B354" s="23">
        <v>29.92</v>
      </c>
      <c r="C354" s="24">
        <v>1</v>
      </c>
      <c r="D354" s="24">
        <f>IF(insurance!C351="Female",1,0)</f>
        <v>0</v>
      </c>
      <c r="E354" s="24">
        <f>IF(insurance!G351="northeast",1,IF(insurance!G351="northwest",2,IF(insurance!G351="southeast",3,IF(insurance!G351="southwest",4,"NA"))))</f>
        <v>2</v>
      </c>
      <c r="F354" s="24">
        <f>IF(insurance!F351="yes",1,0)</f>
        <v>0</v>
      </c>
      <c r="G354" s="23">
        <v>5478.0367999999999</v>
      </c>
      <c r="H354" s="22">
        <f t="shared" si="10"/>
        <v>7392.0355277126009</v>
      </c>
      <c r="I354" s="22">
        <f t="shared" si="11"/>
        <v>-1913.9987277126011</v>
      </c>
    </row>
    <row r="355" spans="1:9" x14ac:dyDescent="0.25">
      <c r="A355" s="23">
        <v>19</v>
      </c>
      <c r="B355" s="23">
        <v>27.835000000000001</v>
      </c>
      <c r="C355" s="24">
        <v>0</v>
      </c>
      <c r="D355" s="24">
        <f>IF(insurance!C352="Female",1,0)</f>
        <v>1</v>
      </c>
      <c r="E355" s="24">
        <f>IF(insurance!G352="northeast",1,IF(insurance!G352="northwest",2,IF(insurance!G352="southeast",3,IF(insurance!G352="southwest",4,"NA"))))</f>
        <v>2</v>
      </c>
      <c r="F355" s="24">
        <f>IF(insurance!F352="yes",1,0)</f>
        <v>0</v>
      </c>
      <c r="G355" s="23">
        <v>1635.7336499999999</v>
      </c>
      <c r="H355" s="22">
        <f t="shared" si="10"/>
        <v>1976.4707154773505</v>
      </c>
      <c r="I355" s="22">
        <f t="shared" si="11"/>
        <v>-340.7370654773506</v>
      </c>
    </row>
    <row r="356" spans="1:9" x14ac:dyDescent="0.25">
      <c r="A356" s="23">
        <v>57</v>
      </c>
      <c r="B356" s="23">
        <v>23.18</v>
      </c>
      <c r="C356" s="24">
        <v>0</v>
      </c>
      <c r="D356" s="24">
        <f>IF(insurance!C353="Female",1,0)</f>
        <v>1</v>
      </c>
      <c r="E356" s="24">
        <f>IF(insurance!G353="northeast",1,IF(insurance!G353="northwest",2,IF(insurance!G353="southeast",3,IF(insurance!G353="southwest",4,"NA"))))</f>
        <v>4</v>
      </c>
      <c r="F356" s="24">
        <f>IF(insurance!F353="yes",1,0)</f>
        <v>0</v>
      </c>
      <c r="G356" s="23">
        <v>11830.6072</v>
      </c>
      <c r="H356" s="22">
        <f t="shared" si="10"/>
        <v>9498.0235613781279</v>
      </c>
      <c r="I356" s="22">
        <f t="shared" si="11"/>
        <v>2332.5836386218725</v>
      </c>
    </row>
    <row r="357" spans="1:9" x14ac:dyDescent="0.25">
      <c r="A357" s="23">
        <v>50</v>
      </c>
      <c r="B357" s="23">
        <v>25.6</v>
      </c>
      <c r="C357" s="24">
        <v>0</v>
      </c>
      <c r="D357" s="24">
        <f>IF(insurance!C354="Female",1,0)</f>
        <v>1</v>
      </c>
      <c r="E357" s="24">
        <f>IF(insurance!G354="northeast",1,IF(insurance!G354="northwest",2,IF(insurance!G354="southeast",3,IF(insurance!G354="southwest",4,"NA"))))</f>
        <v>4</v>
      </c>
      <c r="F357" s="24">
        <f>IF(insurance!F354="yes",1,0)</f>
        <v>0</v>
      </c>
      <c r="G357" s="23">
        <v>8932.0840000000007</v>
      </c>
      <c r="H357" s="22">
        <f t="shared" si="10"/>
        <v>8501.8267573980538</v>
      </c>
      <c r="I357" s="22">
        <f t="shared" si="11"/>
        <v>430.25724260194693</v>
      </c>
    </row>
    <row r="358" spans="1:9" x14ac:dyDescent="0.25">
      <c r="A358" s="23">
        <v>30</v>
      </c>
      <c r="B358" s="23">
        <v>27.7</v>
      </c>
      <c r="C358" s="24">
        <v>0</v>
      </c>
      <c r="D358" s="24">
        <f>IF(insurance!C355="Female",1,0)</f>
        <v>0</v>
      </c>
      <c r="E358" s="24">
        <f>IF(insurance!G355="northeast",1,IF(insurance!G355="northwest",2,IF(insurance!G355="southeast",3,IF(insurance!G355="southwest",4,"NA"))))</f>
        <v>1</v>
      </c>
      <c r="F358" s="24">
        <f>IF(insurance!F355="yes",1,0)</f>
        <v>0</v>
      </c>
      <c r="G358" s="23">
        <v>3554.203</v>
      </c>
      <c r="H358" s="22">
        <f t="shared" si="10"/>
        <v>4984.2720080000454</v>
      </c>
      <c r="I358" s="22">
        <f t="shared" si="11"/>
        <v>-1430.0690080000454</v>
      </c>
    </row>
    <row r="359" spans="1:9" x14ac:dyDescent="0.25">
      <c r="A359" s="23">
        <v>33</v>
      </c>
      <c r="B359" s="23">
        <v>35.244999999999997</v>
      </c>
      <c r="C359" s="24">
        <v>0</v>
      </c>
      <c r="D359" s="24">
        <f>IF(insurance!C356="Female",1,0)</f>
        <v>1</v>
      </c>
      <c r="E359" s="24">
        <f>IF(insurance!G356="northeast",1,IF(insurance!G356="northwest",2,IF(insurance!G356="southeast",3,IF(insurance!G356="southwest",4,"NA"))))</f>
        <v>3</v>
      </c>
      <c r="F359" s="24">
        <f>IF(insurance!F356="yes",1,0)</f>
        <v>0</v>
      </c>
      <c r="G359" s="23">
        <v>12404.8791</v>
      </c>
      <c r="H359" s="22">
        <f t="shared" si="10"/>
        <v>7689.2084268467952</v>
      </c>
      <c r="I359" s="22">
        <f t="shared" si="11"/>
        <v>4715.6706731532049</v>
      </c>
    </row>
    <row r="360" spans="1:9" x14ac:dyDescent="0.25">
      <c r="A360" s="23">
        <v>18</v>
      </c>
      <c r="B360" s="23">
        <v>38.28</v>
      </c>
      <c r="C360" s="24">
        <v>0</v>
      </c>
      <c r="D360" s="24">
        <f>IF(insurance!C357="Female",1,0)</f>
        <v>0</v>
      </c>
      <c r="E360" s="24">
        <f>IF(insurance!G357="northeast",1,IF(insurance!G357="northwest",2,IF(insurance!G357="southeast",3,IF(insurance!G357="southwest",4,"NA"))))</f>
        <v>4</v>
      </c>
      <c r="F360" s="24">
        <f>IF(insurance!F357="yes",1,0)</f>
        <v>0</v>
      </c>
      <c r="G360" s="23">
        <v>14133.03775</v>
      </c>
      <c r="H360" s="22">
        <f t="shared" si="10"/>
        <v>4354.4870591502777</v>
      </c>
      <c r="I360" s="22">
        <f t="shared" si="11"/>
        <v>9778.5506908497227</v>
      </c>
    </row>
    <row r="361" spans="1:9" x14ac:dyDescent="0.25">
      <c r="A361" s="23">
        <v>46</v>
      </c>
      <c r="B361" s="23">
        <v>27.6</v>
      </c>
      <c r="C361" s="24">
        <v>0</v>
      </c>
      <c r="D361" s="24">
        <f>IF(insurance!C358="Female",1,0)</f>
        <v>0</v>
      </c>
      <c r="E361" s="24">
        <f>IF(insurance!G358="northeast",1,IF(insurance!G358="northwest",2,IF(insurance!G358="southeast",3,IF(insurance!G358="southwest",4,"NA"))))</f>
        <v>3</v>
      </c>
      <c r="F361" s="24">
        <f>IF(insurance!F358="yes",1,0)</f>
        <v>0</v>
      </c>
      <c r="G361" s="23">
        <v>24603.04837</v>
      </c>
      <c r="H361" s="22">
        <f t="shared" si="10"/>
        <v>8360.344159387123</v>
      </c>
      <c r="I361" s="22">
        <f t="shared" si="11"/>
        <v>16242.704210612877</v>
      </c>
    </row>
    <row r="362" spans="1:9" x14ac:dyDescent="0.25">
      <c r="A362" s="23">
        <v>46</v>
      </c>
      <c r="B362" s="23">
        <v>43.89</v>
      </c>
      <c r="C362" s="24">
        <v>3</v>
      </c>
      <c r="D362" s="24">
        <f>IF(insurance!C359="Female",1,0)</f>
        <v>0</v>
      </c>
      <c r="E362" s="24">
        <f>IF(insurance!G359="northeast",1,IF(insurance!G359="northwest",2,IF(insurance!G359="southeast",3,IF(insurance!G359="southwest",4,"NA"))))</f>
        <v>2</v>
      </c>
      <c r="F362" s="24">
        <f>IF(insurance!F359="yes",1,0)</f>
        <v>0</v>
      </c>
      <c r="G362" s="23">
        <v>8944.1151000000009</v>
      </c>
      <c r="H362" s="22">
        <f t="shared" si="10"/>
        <v>15569.659810808364</v>
      </c>
      <c r="I362" s="22">
        <f t="shared" si="11"/>
        <v>-6625.5447108083627</v>
      </c>
    </row>
    <row r="363" spans="1:9" x14ac:dyDescent="0.25">
      <c r="A363" s="23">
        <v>47</v>
      </c>
      <c r="B363" s="23">
        <v>29.83</v>
      </c>
      <c r="C363" s="24">
        <v>3</v>
      </c>
      <c r="D363" s="24">
        <f>IF(insurance!C360="Female",1,0)</f>
        <v>0</v>
      </c>
      <c r="E363" s="24">
        <f>IF(insurance!G360="northeast",1,IF(insurance!G360="northwest",2,IF(insurance!G360="southeast",3,IF(insurance!G360="southwest",4,"NA"))))</f>
        <v>3</v>
      </c>
      <c r="F363" s="24">
        <f>IF(insurance!F360="yes",1,0)</f>
        <v>0</v>
      </c>
      <c r="G363" s="23">
        <v>9620.3307000000004</v>
      </c>
      <c r="H363" s="22">
        <f t="shared" si="10"/>
        <v>10797.371809780887</v>
      </c>
      <c r="I363" s="22">
        <f t="shared" si="11"/>
        <v>-1177.0411097808865</v>
      </c>
    </row>
    <row r="364" spans="1:9" x14ac:dyDescent="0.25">
      <c r="A364" s="23">
        <v>23</v>
      </c>
      <c r="B364" s="23">
        <v>41.91</v>
      </c>
      <c r="C364" s="24">
        <v>0</v>
      </c>
      <c r="D364" s="24">
        <f>IF(insurance!C361="Female",1,0)</f>
        <v>1</v>
      </c>
      <c r="E364" s="24">
        <f>IF(insurance!G361="northeast",1,IF(insurance!G361="northwest",2,IF(insurance!G361="southeast",3,IF(insurance!G361="southwest",4,"NA"))))</f>
        <v>3</v>
      </c>
      <c r="F364" s="24">
        <f>IF(insurance!F361="yes",1,0)</f>
        <v>0</v>
      </c>
      <c r="G364" s="23">
        <v>1837.2819</v>
      </c>
      <c r="H364" s="22">
        <f t="shared" si="10"/>
        <v>7332.9076096610843</v>
      </c>
      <c r="I364" s="22">
        <f t="shared" si="11"/>
        <v>-5495.6257096610843</v>
      </c>
    </row>
    <row r="365" spans="1:9" x14ac:dyDescent="0.25">
      <c r="A365" s="23">
        <v>18</v>
      </c>
      <c r="B365" s="23">
        <v>20.79</v>
      </c>
      <c r="C365" s="24">
        <v>0</v>
      </c>
      <c r="D365" s="24">
        <f>IF(insurance!C362="Female",1,0)</f>
        <v>1</v>
      </c>
      <c r="E365" s="24">
        <f>IF(insurance!G362="northeast",1,IF(insurance!G362="northwest",2,IF(insurance!G362="southeast",3,IF(insurance!G362="southwest",4,"NA"))))</f>
        <v>1</v>
      </c>
      <c r="F365" s="24">
        <f>IF(insurance!F362="yes",1,0)</f>
        <v>0</v>
      </c>
      <c r="G365" s="23">
        <v>1607.5101</v>
      </c>
      <c r="H365" s="22">
        <f t="shared" si="10"/>
        <v>-270.13392446885246</v>
      </c>
      <c r="I365" s="22">
        <f t="shared" si="11"/>
        <v>1877.6440244688524</v>
      </c>
    </row>
    <row r="366" spans="1:9" x14ac:dyDescent="0.25">
      <c r="A366" s="23">
        <v>48</v>
      </c>
      <c r="B366" s="23">
        <v>32.299999999999997</v>
      </c>
      <c r="C366" s="24">
        <v>2</v>
      </c>
      <c r="D366" s="24">
        <f>IF(insurance!C363="Female",1,0)</f>
        <v>0</v>
      </c>
      <c r="E366" s="24">
        <f>IF(insurance!G363="northeast",1,IF(insurance!G363="northwest",2,IF(insurance!G363="southeast",3,IF(insurance!G363="southwest",4,"NA"))))</f>
        <v>4</v>
      </c>
      <c r="F366" s="24">
        <f>IF(insurance!F363="yes",1,0)</f>
        <v>0</v>
      </c>
      <c r="G366" s="23">
        <v>10043.249</v>
      </c>
      <c r="H366" s="22">
        <f t="shared" si="10"/>
        <v>11043.098701173456</v>
      </c>
      <c r="I366" s="22">
        <f t="shared" si="11"/>
        <v>-999.8497011734562</v>
      </c>
    </row>
    <row r="367" spans="1:9" x14ac:dyDescent="0.25">
      <c r="A367" s="23">
        <v>35</v>
      </c>
      <c r="B367" s="23">
        <v>30.5</v>
      </c>
      <c r="C367" s="24">
        <v>1</v>
      </c>
      <c r="D367" s="24">
        <f>IF(insurance!C364="Female",1,0)</f>
        <v>1</v>
      </c>
      <c r="E367" s="24">
        <f>IF(insurance!G364="northeast",1,IF(insurance!G364="northwest",2,IF(insurance!G364="southeast",3,IF(insurance!G364="southwest",4,"NA"))))</f>
        <v>4</v>
      </c>
      <c r="F367" s="24">
        <f>IF(insurance!F364="yes",1,0)</f>
        <v>1</v>
      </c>
      <c r="G367" s="23">
        <v>4751.07</v>
      </c>
      <c r="H367" s="22">
        <f t="shared" si="10"/>
        <v>30571.902798732506</v>
      </c>
      <c r="I367" s="22">
        <f t="shared" si="11"/>
        <v>-25820.832798732506</v>
      </c>
    </row>
    <row r="368" spans="1:9" x14ac:dyDescent="0.25">
      <c r="A368" s="23">
        <v>19</v>
      </c>
      <c r="B368" s="23">
        <v>21.7</v>
      </c>
      <c r="C368" s="24">
        <v>0</v>
      </c>
      <c r="D368" s="24">
        <f>IF(insurance!C365="Female",1,0)</f>
        <v>1</v>
      </c>
      <c r="E368" s="24">
        <f>IF(insurance!G365="northeast",1,IF(insurance!G365="northwest",2,IF(insurance!G365="southeast",3,IF(insurance!G365="southwest",4,"NA"))))</f>
        <v>4</v>
      </c>
      <c r="F368" s="24">
        <f>IF(insurance!F365="yes",1,0)</f>
        <v>0</v>
      </c>
      <c r="G368" s="23">
        <v>13844.505999999999</v>
      </c>
      <c r="H368" s="22">
        <f t="shared" si="10"/>
        <v>-771.12707894682615</v>
      </c>
      <c r="I368" s="22">
        <f t="shared" si="11"/>
        <v>14615.633078946825</v>
      </c>
    </row>
    <row r="369" spans="1:9" x14ac:dyDescent="0.25">
      <c r="A369" s="23">
        <v>21</v>
      </c>
      <c r="B369" s="23">
        <v>26.4</v>
      </c>
      <c r="C369" s="24">
        <v>1</v>
      </c>
      <c r="D369" s="24">
        <f>IF(insurance!C366="Female",1,0)</f>
        <v>1</v>
      </c>
      <c r="E369" s="24">
        <f>IF(insurance!G366="northeast",1,IF(insurance!G366="northwest",2,IF(insurance!G366="southeast",3,IF(insurance!G366="southwest",4,"NA"))))</f>
        <v>3</v>
      </c>
      <c r="F369" s="24">
        <f>IF(insurance!F366="yes",1,0)</f>
        <v>0</v>
      </c>
      <c r="G369" s="23">
        <v>2597.779</v>
      </c>
      <c r="H369" s="22">
        <f t="shared" si="10"/>
        <v>2139.5381024120634</v>
      </c>
      <c r="I369" s="22">
        <f t="shared" si="11"/>
        <v>458.24089758793662</v>
      </c>
    </row>
    <row r="370" spans="1:9" x14ac:dyDescent="0.25">
      <c r="A370" s="23">
        <v>21</v>
      </c>
      <c r="B370" s="23">
        <v>21.89</v>
      </c>
      <c r="C370" s="24">
        <v>2</v>
      </c>
      <c r="D370" s="24">
        <f>IF(insurance!C367="Female",1,0)</f>
        <v>1</v>
      </c>
      <c r="E370" s="24">
        <f>IF(insurance!G367="northeast",1,IF(insurance!G367="northwest",2,IF(insurance!G367="southeast",3,IF(insurance!G367="southwest",4,"NA"))))</f>
        <v>1</v>
      </c>
      <c r="F370" s="24">
        <f>IF(insurance!F367="yes",1,0)</f>
        <v>0</v>
      </c>
      <c r="G370" s="23">
        <v>3180.5101</v>
      </c>
      <c r="H370" s="22">
        <f t="shared" si="10"/>
        <v>1826.2962326621146</v>
      </c>
      <c r="I370" s="22">
        <f t="shared" si="11"/>
        <v>1354.2138673378854</v>
      </c>
    </row>
    <row r="371" spans="1:9" x14ac:dyDescent="0.25">
      <c r="A371" s="23">
        <v>49</v>
      </c>
      <c r="B371" s="23">
        <v>30.78</v>
      </c>
      <c r="C371" s="24">
        <v>1</v>
      </c>
      <c r="D371" s="24">
        <f>IF(insurance!C368="Female",1,0)</f>
        <v>1</v>
      </c>
      <c r="E371" s="24">
        <f>IF(insurance!G368="northeast",1,IF(insurance!G368="northwest",2,IF(insurance!G368="southeast",3,IF(insurance!G368="southwest",4,"NA"))))</f>
        <v>1</v>
      </c>
      <c r="F371" s="24">
        <f>IF(insurance!F368="yes",1,0)</f>
        <v>0</v>
      </c>
      <c r="G371" s="23">
        <v>9778.3472000000002</v>
      </c>
      <c r="H371" s="22">
        <f t="shared" si="10"/>
        <v>11507.541410776743</v>
      </c>
      <c r="I371" s="22">
        <f t="shared" si="11"/>
        <v>-1729.1942107767427</v>
      </c>
    </row>
    <row r="372" spans="1:9" x14ac:dyDescent="0.25">
      <c r="A372" s="23">
        <v>56</v>
      </c>
      <c r="B372" s="23">
        <v>32.299999999999997</v>
      </c>
      <c r="C372" s="24">
        <v>3</v>
      </c>
      <c r="D372" s="24">
        <f>IF(insurance!C369="Female",1,0)</f>
        <v>1</v>
      </c>
      <c r="E372" s="24">
        <f>IF(insurance!G369="northeast",1,IF(insurance!G369="northwest",2,IF(insurance!G369="southeast",3,IF(insurance!G369="southwest",4,"NA"))))</f>
        <v>2</v>
      </c>
      <c r="F372" s="24">
        <f>IF(insurance!F369="yes",1,0)</f>
        <v>0</v>
      </c>
      <c r="G372" s="23">
        <v>13430.264999999999</v>
      </c>
      <c r="H372" s="22">
        <f t="shared" si="10"/>
        <v>14419.16330632288</v>
      </c>
      <c r="I372" s="22">
        <f t="shared" si="11"/>
        <v>-988.89830632288067</v>
      </c>
    </row>
    <row r="373" spans="1:9" x14ac:dyDescent="0.25">
      <c r="A373" s="23">
        <v>42</v>
      </c>
      <c r="B373" s="23">
        <v>24.984999999999999</v>
      </c>
      <c r="C373" s="24">
        <v>2</v>
      </c>
      <c r="D373" s="24">
        <f>IF(insurance!C370="Female",1,0)</f>
        <v>0</v>
      </c>
      <c r="E373" s="24">
        <f>IF(insurance!G370="northeast",1,IF(insurance!G370="northwest",2,IF(insurance!G370="southeast",3,IF(insurance!G370="southwest",4,"NA"))))</f>
        <v>2</v>
      </c>
      <c r="F373" s="24">
        <f>IF(insurance!F370="yes",1,0)</f>
        <v>0</v>
      </c>
      <c r="G373" s="23">
        <v>8017.0611500000005</v>
      </c>
      <c r="H373" s="22">
        <f t="shared" si="10"/>
        <v>7773.8997677903644</v>
      </c>
      <c r="I373" s="22">
        <f t="shared" si="11"/>
        <v>243.16138220963603</v>
      </c>
    </row>
    <row r="374" spans="1:9" x14ac:dyDescent="0.25">
      <c r="A374" s="23">
        <v>44</v>
      </c>
      <c r="B374" s="23">
        <v>32.015000000000001</v>
      </c>
      <c r="C374" s="24">
        <v>2</v>
      </c>
      <c r="D374" s="24">
        <f>IF(insurance!C371="Female",1,0)</f>
        <v>0</v>
      </c>
      <c r="E374" s="24">
        <f>IF(insurance!G371="northeast",1,IF(insurance!G371="northwest",2,IF(insurance!G371="southeast",3,IF(insurance!G371="southwest",4,"NA"))))</f>
        <v>1</v>
      </c>
      <c r="F374" s="24">
        <f>IF(insurance!F371="yes",1,0)</f>
        <v>0</v>
      </c>
      <c r="G374" s="23">
        <v>8116.2688500000004</v>
      </c>
      <c r="H374" s="22">
        <f t="shared" si="10"/>
        <v>10980.083963728679</v>
      </c>
      <c r="I374" s="22">
        <f t="shared" si="11"/>
        <v>-2863.8151137286786</v>
      </c>
    </row>
    <row r="375" spans="1:9" x14ac:dyDescent="0.25">
      <c r="A375" s="23">
        <v>18</v>
      </c>
      <c r="B375" s="23">
        <v>30.4</v>
      </c>
      <c r="C375" s="24">
        <v>3</v>
      </c>
      <c r="D375" s="24">
        <f>IF(insurance!C372="Female",1,0)</f>
        <v>1</v>
      </c>
      <c r="E375" s="24">
        <f>IF(insurance!G372="northeast",1,IF(insurance!G372="northwest",2,IF(insurance!G372="southeast",3,IF(insurance!G372="southwest",4,"NA"))))</f>
        <v>2</v>
      </c>
      <c r="F375" s="24">
        <f>IF(insurance!F372="yes",1,0)</f>
        <v>0</v>
      </c>
      <c r="G375" s="23">
        <v>3481.8679999999999</v>
      </c>
      <c r="H375" s="22">
        <f t="shared" si="10"/>
        <v>4010.3332104561614</v>
      </c>
      <c r="I375" s="22">
        <f t="shared" si="11"/>
        <v>-528.46521045616146</v>
      </c>
    </row>
    <row r="376" spans="1:9" x14ac:dyDescent="0.25">
      <c r="A376" s="23">
        <v>61</v>
      </c>
      <c r="B376" s="23">
        <v>21.09</v>
      </c>
      <c r="C376" s="24">
        <v>0</v>
      </c>
      <c r="D376" s="24">
        <f>IF(insurance!C373="Female",1,0)</f>
        <v>1</v>
      </c>
      <c r="E376" s="24">
        <f>IF(insurance!G373="northeast",1,IF(insurance!G373="northwest",2,IF(insurance!G373="southeast",3,IF(insurance!G373="southwest",4,"NA"))))</f>
        <v>1</v>
      </c>
      <c r="F376" s="24">
        <f>IF(insurance!F373="yes",1,0)</f>
        <v>0</v>
      </c>
      <c r="G376" s="23">
        <v>13415.0381</v>
      </c>
      <c r="H376" s="22">
        <f t="shared" si="10"/>
        <v>10893.024334100499</v>
      </c>
      <c r="I376" s="22">
        <f t="shared" si="11"/>
        <v>2522.0137658995009</v>
      </c>
    </row>
    <row r="377" spans="1:9" x14ac:dyDescent="0.25">
      <c r="A377" s="23">
        <v>57</v>
      </c>
      <c r="B377" s="23">
        <v>22.23</v>
      </c>
      <c r="C377" s="24">
        <v>0</v>
      </c>
      <c r="D377" s="24">
        <f>IF(insurance!C374="Female",1,0)</f>
        <v>1</v>
      </c>
      <c r="E377" s="24">
        <f>IF(insurance!G374="northeast",1,IF(insurance!G374="northwest",2,IF(insurance!G374="southeast",3,IF(insurance!G374="southwest",4,"NA"))))</f>
        <v>1</v>
      </c>
      <c r="F377" s="24">
        <f>IF(insurance!F374="yes",1,0)</f>
        <v>0</v>
      </c>
      <c r="G377" s="23">
        <v>12029.286700000001</v>
      </c>
      <c r="H377" s="22">
        <f t="shared" si="10"/>
        <v>10243.001985424471</v>
      </c>
      <c r="I377" s="22">
        <f t="shared" si="11"/>
        <v>1786.2847145755295</v>
      </c>
    </row>
    <row r="378" spans="1:9" x14ac:dyDescent="0.25">
      <c r="A378" s="23">
        <v>42</v>
      </c>
      <c r="B378" s="23">
        <v>33.155000000000001</v>
      </c>
      <c r="C378" s="24">
        <v>1</v>
      </c>
      <c r="D378" s="24">
        <f>IF(insurance!C375="Female",1,0)</f>
        <v>0</v>
      </c>
      <c r="E378" s="24">
        <f>IF(insurance!G375="northeast",1,IF(insurance!G375="northwest",2,IF(insurance!G375="southeast",3,IF(insurance!G375="southwest",4,"NA"))))</f>
        <v>4</v>
      </c>
      <c r="F378" s="24">
        <f>IF(insurance!F375="yes",1,0)</f>
        <v>1</v>
      </c>
      <c r="G378" s="23">
        <v>7639.4174499999999</v>
      </c>
      <c r="H378" s="22">
        <f t="shared" si="10"/>
        <v>33124.782444220116</v>
      </c>
      <c r="I378" s="22">
        <f t="shared" si="11"/>
        <v>-25485.364994220115</v>
      </c>
    </row>
    <row r="379" spans="1:9" x14ac:dyDescent="0.25">
      <c r="A379" s="23">
        <v>26</v>
      </c>
      <c r="B379" s="23">
        <v>32.9</v>
      </c>
      <c r="C379" s="24">
        <v>2</v>
      </c>
      <c r="D379" s="24">
        <f>IF(insurance!C376="Female",1,0)</f>
        <v>0</v>
      </c>
      <c r="E379" s="24">
        <f>IF(insurance!G376="northeast",1,IF(insurance!G376="northwest",2,IF(insurance!G376="southeast",3,IF(insurance!G376="southwest",4,"NA"))))</f>
        <v>3</v>
      </c>
      <c r="F379" s="24">
        <f>IF(insurance!F376="yes",1,0)</f>
        <v>0</v>
      </c>
      <c r="G379" s="23">
        <v>36085.218999999997</v>
      </c>
      <c r="H379" s="22">
        <f t="shared" si="10"/>
        <v>5935.9431502003108</v>
      </c>
      <c r="I379" s="22">
        <f t="shared" si="11"/>
        <v>30149.275849799687</v>
      </c>
    </row>
    <row r="380" spans="1:9" x14ac:dyDescent="0.25">
      <c r="A380" s="23">
        <v>20</v>
      </c>
      <c r="B380" s="23">
        <v>33.33</v>
      </c>
      <c r="C380" s="24">
        <v>0</v>
      </c>
      <c r="D380" s="24">
        <f>IF(insurance!C377="Female",1,0)</f>
        <v>1</v>
      </c>
      <c r="E380" s="24">
        <f>IF(insurance!G377="northeast",1,IF(insurance!G377="northwest",2,IF(insurance!G377="southeast",3,IF(insurance!G377="southwest",4,"NA"))))</f>
        <v>2</v>
      </c>
      <c r="F380" s="24">
        <f>IF(insurance!F377="yes",1,0)</f>
        <v>1</v>
      </c>
      <c r="G380" s="23">
        <v>1391.5287000000001</v>
      </c>
      <c r="H380" s="22">
        <f t="shared" si="10"/>
        <v>27881.665789679835</v>
      </c>
      <c r="I380" s="22">
        <f t="shared" si="11"/>
        <v>-26490.137089679836</v>
      </c>
    </row>
    <row r="381" spans="1:9" x14ac:dyDescent="0.25">
      <c r="A381" s="23">
        <v>23</v>
      </c>
      <c r="B381" s="23">
        <v>28.31</v>
      </c>
      <c r="C381" s="24">
        <v>0</v>
      </c>
      <c r="D381" s="24">
        <f>IF(insurance!C378="Female",1,0)</f>
        <v>1</v>
      </c>
      <c r="E381" s="24">
        <f>IF(insurance!G378="northeast",1,IF(insurance!G378="northwest",2,IF(insurance!G378="southeast",3,IF(insurance!G378="southwest",4,"NA"))))</f>
        <v>1</v>
      </c>
      <c r="F381" s="24">
        <f>IF(insurance!F378="yes",1,0)</f>
        <v>1</v>
      </c>
      <c r="G381" s="23">
        <v>18033.9679</v>
      </c>
      <c r="H381" s="22">
        <f t="shared" si="10"/>
        <v>27337.667966956531</v>
      </c>
      <c r="I381" s="22">
        <f t="shared" si="11"/>
        <v>-9303.7000669565314</v>
      </c>
    </row>
    <row r="382" spans="1:9" x14ac:dyDescent="0.25">
      <c r="A382" s="23">
        <v>39</v>
      </c>
      <c r="B382" s="23">
        <v>24.89</v>
      </c>
      <c r="C382" s="24">
        <v>3</v>
      </c>
      <c r="D382" s="24">
        <f>IF(insurance!C379="Female",1,0)</f>
        <v>0</v>
      </c>
      <c r="E382" s="24">
        <f>IF(insurance!G379="northeast",1,IF(insurance!G379="northwest",2,IF(insurance!G379="southeast",3,IF(insurance!G379="southwest",4,"NA"))))</f>
        <v>3</v>
      </c>
      <c r="F382" s="24">
        <f>IF(insurance!F379="yes",1,0)</f>
        <v>1</v>
      </c>
      <c r="G382" s="23">
        <v>21659.930100000001</v>
      </c>
      <c r="H382" s="22">
        <f t="shared" si="10"/>
        <v>30916.604880312443</v>
      </c>
      <c r="I382" s="22">
        <f t="shared" si="11"/>
        <v>-9256.6747803124417</v>
      </c>
    </row>
    <row r="383" spans="1:9" x14ac:dyDescent="0.25">
      <c r="A383" s="23">
        <v>24</v>
      </c>
      <c r="B383" s="23">
        <v>40.15</v>
      </c>
      <c r="C383" s="24">
        <v>0</v>
      </c>
      <c r="D383" s="24">
        <f>IF(insurance!C380="Female",1,0)</f>
        <v>1</v>
      </c>
      <c r="E383" s="24">
        <f>IF(insurance!G380="northeast",1,IF(insurance!G380="northwest",2,IF(insurance!G380="southeast",3,IF(insurance!G380="southwest",4,"NA"))))</f>
        <v>2</v>
      </c>
      <c r="F383" s="24">
        <f>IF(insurance!F380="yes",1,0)</f>
        <v>0</v>
      </c>
      <c r="G383" s="23">
        <v>38126.246500000001</v>
      </c>
      <c r="H383" s="22">
        <f t="shared" si="10"/>
        <v>7358.5122683315485</v>
      </c>
      <c r="I383" s="22">
        <f t="shared" si="11"/>
        <v>30767.734231668452</v>
      </c>
    </row>
    <row r="384" spans="1:9" x14ac:dyDescent="0.25">
      <c r="A384" s="23">
        <v>64</v>
      </c>
      <c r="B384" s="23">
        <v>30.114999999999998</v>
      </c>
      <c r="C384" s="24">
        <v>3</v>
      </c>
      <c r="D384" s="24">
        <f>IF(insurance!C381="Female",1,0)</f>
        <v>0</v>
      </c>
      <c r="E384" s="24">
        <f>IF(insurance!G381="northeast",1,IF(insurance!G381="northwest",2,IF(insurance!G381="southeast",3,IF(insurance!G381="southwest",4,"NA"))))</f>
        <v>3</v>
      </c>
      <c r="F384" s="24">
        <f>IF(insurance!F381="yes",1,0)</f>
        <v>0</v>
      </c>
      <c r="G384" s="23">
        <v>16455.707849999999</v>
      </c>
      <c r="H384" s="22">
        <f t="shared" si="10"/>
        <v>15266.051570056996</v>
      </c>
      <c r="I384" s="22">
        <f t="shared" si="11"/>
        <v>1189.656279943003</v>
      </c>
    </row>
    <row r="385" spans="1:9" x14ac:dyDescent="0.25">
      <c r="A385" s="23">
        <v>62</v>
      </c>
      <c r="B385" s="23">
        <v>31.46</v>
      </c>
      <c r="C385" s="24">
        <v>1</v>
      </c>
      <c r="D385" s="24">
        <f>IF(insurance!C382="Female",1,0)</f>
        <v>1</v>
      </c>
      <c r="E385" s="24">
        <f>IF(insurance!G382="northeast",1,IF(insurance!G382="northwest",2,IF(insurance!G382="southeast",3,IF(insurance!G382="southwest",4,"NA"))))</f>
        <v>1</v>
      </c>
      <c r="F385" s="24">
        <f>IF(insurance!F382="yes",1,0)</f>
        <v>1</v>
      </c>
      <c r="G385" s="23">
        <v>27000.98473</v>
      </c>
      <c r="H385" s="22">
        <f t="shared" si="10"/>
        <v>38898.868196529307</v>
      </c>
      <c r="I385" s="22">
        <f t="shared" si="11"/>
        <v>-11897.883466529307</v>
      </c>
    </row>
    <row r="386" spans="1:9" x14ac:dyDescent="0.25">
      <c r="A386" s="23">
        <v>27</v>
      </c>
      <c r="B386" s="23">
        <v>17.954999999999998</v>
      </c>
      <c r="C386" s="24">
        <v>2</v>
      </c>
      <c r="D386" s="24">
        <f>IF(insurance!C383="Female",1,0)</f>
        <v>0</v>
      </c>
      <c r="E386" s="24">
        <f>IF(insurance!G383="northeast",1,IF(insurance!G383="northwest",2,IF(insurance!G383="southeast",3,IF(insurance!G383="southwest",4,"NA"))))</f>
        <v>1</v>
      </c>
      <c r="F386" s="24">
        <f>IF(insurance!F383="yes",1,0)</f>
        <v>1</v>
      </c>
      <c r="G386" s="23">
        <v>15006.579449999999</v>
      </c>
      <c r="H386" s="22">
        <f t="shared" si="10"/>
        <v>25750.684754487927</v>
      </c>
      <c r="I386" s="22">
        <f t="shared" si="11"/>
        <v>-10744.105304487928</v>
      </c>
    </row>
    <row r="387" spans="1:9" x14ac:dyDescent="0.25">
      <c r="A387" s="23">
        <v>55</v>
      </c>
      <c r="B387" s="23">
        <v>30.684999999999999</v>
      </c>
      <c r="C387" s="24">
        <v>0</v>
      </c>
      <c r="D387" s="24">
        <f>IF(insurance!C384="Female",1,0)</f>
        <v>0</v>
      </c>
      <c r="E387" s="24">
        <f>IF(insurance!G384="northeast",1,IF(insurance!G384="northwest",2,IF(insurance!G384="southeast",3,IF(insurance!G384="southwest",4,"NA"))))</f>
        <v>3</v>
      </c>
      <c r="F387" s="24">
        <f>IF(insurance!F384="yes",1,0)</f>
        <v>0</v>
      </c>
      <c r="G387" s="23">
        <v>42303.692150000003</v>
      </c>
      <c r="H387" s="22">
        <f t="shared" si="10"/>
        <v>11701.915691077165</v>
      </c>
      <c r="I387" s="22">
        <f t="shared" si="11"/>
        <v>30601.776458922839</v>
      </c>
    </row>
    <row r="388" spans="1:9" x14ac:dyDescent="0.25">
      <c r="A388" s="23">
        <v>55</v>
      </c>
      <c r="B388" s="23">
        <v>33</v>
      </c>
      <c r="C388" s="24">
        <v>0</v>
      </c>
      <c r="D388" s="24">
        <f>IF(insurance!C385="Female",1,0)</f>
        <v>1</v>
      </c>
      <c r="E388" s="24">
        <f>IF(insurance!G385="northeast",1,IF(insurance!G385="northwest",2,IF(insurance!G385="southeast",3,IF(insurance!G385="southwest",4,"NA"))))</f>
        <v>3</v>
      </c>
      <c r="F388" s="24">
        <f>IF(insurance!F385="yes",1,0)</f>
        <v>0</v>
      </c>
      <c r="G388" s="23">
        <v>20781.48892</v>
      </c>
      <c r="H388" s="22">
        <f t="shared" si="10"/>
        <v>12602.926126840202</v>
      </c>
      <c r="I388" s="22">
        <f t="shared" si="11"/>
        <v>8178.5627931597974</v>
      </c>
    </row>
    <row r="389" spans="1:9" x14ac:dyDescent="0.25">
      <c r="A389" s="23">
        <v>35</v>
      </c>
      <c r="B389" s="23">
        <v>43.34</v>
      </c>
      <c r="C389" s="24">
        <v>2</v>
      </c>
      <c r="D389" s="24">
        <f>IF(insurance!C386="Female",1,0)</f>
        <v>0</v>
      </c>
      <c r="E389" s="24">
        <f>IF(insurance!G386="northeast",1,IF(insurance!G386="northwest",2,IF(insurance!G386="southeast",3,IF(insurance!G386="southwest",4,"NA"))))</f>
        <v>1</v>
      </c>
      <c r="F389" s="24">
        <f>IF(insurance!F386="yes",1,0)</f>
        <v>0</v>
      </c>
      <c r="G389" s="23">
        <v>5846.9175999999998</v>
      </c>
      <c r="H389" s="22">
        <f t="shared" si="10"/>
        <v>12430.848037650137</v>
      </c>
      <c r="I389" s="22">
        <f t="shared" si="11"/>
        <v>-6583.9304376501377</v>
      </c>
    </row>
    <row r="390" spans="1:9" x14ac:dyDescent="0.25">
      <c r="A390" s="23">
        <v>44</v>
      </c>
      <c r="B390" s="23">
        <v>22.135000000000002</v>
      </c>
      <c r="C390" s="24">
        <v>2</v>
      </c>
      <c r="D390" s="24">
        <f>IF(insurance!C387="Female",1,0)</f>
        <v>0</v>
      </c>
      <c r="E390" s="24">
        <f>IF(insurance!G387="northeast",1,IF(insurance!G387="northwest",2,IF(insurance!G387="southeast",3,IF(insurance!G387="southwest",4,"NA"))))</f>
        <v>4</v>
      </c>
      <c r="F390" s="24">
        <f>IF(insurance!F387="yes",1,0)</f>
        <v>0</v>
      </c>
      <c r="G390" s="23">
        <v>8302.5356499999998</v>
      </c>
      <c r="H390" s="22">
        <f t="shared" si="10"/>
        <v>6633.3710074982573</v>
      </c>
      <c r="I390" s="22">
        <f t="shared" si="11"/>
        <v>1669.1646425017425</v>
      </c>
    </row>
    <row r="391" spans="1:9" x14ac:dyDescent="0.25">
      <c r="A391" s="23">
        <v>19</v>
      </c>
      <c r="B391" s="23">
        <v>34.4</v>
      </c>
      <c r="C391" s="24">
        <v>0</v>
      </c>
      <c r="D391" s="24">
        <f>IF(insurance!C388="Female",1,0)</f>
        <v>1</v>
      </c>
      <c r="E391" s="24">
        <f>IF(insurance!G388="northeast",1,IF(insurance!G388="northwest",2,IF(insurance!G388="southeast",3,IF(insurance!G388="southwest",4,"NA"))))</f>
        <v>3</v>
      </c>
      <c r="F391" s="24">
        <f>IF(insurance!F388="yes",1,0)</f>
        <v>0</v>
      </c>
      <c r="G391" s="23">
        <v>1261.8589999999999</v>
      </c>
      <c r="H391" s="22">
        <f t="shared" ref="H391:H454" si="12">-11592.9228842946+257.288074858062*A391+332.570132242297*B391+479.369393545127*C391+131.110579622119*D391+-353.640016558842*E391+23820.434122673*F391</f>
        <v>3806.1536170891877</v>
      </c>
      <c r="I391" s="22">
        <f t="shared" ref="I391:I454" si="13">G391-H391</f>
        <v>-2544.2946170891878</v>
      </c>
    </row>
    <row r="392" spans="1:9" x14ac:dyDescent="0.25">
      <c r="A392" s="23">
        <v>58</v>
      </c>
      <c r="B392" s="23">
        <v>39.049999999999997</v>
      </c>
      <c r="C392" s="24">
        <v>0</v>
      </c>
      <c r="D392" s="24">
        <f>IF(insurance!C389="Female",1,0)</f>
        <v>0</v>
      </c>
      <c r="E392" s="24">
        <f>IF(insurance!G389="northeast",1,IF(insurance!G389="northwest",2,IF(insurance!G389="southeast",3,IF(insurance!G389="southwest",4,"NA"))))</f>
        <v>2</v>
      </c>
      <c r="F392" s="24">
        <f>IF(insurance!F389="yes",1,0)</f>
        <v>0</v>
      </c>
      <c r="G392" s="23">
        <v>11856.4115</v>
      </c>
      <c r="H392" s="22">
        <f t="shared" si="12"/>
        <v>15609.369088417008</v>
      </c>
      <c r="I392" s="22">
        <f t="shared" si="13"/>
        <v>-3752.9575884170081</v>
      </c>
    </row>
    <row r="393" spans="1:9" x14ac:dyDescent="0.25">
      <c r="A393" s="23">
        <v>50</v>
      </c>
      <c r="B393" s="23">
        <v>25.364999999999998</v>
      </c>
      <c r="C393" s="24">
        <v>2</v>
      </c>
      <c r="D393" s="24">
        <f>IF(insurance!C390="Female",1,0)</f>
        <v>1</v>
      </c>
      <c r="E393" s="24">
        <f>IF(insurance!G390="northeast",1,IF(insurance!G390="northwest",2,IF(insurance!G390="southeast",3,IF(insurance!G390="southwest",4,"NA"))))</f>
        <v>2</v>
      </c>
      <c r="F393" s="24">
        <f>IF(insurance!F390="yes",1,0)</f>
        <v>0</v>
      </c>
      <c r="G393" s="23">
        <v>30284.642940000002</v>
      </c>
      <c r="H393" s="22">
        <f t="shared" si="12"/>
        <v>10089.691596529052</v>
      </c>
      <c r="I393" s="22">
        <f t="shared" si="13"/>
        <v>20194.951343470952</v>
      </c>
    </row>
    <row r="394" spans="1:9" x14ac:dyDescent="0.25">
      <c r="A394" s="23">
        <v>26</v>
      </c>
      <c r="B394" s="23">
        <v>22.61</v>
      </c>
      <c r="C394" s="24">
        <v>0</v>
      </c>
      <c r="D394" s="24">
        <f>IF(insurance!C391="Female",1,0)</f>
        <v>1</v>
      </c>
      <c r="E394" s="24">
        <f>IF(insurance!G391="northeast",1,IF(insurance!G391="northwest",2,IF(insurance!G391="southeast",3,IF(insurance!G391="southwest",4,"NA"))))</f>
        <v>2</v>
      </c>
      <c r="F394" s="24">
        <f>IF(insurance!F391="yes",1,0)</f>
        <v>0</v>
      </c>
      <c r="G394" s="23">
        <v>3176.8159000000001</v>
      </c>
      <c r="H394" s="22">
        <f t="shared" si="12"/>
        <v>2039.8082985177825</v>
      </c>
      <c r="I394" s="22">
        <f t="shared" si="13"/>
        <v>1137.0076014822175</v>
      </c>
    </row>
    <row r="395" spans="1:9" x14ac:dyDescent="0.25">
      <c r="A395" s="23">
        <v>24</v>
      </c>
      <c r="B395" s="23">
        <v>30.21</v>
      </c>
      <c r="C395" s="24">
        <v>3</v>
      </c>
      <c r="D395" s="24">
        <f>IF(insurance!C392="Female",1,0)</f>
        <v>0</v>
      </c>
      <c r="E395" s="24">
        <f>IF(insurance!G392="northeast",1,IF(insurance!G392="northwest",2,IF(insurance!G392="southeast",3,IF(insurance!G392="southwest",4,"NA"))))</f>
        <v>1</v>
      </c>
      <c r="F395" s="24">
        <f>IF(insurance!F392="yes",1,0)</f>
        <v>0</v>
      </c>
      <c r="G395" s="23">
        <v>4618.0798999999997</v>
      </c>
      <c r="H395" s="22">
        <f t="shared" si="12"/>
        <v>5713.4027714152198</v>
      </c>
      <c r="I395" s="22">
        <f t="shared" si="13"/>
        <v>-1095.3228714152201</v>
      </c>
    </row>
    <row r="396" spans="1:9" x14ac:dyDescent="0.25">
      <c r="A396" s="23">
        <v>48</v>
      </c>
      <c r="B396" s="23">
        <v>35.625</v>
      </c>
      <c r="C396" s="24">
        <v>4</v>
      </c>
      <c r="D396" s="24">
        <f>IF(insurance!C393="Female",1,0)</f>
        <v>1</v>
      </c>
      <c r="E396" s="24">
        <f>IF(insurance!G393="northeast",1,IF(insurance!G393="northwest",2,IF(insurance!G393="southeast",3,IF(insurance!G393="southwest",4,"NA"))))</f>
        <v>2</v>
      </c>
      <c r="F396" s="24">
        <f>IF(insurance!F393="yes",1,0)</f>
        <v>0</v>
      </c>
      <c r="G396" s="23">
        <v>10736.87075</v>
      </c>
      <c r="H396" s="22">
        <f t="shared" si="12"/>
        <v>13946.023790709149</v>
      </c>
      <c r="I396" s="22">
        <f t="shared" si="13"/>
        <v>-3209.1530407091486</v>
      </c>
    </row>
    <row r="397" spans="1:9" x14ac:dyDescent="0.25">
      <c r="A397" s="23">
        <v>19</v>
      </c>
      <c r="B397" s="23">
        <v>37.43</v>
      </c>
      <c r="C397" s="24">
        <v>0</v>
      </c>
      <c r="D397" s="24">
        <f>IF(insurance!C394="Female",1,0)</f>
        <v>0</v>
      </c>
      <c r="E397" s="24">
        <f>IF(insurance!G394="northeast",1,IF(insurance!G394="northwest",2,IF(insurance!G394="southeast",3,IF(insurance!G394="southwest",4,"NA"))))</f>
        <v>1</v>
      </c>
      <c r="F397" s="24">
        <f>IF(insurance!F394="yes",1,0)</f>
        <v>0</v>
      </c>
      <c r="G397" s="23">
        <v>2138.0707000000002</v>
      </c>
      <c r="H397" s="22">
        <f t="shared" si="12"/>
        <v>5390.0105712789118</v>
      </c>
      <c r="I397" s="22">
        <f t="shared" si="13"/>
        <v>-3251.9398712789116</v>
      </c>
    </row>
    <row r="398" spans="1:9" x14ac:dyDescent="0.25">
      <c r="A398" s="23">
        <v>48</v>
      </c>
      <c r="B398" s="23">
        <v>31.445</v>
      </c>
      <c r="C398" s="24">
        <v>1</v>
      </c>
      <c r="D398" s="24">
        <f>IF(insurance!C395="Female",1,0)</f>
        <v>0</v>
      </c>
      <c r="E398" s="24">
        <f>IF(insurance!G395="northeast",1,IF(insurance!G395="northwest",2,IF(insurance!G395="southeast",3,IF(insurance!G395="southwest",4,"NA"))))</f>
        <v>1</v>
      </c>
      <c r="F398" s="24">
        <f>IF(insurance!F395="yes",1,0)</f>
        <v>0</v>
      </c>
      <c r="G398" s="23">
        <v>8964.0605500000001</v>
      </c>
      <c r="H398" s="22">
        <f t="shared" si="12"/>
        <v>11340.301894237689</v>
      </c>
      <c r="I398" s="22">
        <f t="shared" si="13"/>
        <v>-2376.2413442376892</v>
      </c>
    </row>
    <row r="399" spans="1:9" x14ac:dyDescent="0.25">
      <c r="A399" s="23">
        <v>49</v>
      </c>
      <c r="B399" s="23">
        <v>31.35</v>
      </c>
      <c r="C399" s="24">
        <v>1</v>
      </c>
      <c r="D399" s="24">
        <f>IF(insurance!C396="Female",1,0)</f>
        <v>1</v>
      </c>
      <c r="E399" s="24">
        <f>IF(insurance!G396="northeast",1,IF(insurance!G396="northwest",2,IF(insurance!G396="southeast",3,IF(insurance!G396="southwest",4,"NA"))))</f>
        <v>1</v>
      </c>
      <c r="F399" s="24">
        <f>IF(insurance!F396="yes",1,0)</f>
        <v>0</v>
      </c>
      <c r="G399" s="23">
        <v>9290.1394999999993</v>
      </c>
      <c r="H399" s="22">
        <f t="shared" si="12"/>
        <v>11697.106386154852</v>
      </c>
      <c r="I399" s="22">
        <f t="shared" si="13"/>
        <v>-2406.9668861548525</v>
      </c>
    </row>
    <row r="400" spans="1:9" x14ac:dyDescent="0.25">
      <c r="A400" s="23">
        <v>46</v>
      </c>
      <c r="B400" s="23">
        <v>32.299999999999997</v>
      </c>
      <c r="C400" s="24">
        <v>2</v>
      </c>
      <c r="D400" s="24">
        <f>IF(insurance!C397="Female",1,0)</f>
        <v>0</v>
      </c>
      <c r="E400" s="24">
        <f>IF(insurance!G397="northeast",1,IF(insurance!G397="northwest",2,IF(insurance!G397="southeast",3,IF(insurance!G397="southwest",4,"NA"))))</f>
        <v>2</v>
      </c>
      <c r="F400" s="24">
        <f>IF(insurance!F397="yes",1,0)</f>
        <v>0</v>
      </c>
      <c r="G400" s="23">
        <v>9411.0049999999992</v>
      </c>
      <c r="H400" s="22">
        <f t="shared" si="12"/>
        <v>11235.802584575014</v>
      </c>
      <c r="I400" s="22">
        <f t="shared" si="13"/>
        <v>-1824.7975845750152</v>
      </c>
    </row>
    <row r="401" spans="1:9" x14ac:dyDescent="0.25">
      <c r="A401" s="23">
        <v>46</v>
      </c>
      <c r="B401" s="23">
        <v>19.855</v>
      </c>
      <c r="C401" s="24">
        <v>0</v>
      </c>
      <c r="D401" s="24">
        <f>IF(insurance!C398="Female",1,0)</f>
        <v>1</v>
      </c>
      <c r="E401" s="24">
        <f>IF(insurance!G398="northeast",1,IF(insurance!G398="northwest",2,IF(insurance!G398="southeast",3,IF(insurance!G398="southwest",4,"NA"))))</f>
        <v>4</v>
      </c>
      <c r="F401" s="24">
        <f>IF(insurance!F398="yes",1,0)</f>
        <v>0</v>
      </c>
      <c r="G401" s="23">
        <v>7526.7064499999997</v>
      </c>
      <c r="H401" s="22">
        <f t="shared" si="12"/>
        <v>5562.0590482338084</v>
      </c>
      <c r="I401" s="22">
        <f t="shared" si="13"/>
        <v>1964.6474017661913</v>
      </c>
    </row>
    <row r="402" spans="1:9" x14ac:dyDescent="0.25">
      <c r="A402" s="23">
        <v>43</v>
      </c>
      <c r="B402" s="23">
        <v>34.4</v>
      </c>
      <c r="C402" s="24">
        <v>3</v>
      </c>
      <c r="D402" s="24">
        <f>IF(insurance!C399="Female",1,0)</f>
        <v>0</v>
      </c>
      <c r="E402" s="24">
        <f>IF(insurance!G399="northeast",1,IF(insurance!G399="northwest",2,IF(insurance!G399="southeast",3,IF(insurance!G399="southwest",4,"NA"))))</f>
        <v>3</v>
      </c>
      <c r="F402" s="24">
        <f>IF(insurance!F399="yes",1,0)</f>
        <v>0</v>
      </c>
      <c r="G402" s="23">
        <v>8522.0030000000006</v>
      </c>
      <c r="H402" s="22">
        <f t="shared" si="12"/>
        <v>11288.065014695938</v>
      </c>
      <c r="I402" s="22">
        <f t="shared" si="13"/>
        <v>-2766.0620146959373</v>
      </c>
    </row>
    <row r="403" spans="1:9" x14ac:dyDescent="0.25">
      <c r="A403" s="23">
        <v>21</v>
      </c>
      <c r="B403" s="23">
        <v>31.02</v>
      </c>
      <c r="C403" s="24">
        <v>0</v>
      </c>
      <c r="D403" s="24">
        <f>IF(insurance!C400="Female",1,0)</f>
        <v>0</v>
      </c>
      <c r="E403" s="24">
        <f>IF(insurance!G400="northeast",1,IF(insurance!G400="northwest",2,IF(insurance!G400="southeast",3,IF(insurance!G400="southwest",4,"NA"))))</f>
        <v>4</v>
      </c>
      <c r="F403" s="24">
        <f>IF(insurance!F400="yes",1,0)</f>
        <v>0</v>
      </c>
      <c r="G403" s="23">
        <v>16586.49771</v>
      </c>
      <c r="H403" s="22">
        <f t="shared" si="12"/>
        <v>2711.8921236453862</v>
      </c>
      <c r="I403" s="22">
        <f t="shared" si="13"/>
        <v>13874.605586354613</v>
      </c>
    </row>
    <row r="404" spans="1:9" x14ac:dyDescent="0.25">
      <c r="A404" s="23">
        <v>64</v>
      </c>
      <c r="B404" s="23">
        <v>25.6</v>
      </c>
      <c r="C404" s="24">
        <v>2</v>
      </c>
      <c r="D404" s="24">
        <f>IF(insurance!C401="Female",1,0)</f>
        <v>1</v>
      </c>
      <c r="E404" s="24">
        <f>IF(insurance!G401="northeast",1,IF(insurance!G401="northwest",2,IF(insurance!G401="southeast",3,IF(insurance!G401="southwest",4,"NA"))))</f>
        <v>3</v>
      </c>
      <c r="F404" s="24">
        <f>IF(insurance!F401="yes",1,0)</f>
        <v>0</v>
      </c>
      <c r="G404" s="23">
        <v>14988.432000000001</v>
      </c>
      <c r="H404" s="22">
        <f t="shared" si="12"/>
        <v>13416.238609060018</v>
      </c>
      <c r="I404" s="22">
        <f t="shared" si="13"/>
        <v>1572.1933909399831</v>
      </c>
    </row>
    <row r="405" spans="1:9" x14ac:dyDescent="0.25">
      <c r="A405" s="23">
        <v>18</v>
      </c>
      <c r="B405" s="23">
        <v>38.17</v>
      </c>
      <c r="C405" s="24">
        <v>0</v>
      </c>
      <c r="D405" s="24">
        <f>IF(insurance!C402="Female",1,0)</f>
        <v>1</v>
      </c>
      <c r="E405" s="24">
        <f>IF(insurance!G402="northeast",1,IF(insurance!G402="northwest",2,IF(insurance!G402="southeast",3,IF(insurance!G402="southwest",4,"NA"))))</f>
        <v>4</v>
      </c>
      <c r="F405" s="24">
        <f>IF(insurance!F402="yes",1,0)</f>
        <v>0</v>
      </c>
      <c r="G405" s="23">
        <v>1631.6683</v>
      </c>
      <c r="H405" s="22">
        <f t="shared" si="12"/>
        <v>4449.0149242257448</v>
      </c>
      <c r="I405" s="22">
        <f t="shared" si="13"/>
        <v>-2817.3466242257446</v>
      </c>
    </row>
    <row r="406" spans="1:9" x14ac:dyDescent="0.25">
      <c r="A406" s="23">
        <v>51</v>
      </c>
      <c r="B406" s="23">
        <v>20.6</v>
      </c>
      <c r="C406" s="24">
        <v>0</v>
      </c>
      <c r="D406" s="24">
        <f>IF(insurance!C403="Female",1,0)</f>
        <v>0</v>
      </c>
      <c r="E406" s="24">
        <f>IF(insurance!G403="northeast",1,IF(insurance!G403="northwest",2,IF(insurance!G403="southeast",3,IF(insurance!G403="southwest",4,"NA"))))</f>
        <v>3</v>
      </c>
      <c r="F406" s="24">
        <f>IF(insurance!F403="yes",1,0)</f>
        <v>0</v>
      </c>
      <c r="G406" s="23">
        <v>9264.7970000000005</v>
      </c>
      <c r="H406" s="22">
        <f t="shared" si="12"/>
        <v>7318.7936079813535</v>
      </c>
      <c r="I406" s="22">
        <f t="shared" si="13"/>
        <v>1946.003392018647</v>
      </c>
    </row>
    <row r="407" spans="1:9" x14ac:dyDescent="0.25">
      <c r="A407" s="23">
        <v>47</v>
      </c>
      <c r="B407" s="23">
        <v>47.52</v>
      </c>
      <c r="C407" s="24">
        <v>1</v>
      </c>
      <c r="D407" s="24">
        <f>IF(insurance!C404="Female",1,0)</f>
        <v>1</v>
      </c>
      <c r="E407" s="24">
        <f>IF(insurance!G404="northeast",1,IF(insurance!G404="northwest",2,IF(insurance!G404="southeast",3,IF(insurance!G404="southwest",4,"NA"))))</f>
        <v>2</v>
      </c>
      <c r="F407" s="24">
        <f>IF(insurance!F404="yes",1,0)</f>
        <v>0</v>
      </c>
      <c r="G407" s="23">
        <v>8083.9197999999997</v>
      </c>
      <c r="H407" s="22">
        <f t="shared" si="12"/>
        <v>16206.549258237832</v>
      </c>
      <c r="I407" s="22">
        <f t="shared" si="13"/>
        <v>-8122.6294582378323</v>
      </c>
    </row>
    <row r="408" spans="1:9" x14ac:dyDescent="0.25">
      <c r="A408" s="23">
        <v>64</v>
      </c>
      <c r="B408" s="23">
        <v>32.965000000000003</v>
      </c>
      <c r="C408" s="24">
        <v>0</v>
      </c>
      <c r="D408" s="24">
        <f>IF(insurance!C405="Female",1,0)</f>
        <v>0</v>
      </c>
      <c r="E408" s="24">
        <f>IF(insurance!G405="northeast",1,IF(insurance!G405="northwest",2,IF(insurance!G405="southeast",3,IF(insurance!G405="southwest",4,"NA"))))</f>
        <v>2</v>
      </c>
      <c r="F408" s="24">
        <f>IF(insurance!F405="yes",1,0)</f>
        <v>0</v>
      </c>
      <c r="G408" s="23">
        <v>14692.66935</v>
      </c>
      <c r="H408" s="22">
        <f t="shared" si="12"/>
        <v>15129.408282871005</v>
      </c>
      <c r="I408" s="22">
        <f t="shared" si="13"/>
        <v>-436.73893287100509</v>
      </c>
    </row>
    <row r="409" spans="1:9" x14ac:dyDescent="0.25">
      <c r="A409" s="23">
        <v>49</v>
      </c>
      <c r="B409" s="23">
        <v>32.299999999999997</v>
      </c>
      <c r="C409" s="24">
        <v>3</v>
      </c>
      <c r="D409" s="24">
        <f>IF(insurance!C406="Female",1,0)</f>
        <v>0</v>
      </c>
      <c r="E409" s="24">
        <f>IF(insurance!G406="northeast",1,IF(insurance!G406="northwest",2,IF(insurance!G406="southeast",3,IF(insurance!G406="southwest",4,"NA"))))</f>
        <v>4</v>
      </c>
      <c r="F409" s="24">
        <f>IF(insurance!F406="yes",1,0)</f>
        <v>0</v>
      </c>
      <c r="G409" s="23">
        <v>10269.459999999999</v>
      </c>
      <c r="H409" s="22">
        <f t="shared" si="12"/>
        <v>11779.756169576644</v>
      </c>
      <c r="I409" s="22">
        <f t="shared" si="13"/>
        <v>-1510.2961695766444</v>
      </c>
    </row>
    <row r="410" spans="1:9" x14ac:dyDescent="0.25">
      <c r="A410" s="23">
        <v>31</v>
      </c>
      <c r="B410" s="23">
        <v>20.399999999999999</v>
      </c>
      <c r="C410" s="24">
        <v>0</v>
      </c>
      <c r="D410" s="24">
        <f>IF(insurance!C407="Female",1,0)</f>
        <v>1</v>
      </c>
      <c r="E410" s="24">
        <f>IF(insurance!G407="northeast",1,IF(insurance!G407="northwest",2,IF(insurance!G407="southeast",3,IF(insurance!G407="southwest",4,"NA"))))</f>
        <v>1</v>
      </c>
      <c r="F410" s="24">
        <f>IF(insurance!F407="yes",1,0)</f>
        <v>0</v>
      </c>
      <c r="G410" s="23">
        <v>3260.1990000000001</v>
      </c>
      <c r="H410" s="22">
        <f t="shared" si="12"/>
        <v>2944.9086971114575</v>
      </c>
      <c r="I410" s="22">
        <f t="shared" si="13"/>
        <v>315.29030288854256</v>
      </c>
    </row>
    <row r="411" spans="1:9" x14ac:dyDescent="0.25">
      <c r="A411" s="23">
        <v>52</v>
      </c>
      <c r="B411" s="23">
        <v>38.380000000000003</v>
      </c>
      <c r="C411" s="24">
        <v>2</v>
      </c>
      <c r="D411" s="24">
        <f>IF(insurance!C408="Female",1,0)</f>
        <v>1</v>
      </c>
      <c r="E411" s="24">
        <f>IF(insurance!G408="northeast",1,IF(insurance!G408="northwest",2,IF(insurance!G408="southeast",3,IF(insurance!G408="southwest",4,"NA"))))</f>
        <v>3</v>
      </c>
      <c r="F411" s="24">
        <f>IF(insurance!F408="yes",1,0)</f>
        <v>0</v>
      </c>
      <c r="G411" s="23">
        <v>11396.9002</v>
      </c>
      <c r="H411" s="22">
        <f t="shared" si="12"/>
        <v>14579.028000819832</v>
      </c>
      <c r="I411" s="22">
        <f t="shared" si="13"/>
        <v>-3182.1278008198315</v>
      </c>
    </row>
    <row r="412" spans="1:9" x14ac:dyDescent="0.25">
      <c r="A412" s="23">
        <v>33</v>
      </c>
      <c r="B412" s="23">
        <v>24.31</v>
      </c>
      <c r="C412" s="24">
        <v>0</v>
      </c>
      <c r="D412" s="24">
        <f>IF(insurance!C409="Female",1,0)</f>
        <v>1</v>
      </c>
      <c r="E412" s="24">
        <f>IF(insurance!G409="northeast",1,IF(insurance!G409="northwest",2,IF(insurance!G409="southeast",3,IF(insurance!G409="southwest",4,"NA"))))</f>
        <v>4</v>
      </c>
      <c r="F412" s="24">
        <f>IF(insurance!F409="yes",1,0)</f>
        <v>0</v>
      </c>
      <c r="G412" s="23">
        <v>4185.0978999999998</v>
      </c>
      <c r="H412" s="22">
        <f t="shared" si="12"/>
        <v>3698.9140142184369</v>
      </c>
      <c r="I412" s="22">
        <f t="shared" si="13"/>
        <v>486.18388578156282</v>
      </c>
    </row>
    <row r="413" spans="1:9" x14ac:dyDescent="0.25">
      <c r="A413" s="23">
        <v>47</v>
      </c>
      <c r="B413" s="23">
        <v>23.6</v>
      </c>
      <c r="C413" s="24">
        <v>1</v>
      </c>
      <c r="D413" s="24">
        <f>IF(insurance!C410="Female",1,0)</f>
        <v>0</v>
      </c>
      <c r="E413" s="24">
        <f>IF(insurance!G410="northeast",1,IF(insurance!G410="northwest",2,IF(insurance!G410="southeast",3,IF(insurance!G410="southwest",4,"NA"))))</f>
        <v>3</v>
      </c>
      <c r="F413" s="24">
        <f>IF(insurance!F410="yes",1,0)</f>
        <v>0</v>
      </c>
      <c r="G413" s="23">
        <v>8539.6710000000003</v>
      </c>
      <c r="H413" s="22">
        <f t="shared" si="12"/>
        <v>7766.7210988211227</v>
      </c>
      <c r="I413" s="22">
        <f t="shared" si="13"/>
        <v>772.94990117887755</v>
      </c>
    </row>
    <row r="414" spans="1:9" x14ac:dyDescent="0.25">
      <c r="A414" s="23">
        <v>38</v>
      </c>
      <c r="B414" s="23">
        <v>21.12</v>
      </c>
      <c r="C414" s="24">
        <v>3</v>
      </c>
      <c r="D414" s="24">
        <f>IF(insurance!C411="Female",1,0)</f>
        <v>0</v>
      </c>
      <c r="E414" s="24">
        <f>IF(insurance!G411="northeast",1,IF(insurance!G411="northwest",2,IF(insurance!G411="southeast",3,IF(insurance!G411="southwest",4,"NA"))))</f>
        <v>3</v>
      </c>
      <c r="F414" s="24">
        <f>IF(insurance!F411="yes",1,0)</f>
        <v>0</v>
      </c>
      <c r="G414" s="23">
        <v>6652.5288</v>
      </c>
      <c r="H414" s="22">
        <f t="shared" si="12"/>
        <v>5585.0932842279235</v>
      </c>
      <c r="I414" s="22">
        <f t="shared" si="13"/>
        <v>1067.4355157720765</v>
      </c>
    </row>
    <row r="415" spans="1:9" x14ac:dyDescent="0.25">
      <c r="A415" s="23">
        <v>32</v>
      </c>
      <c r="B415" s="23">
        <v>30.03</v>
      </c>
      <c r="C415" s="24">
        <v>1</v>
      </c>
      <c r="D415" s="24">
        <f>IF(insurance!C412="Female",1,0)</f>
        <v>0</v>
      </c>
      <c r="E415" s="24">
        <f>IF(insurance!G412="northeast",1,IF(insurance!G412="northwest",2,IF(insurance!G412="southeast",3,IF(insurance!G412="southwest",4,"NA"))))</f>
        <v>2</v>
      </c>
      <c r="F415" s="24">
        <f>IF(insurance!F412="yes",1,0)</f>
        <v>0</v>
      </c>
      <c r="G415" s="23">
        <v>4074.4537</v>
      </c>
      <c r="H415" s="22">
        <f t="shared" si="12"/>
        <v>6399.465942827007</v>
      </c>
      <c r="I415" s="22">
        <f t="shared" si="13"/>
        <v>-2325.012242827007</v>
      </c>
    </row>
    <row r="416" spans="1:9" x14ac:dyDescent="0.25">
      <c r="A416" s="23">
        <v>19</v>
      </c>
      <c r="B416" s="23">
        <v>17.48</v>
      </c>
      <c r="C416" s="24">
        <v>0</v>
      </c>
      <c r="D416" s="24">
        <f>IF(insurance!C413="Female",1,0)</f>
        <v>1</v>
      </c>
      <c r="E416" s="24">
        <f>IF(insurance!G413="northeast",1,IF(insurance!G413="northwest",2,IF(insurance!G413="southeast",3,IF(insurance!G413="southwest",4,"NA"))))</f>
        <v>1</v>
      </c>
      <c r="F416" s="24">
        <f>IF(insurance!F413="yes",1,0)</f>
        <v>1</v>
      </c>
      <c r="G416" s="23">
        <v>1621.3402000000001</v>
      </c>
      <c r="H416" s="22">
        <f t="shared" si="12"/>
        <v>22706.781135340207</v>
      </c>
      <c r="I416" s="22">
        <f t="shared" si="13"/>
        <v>-21085.440935340208</v>
      </c>
    </row>
    <row r="417" spans="1:9" x14ac:dyDescent="0.25">
      <c r="A417" s="23">
        <v>44</v>
      </c>
      <c r="B417" s="23">
        <v>20.234999999999999</v>
      </c>
      <c r="C417" s="24">
        <v>1</v>
      </c>
      <c r="D417" s="24">
        <f>IF(insurance!C414="Female",1,0)</f>
        <v>1</v>
      </c>
      <c r="E417" s="24">
        <f>IF(insurance!G414="northeast",1,IF(insurance!G414="northwest",2,IF(insurance!G414="southeast",3,IF(insurance!G414="southwest",4,"NA"))))</f>
        <v>1</v>
      </c>
      <c r="F417" s="24">
        <f>IF(insurance!F414="yes",1,0)</f>
        <v>1</v>
      </c>
      <c r="G417" s="23">
        <v>19594.809649999999</v>
      </c>
      <c r="H417" s="22">
        <f t="shared" si="12"/>
        <v>30534.583114664412</v>
      </c>
      <c r="I417" s="22">
        <f t="shared" si="13"/>
        <v>-10939.773464664413</v>
      </c>
    </row>
    <row r="418" spans="1:9" x14ac:dyDescent="0.25">
      <c r="A418" s="23">
        <v>26</v>
      </c>
      <c r="B418" s="23">
        <v>17.195</v>
      </c>
      <c r="C418" s="24">
        <v>2</v>
      </c>
      <c r="D418" s="24">
        <f>IF(insurance!C415="Female",1,0)</f>
        <v>0</v>
      </c>
      <c r="E418" s="24">
        <f>IF(insurance!G415="northeast",1,IF(insurance!G415="northwest",2,IF(insurance!G415="southeast",3,IF(insurance!G415="southwest",4,"NA"))))</f>
        <v>4</v>
      </c>
      <c r="F418" s="24">
        <f>IF(insurance!F415="yes",1,0)</f>
        <v>0</v>
      </c>
      <c r="G418" s="23">
        <v>14455.644050000001</v>
      </c>
      <c r="H418" s="22">
        <f t="shared" si="12"/>
        <v>359.28920677619521</v>
      </c>
      <c r="I418" s="22">
        <f t="shared" si="13"/>
        <v>14096.354843223806</v>
      </c>
    </row>
    <row r="419" spans="1:9" x14ac:dyDescent="0.25">
      <c r="A419" s="23">
        <v>25</v>
      </c>
      <c r="B419" s="23">
        <v>23.9</v>
      </c>
      <c r="C419" s="24">
        <v>5</v>
      </c>
      <c r="D419" s="24">
        <f>IF(insurance!C416="Female",1,0)</f>
        <v>1</v>
      </c>
      <c r="E419" s="24">
        <f>IF(insurance!G416="northeast",1,IF(insurance!G416="northwest",2,IF(insurance!G416="southeast",3,IF(insurance!G416="southwest",4,"NA"))))</f>
        <v>2</v>
      </c>
      <c r="F419" s="24">
        <f>IF(insurance!F416="yes",1,0)</f>
        <v>0</v>
      </c>
      <c r="G419" s="23">
        <v>5080.0959999999995</v>
      </c>
      <c r="H419" s="22">
        <f t="shared" si="12"/>
        <v>4608.3826619779184</v>
      </c>
      <c r="I419" s="22">
        <f t="shared" si="13"/>
        <v>471.71333802208119</v>
      </c>
    </row>
    <row r="420" spans="1:9" x14ac:dyDescent="0.25">
      <c r="A420" s="23">
        <v>19</v>
      </c>
      <c r="B420" s="23">
        <v>35.15</v>
      </c>
      <c r="C420" s="24">
        <v>0</v>
      </c>
      <c r="D420" s="24">
        <f>IF(insurance!C417="Female",1,0)</f>
        <v>1</v>
      </c>
      <c r="E420" s="24">
        <f>IF(insurance!G417="northeast",1,IF(insurance!G417="northwest",2,IF(insurance!G417="southeast",3,IF(insurance!G417="southwest",4,"NA"))))</f>
        <v>3</v>
      </c>
      <c r="F420" s="24">
        <f>IF(insurance!F417="yes",1,0)</f>
        <v>0</v>
      </c>
      <c r="G420" s="23">
        <v>2134.9014999999999</v>
      </c>
      <c r="H420" s="22">
        <f t="shared" si="12"/>
        <v>4055.5812162709108</v>
      </c>
      <c r="I420" s="22">
        <f t="shared" si="13"/>
        <v>-1920.6797162709108</v>
      </c>
    </row>
    <row r="421" spans="1:9" x14ac:dyDescent="0.25">
      <c r="A421" s="23">
        <v>43</v>
      </c>
      <c r="B421" s="23">
        <v>35.64</v>
      </c>
      <c r="C421" s="24">
        <v>1</v>
      </c>
      <c r="D421" s="24">
        <f>IF(insurance!C418="Female",1,0)</f>
        <v>0</v>
      </c>
      <c r="E421" s="24">
        <f>IF(insurance!G418="northeast",1,IF(insurance!G418="northwest",2,IF(insurance!G418="southeast",3,IF(insurance!G418="southwest",4,"NA"))))</f>
        <v>3</v>
      </c>
      <c r="F421" s="24">
        <f>IF(insurance!F418="yes",1,0)</f>
        <v>0</v>
      </c>
      <c r="G421" s="23">
        <v>7345.7266</v>
      </c>
      <c r="H421" s="22">
        <f t="shared" si="12"/>
        <v>10741.713191586132</v>
      </c>
      <c r="I421" s="22">
        <f t="shared" si="13"/>
        <v>-3395.9865915861319</v>
      </c>
    </row>
    <row r="422" spans="1:9" x14ac:dyDescent="0.25">
      <c r="A422" s="23">
        <v>52</v>
      </c>
      <c r="B422" s="23">
        <v>34.1</v>
      </c>
      <c r="C422" s="24">
        <v>0</v>
      </c>
      <c r="D422" s="24">
        <f>IF(insurance!C419="Female",1,0)</f>
        <v>1</v>
      </c>
      <c r="E422" s="24">
        <f>IF(insurance!G419="northeast",1,IF(insurance!G419="northwest",2,IF(insurance!G419="southeast",3,IF(insurance!G419="southwest",4,"NA"))))</f>
        <v>4</v>
      </c>
      <c r="F422" s="24">
        <f>IF(insurance!F419="yes",1,0)</f>
        <v>1</v>
      </c>
      <c r="G422" s="23">
        <v>9140.9509999999991</v>
      </c>
      <c r="H422" s="22">
        <f t="shared" si="12"/>
        <v>35663.683153846701</v>
      </c>
      <c r="I422" s="22">
        <f t="shared" si="13"/>
        <v>-26522.7321538467</v>
      </c>
    </row>
    <row r="423" spans="1:9" x14ac:dyDescent="0.25">
      <c r="A423" s="23">
        <v>36</v>
      </c>
      <c r="B423" s="23">
        <v>22.6</v>
      </c>
      <c r="C423" s="24">
        <v>2</v>
      </c>
      <c r="D423" s="24">
        <f>IF(insurance!C420="Female",1,0)</f>
        <v>0</v>
      </c>
      <c r="E423" s="24">
        <f>IF(insurance!G420="northeast",1,IF(insurance!G420="northwest",2,IF(insurance!G420="southeast",3,IF(insurance!G420="southwest",4,"NA"))))</f>
        <v>3</v>
      </c>
      <c r="F423" s="24">
        <f>IF(insurance!F420="yes",1,0)</f>
        <v>0</v>
      </c>
      <c r="G423" s="23">
        <v>18608.261999999999</v>
      </c>
      <c r="H423" s="22">
        <f t="shared" si="12"/>
        <v>5083.3515366852716</v>
      </c>
      <c r="I423" s="22">
        <f t="shared" si="13"/>
        <v>13524.910463314727</v>
      </c>
    </row>
    <row r="424" spans="1:9" x14ac:dyDescent="0.25">
      <c r="A424" s="23">
        <v>64</v>
      </c>
      <c r="B424" s="23">
        <v>39.159999999999997</v>
      </c>
      <c r="C424" s="24">
        <v>1</v>
      </c>
      <c r="D424" s="24">
        <f>IF(insurance!C421="Female",1,0)</f>
        <v>1</v>
      </c>
      <c r="E424" s="24">
        <f>IF(insurance!G421="northeast",1,IF(insurance!G421="northwest",2,IF(insurance!G421="southeast",3,IF(insurance!G421="southwest",4,"NA"))))</f>
        <v>2</v>
      </c>
      <c r="F424" s="24">
        <f>IF(insurance!F421="yes",1,0)</f>
        <v>1</v>
      </c>
      <c r="G424" s="23">
        <v>14418.2804</v>
      </c>
      <c r="H424" s="22">
        <f t="shared" si="12"/>
        <v>41620.594347952283</v>
      </c>
      <c r="I424" s="22">
        <f t="shared" si="13"/>
        <v>-27202.313947952283</v>
      </c>
    </row>
    <row r="425" spans="1:9" x14ac:dyDescent="0.25">
      <c r="A425" s="23">
        <v>63</v>
      </c>
      <c r="B425" s="23">
        <v>26.98</v>
      </c>
      <c r="C425" s="24">
        <v>0</v>
      </c>
      <c r="D425" s="24">
        <f>IF(insurance!C422="Female",1,0)</f>
        <v>0</v>
      </c>
      <c r="E425" s="24">
        <f>IF(insurance!G422="northeast",1,IF(insurance!G422="northwest",2,IF(insurance!G422="southeast",3,IF(insurance!G422="southwest",4,"NA"))))</f>
        <v>3</v>
      </c>
      <c r="F425" s="24">
        <f>IF(insurance!F422="yes",1,0)</f>
        <v>1</v>
      </c>
      <c r="G425" s="23">
        <v>28950.4692</v>
      </c>
      <c r="H425" s="22">
        <f t="shared" si="12"/>
        <v>36348.482072656952</v>
      </c>
      <c r="I425" s="22">
        <f t="shared" si="13"/>
        <v>-7398.0128726569528</v>
      </c>
    </row>
    <row r="426" spans="1:9" x14ac:dyDescent="0.25">
      <c r="A426" s="23">
        <v>64</v>
      </c>
      <c r="B426" s="23">
        <v>33.880000000000003</v>
      </c>
      <c r="C426" s="24">
        <v>0</v>
      </c>
      <c r="D426" s="24">
        <f>IF(insurance!C423="Female",1,0)</f>
        <v>0</v>
      </c>
      <c r="E426" s="24">
        <f>IF(insurance!G423="northeast",1,IF(insurance!G423="northwest",2,IF(insurance!G423="southeast",3,IF(insurance!G423="southwest",4,"NA"))))</f>
        <v>3</v>
      </c>
      <c r="F426" s="24">
        <f>IF(insurance!F423="yes",1,0)</f>
        <v>1</v>
      </c>
      <c r="G426" s="23">
        <v>46889.261200000001</v>
      </c>
      <c r="H426" s="22">
        <f t="shared" si="12"/>
        <v>38900.504059986866</v>
      </c>
      <c r="I426" s="22">
        <f t="shared" si="13"/>
        <v>7988.7571400131346</v>
      </c>
    </row>
    <row r="427" spans="1:9" x14ac:dyDescent="0.25">
      <c r="A427" s="23">
        <v>61</v>
      </c>
      <c r="B427" s="23">
        <v>35.86</v>
      </c>
      <c r="C427" s="24">
        <v>0</v>
      </c>
      <c r="D427" s="24">
        <f>IF(insurance!C424="Female",1,0)</f>
        <v>0</v>
      </c>
      <c r="E427" s="24">
        <f>IF(insurance!G424="northeast",1,IF(insurance!G424="northwest",2,IF(insurance!G424="southeast",3,IF(insurance!G424="southwest",4,"NA"))))</f>
        <v>1</v>
      </c>
      <c r="F427" s="24">
        <f>IF(insurance!F424="yes",1,0)</f>
        <v>1</v>
      </c>
      <c r="G427" s="23">
        <v>46599.108399999997</v>
      </c>
      <c r="H427" s="22">
        <f t="shared" si="12"/>
        <v>39494.408730370109</v>
      </c>
      <c r="I427" s="22">
        <f t="shared" si="13"/>
        <v>7104.6996696298884</v>
      </c>
    </row>
    <row r="428" spans="1:9" x14ac:dyDescent="0.25">
      <c r="A428" s="23">
        <v>40</v>
      </c>
      <c r="B428" s="23">
        <v>32.774999999999999</v>
      </c>
      <c r="C428" s="24">
        <v>1</v>
      </c>
      <c r="D428" s="24">
        <f>IF(insurance!C425="Female",1,0)</f>
        <v>0</v>
      </c>
      <c r="E428" s="24">
        <f>IF(insurance!G425="northeast",1,IF(insurance!G425="northwest",2,IF(insurance!G425="southeast",3,IF(insurance!G425="southwest",4,"NA"))))</f>
        <v>1</v>
      </c>
      <c r="F428" s="24">
        <f>IF(insurance!F425="yes",1,0)</f>
        <v>0</v>
      </c>
      <c r="G428" s="23">
        <v>39125.332249999999</v>
      </c>
      <c r="H428" s="22">
        <f t="shared" si="12"/>
        <v>9724.3155712554471</v>
      </c>
      <c r="I428" s="22">
        <f t="shared" si="13"/>
        <v>29401.016678744552</v>
      </c>
    </row>
    <row r="429" spans="1:9" x14ac:dyDescent="0.25">
      <c r="A429" s="23">
        <v>25</v>
      </c>
      <c r="B429" s="23">
        <v>30.59</v>
      </c>
      <c r="C429" s="24">
        <v>0</v>
      </c>
      <c r="D429" s="24">
        <f>IF(insurance!C426="Female",1,0)</f>
        <v>0</v>
      </c>
      <c r="E429" s="24">
        <f>IF(insurance!G426="northeast",1,IF(insurance!G426="northwest",2,IF(insurance!G426="southeast",3,IF(insurance!G426="southwest",4,"NA"))))</f>
        <v>4</v>
      </c>
      <c r="F429" s="24">
        <f>IF(insurance!F426="yes",1,0)</f>
        <v>0</v>
      </c>
      <c r="G429" s="23">
        <v>2727.3951000000002</v>
      </c>
      <c r="H429" s="22">
        <f t="shared" si="12"/>
        <v>3598.0392662134482</v>
      </c>
      <c r="I429" s="22">
        <f t="shared" si="13"/>
        <v>-870.64416621344799</v>
      </c>
    </row>
    <row r="430" spans="1:9" x14ac:dyDescent="0.25">
      <c r="A430" s="23">
        <v>48</v>
      </c>
      <c r="B430" s="23">
        <v>30.2</v>
      </c>
      <c r="C430" s="24">
        <v>2</v>
      </c>
      <c r="D430" s="24">
        <f>IF(insurance!C427="Female",1,0)</f>
        <v>0</v>
      </c>
      <c r="E430" s="24">
        <f>IF(insurance!G427="northeast",1,IF(insurance!G427="northwest",2,IF(insurance!G427="southeast",3,IF(insurance!G427="southwest",4,"NA"))))</f>
        <v>3</v>
      </c>
      <c r="F430" s="24">
        <f>IF(insurance!F427="yes",1,0)</f>
        <v>0</v>
      </c>
      <c r="G430" s="23">
        <v>8968.33</v>
      </c>
      <c r="H430" s="22">
        <f t="shared" si="12"/>
        <v>10698.341440023474</v>
      </c>
      <c r="I430" s="22">
        <f t="shared" si="13"/>
        <v>-1730.0114400234743</v>
      </c>
    </row>
    <row r="431" spans="1:9" x14ac:dyDescent="0.25">
      <c r="A431" s="23">
        <v>45</v>
      </c>
      <c r="B431" s="23">
        <v>24.31</v>
      </c>
      <c r="C431" s="24">
        <v>5</v>
      </c>
      <c r="D431" s="24">
        <f>IF(insurance!C428="Female",1,0)</f>
        <v>1</v>
      </c>
      <c r="E431" s="24">
        <f>IF(insurance!G428="northeast",1,IF(insurance!G428="northwest",2,IF(insurance!G428="southeast",3,IF(insurance!G428="southwest",4,"NA"))))</f>
        <v>1</v>
      </c>
      <c r="F431" s="24">
        <f>IF(insurance!F428="yes",1,0)</f>
        <v>0</v>
      </c>
      <c r="G431" s="23">
        <v>9788.8659000000007</v>
      </c>
      <c r="H431" s="22">
        <f t="shared" si="12"/>
        <v>10244.13792991734</v>
      </c>
      <c r="I431" s="22">
        <f t="shared" si="13"/>
        <v>-455.27202991733975</v>
      </c>
    </row>
    <row r="432" spans="1:9" x14ac:dyDescent="0.25">
      <c r="A432" s="23">
        <v>38</v>
      </c>
      <c r="B432" s="23">
        <v>27.265000000000001</v>
      </c>
      <c r="C432" s="24">
        <v>1</v>
      </c>
      <c r="D432" s="24">
        <f>IF(insurance!C429="Female",1,0)</f>
        <v>1</v>
      </c>
      <c r="E432" s="24">
        <f>IF(insurance!G429="northeast",1,IF(insurance!G429="northwest",2,IF(insurance!G429="southeast",3,IF(insurance!G429="southwest",4,"NA"))))</f>
        <v>1</v>
      </c>
      <c r="F432" s="24">
        <f>IF(insurance!F429="yes",1,0)</f>
        <v>0</v>
      </c>
      <c r="G432" s="23">
        <v>6555.07035</v>
      </c>
      <c r="H432" s="22">
        <f t="shared" si="12"/>
        <v>7508.3885725063883</v>
      </c>
      <c r="I432" s="22">
        <f t="shared" si="13"/>
        <v>-953.31822250638834</v>
      </c>
    </row>
    <row r="433" spans="1:9" x14ac:dyDescent="0.25">
      <c r="A433" s="23">
        <v>18</v>
      </c>
      <c r="B433" s="23">
        <v>29.164999999999999</v>
      </c>
      <c r="C433" s="24">
        <v>0</v>
      </c>
      <c r="D433" s="24">
        <f>IF(insurance!C430="Female",1,0)</f>
        <v>1</v>
      </c>
      <c r="E433" s="24">
        <f>IF(insurance!G430="northeast",1,IF(insurance!G430="northwest",2,IF(insurance!G430="southeast",3,IF(insurance!G430="southwest",4,"NA"))))</f>
        <v>1</v>
      </c>
      <c r="F433" s="24">
        <f>IF(insurance!F430="yes",1,0)</f>
        <v>0</v>
      </c>
      <c r="G433" s="23">
        <v>7323.7348190000002</v>
      </c>
      <c r="H433" s="22">
        <f t="shared" si="12"/>
        <v>2515.1409330603856</v>
      </c>
      <c r="I433" s="22">
        <f t="shared" si="13"/>
        <v>4808.5938859396147</v>
      </c>
    </row>
    <row r="434" spans="1:9" x14ac:dyDescent="0.25">
      <c r="A434" s="23">
        <v>21</v>
      </c>
      <c r="B434" s="23">
        <v>16.815000000000001</v>
      </c>
      <c r="C434" s="24">
        <v>1</v>
      </c>
      <c r="D434" s="24">
        <f>IF(insurance!C431="Female",1,0)</f>
        <v>1</v>
      </c>
      <c r="E434" s="24">
        <f>IF(insurance!G431="northeast",1,IF(insurance!G431="northwest",2,IF(insurance!G431="southeast",3,IF(insurance!G431="southwest",4,"NA"))))</f>
        <v>2</v>
      </c>
      <c r="F434" s="24">
        <f>IF(insurance!F431="yes",1,0)</f>
        <v>0</v>
      </c>
      <c r="G434" s="23">
        <v>3167.4558499999998</v>
      </c>
      <c r="H434" s="22">
        <f t="shared" si="12"/>
        <v>-694.50659857151129</v>
      </c>
      <c r="I434" s="22">
        <f t="shared" si="13"/>
        <v>3861.9624485715112</v>
      </c>
    </row>
    <row r="435" spans="1:9" x14ac:dyDescent="0.25">
      <c r="A435" s="23">
        <v>27</v>
      </c>
      <c r="B435" s="23">
        <v>30.4</v>
      </c>
      <c r="C435" s="24">
        <v>3</v>
      </c>
      <c r="D435" s="24">
        <f>IF(insurance!C432="Female",1,0)</f>
        <v>0</v>
      </c>
      <c r="E435" s="24">
        <f>IF(insurance!G432="northeast",1,IF(insurance!G432="northwest",2,IF(insurance!G432="southeast",3,IF(insurance!G432="southwest",4,"NA"))))</f>
        <v>4</v>
      </c>
      <c r="F435" s="24">
        <f>IF(insurance!F432="yes",1,0)</f>
        <v>0</v>
      </c>
      <c r="G435" s="23">
        <v>18804.752400000001</v>
      </c>
      <c r="H435" s="22">
        <f t="shared" si="12"/>
        <v>5487.5352714389164</v>
      </c>
      <c r="I435" s="22">
        <f t="shared" si="13"/>
        <v>13317.217128561086</v>
      </c>
    </row>
    <row r="436" spans="1:9" x14ac:dyDescent="0.25">
      <c r="A436" s="23">
        <v>19</v>
      </c>
      <c r="B436" s="23">
        <v>33.1</v>
      </c>
      <c r="C436" s="24">
        <v>0</v>
      </c>
      <c r="D436" s="24">
        <f>IF(insurance!C433="Female",1,0)</f>
        <v>1</v>
      </c>
      <c r="E436" s="24">
        <f>IF(insurance!G433="northeast",1,IF(insurance!G433="northwest",2,IF(insurance!G433="southeast",3,IF(insurance!G433="southwest",4,"NA"))))</f>
        <v>2</v>
      </c>
      <c r="F436" s="24">
        <f>IF(insurance!F433="yes",1,0)</f>
        <v>0</v>
      </c>
      <c r="G436" s="23">
        <v>23082.955330000001</v>
      </c>
      <c r="H436" s="22">
        <f t="shared" si="12"/>
        <v>3727.4524617330435</v>
      </c>
      <c r="I436" s="22">
        <f t="shared" si="13"/>
        <v>19355.502868266958</v>
      </c>
    </row>
    <row r="437" spans="1:9" x14ac:dyDescent="0.25">
      <c r="A437" s="23">
        <v>29</v>
      </c>
      <c r="B437" s="23">
        <v>20.234999999999999</v>
      </c>
      <c r="C437" s="24">
        <v>2</v>
      </c>
      <c r="D437" s="24">
        <f>IF(insurance!C434="Female",1,0)</f>
        <v>0</v>
      </c>
      <c r="E437" s="24">
        <f>IF(insurance!G434="northeast",1,IF(insurance!G434="northwest",2,IF(insurance!G434="southeast",3,IF(insurance!G434="southwest",4,"NA"))))</f>
        <v>4</v>
      </c>
      <c r="F437" s="24">
        <f>IF(insurance!F434="yes",1,0)</f>
        <v>0</v>
      </c>
      <c r="G437" s="23">
        <v>4906.4096499999996</v>
      </c>
      <c r="H437" s="22">
        <f t="shared" si="12"/>
        <v>2142.1666333669637</v>
      </c>
      <c r="I437" s="22">
        <f t="shared" si="13"/>
        <v>2764.2430166330359</v>
      </c>
    </row>
    <row r="438" spans="1:9" x14ac:dyDescent="0.25">
      <c r="A438" s="23">
        <v>42</v>
      </c>
      <c r="B438" s="23">
        <v>26.9</v>
      </c>
      <c r="C438" s="24">
        <v>0</v>
      </c>
      <c r="D438" s="24">
        <f>IF(insurance!C435="Female",1,0)</f>
        <v>1</v>
      </c>
      <c r="E438" s="24">
        <f>IF(insurance!G435="northeast",1,IF(insurance!G435="northwest",2,IF(insurance!G435="southeast",3,IF(insurance!G435="southwest",4,"NA"))))</f>
        <v>4</v>
      </c>
      <c r="F438" s="24">
        <f>IF(insurance!F435="yes",1,0)</f>
        <v>0</v>
      </c>
      <c r="G438" s="23">
        <v>5969.723</v>
      </c>
      <c r="H438" s="22">
        <f t="shared" si="12"/>
        <v>6875.8633304485411</v>
      </c>
      <c r="I438" s="22">
        <f t="shared" si="13"/>
        <v>-906.14033044854114</v>
      </c>
    </row>
    <row r="439" spans="1:9" x14ac:dyDescent="0.25">
      <c r="A439" s="23">
        <v>60</v>
      </c>
      <c r="B439" s="23">
        <v>30.5</v>
      </c>
      <c r="C439" s="24">
        <v>0</v>
      </c>
      <c r="D439" s="24">
        <f>IF(insurance!C436="Female",1,0)</f>
        <v>0</v>
      </c>
      <c r="E439" s="24">
        <f>IF(insurance!G436="northeast",1,IF(insurance!G436="northwest",2,IF(insurance!G436="southeast",3,IF(insurance!G436="southwest",4,"NA"))))</f>
        <v>2</v>
      </c>
      <c r="F439" s="24">
        <f>IF(insurance!F436="yes",1,0)</f>
        <v>0</v>
      </c>
      <c r="G439" s="23">
        <v>12638.195</v>
      </c>
      <c r="H439" s="22">
        <f t="shared" si="12"/>
        <v>13280.470607461493</v>
      </c>
      <c r="I439" s="22">
        <f t="shared" si="13"/>
        <v>-642.27560746149356</v>
      </c>
    </row>
    <row r="440" spans="1:9" x14ac:dyDescent="0.25">
      <c r="A440" s="23">
        <v>31</v>
      </c>
      <c r="B440" s="23">
        <v>28.594999999999999</v>
      </c>
      <c r="C440" s="24">
        <v>1</v>
      </c>
      <c r="D440" s="24">
        <f>IF(insurance!C437="Female",1,0)</f>
        <v>0</v>
      </c>
      <c r="E440" s="24">
        <f>IF(insurance!G437="northeast",1,IF(insurance!G437="northwest",2,IF(insurance!G437="southeast",3,IF(insurance!G437="southwest",4,"NA"))))</f>
        <v>3</v>
      </c>
      <c r="F440" s="24">
        <f>IF(insurance!F437="yes",1,0)</f>
        <v>0</v>
      </c>
      <c r="G440" s="23">
        <v>4243.5900499999998</v>
      </c>
      <c r="H440" s="22">
        <f t="shared" si="12"/>
        <v>5311.2997116424049</v>
      </c>
      <c r="I440" s="22">
        <f t="shared" si="13"/>
        <v>-1067.7096616424051</v>
      </c>
    </row>
    <row r="441" spans="1:9" x14ac:dyDescent="0.25">
      <c r="A441" s="23">
        <v>60</v>
      </c>
      <c r="B441" s="23">
        <v>33.11</v>
      </c>
      <c r="C441" s="24">
        <v>3</v>
      </c>
      <c r="D441" s="24">
        <f>IF(insurance!C438="Female",1,0)</f>
        <v>0</v>
      </c>
      <c r="E441" s="24">
        <f>IF(insurance!G438="northeast",1,IF(insurance!G438="northwest",2,IF(insurance!G438="southeast",3,IF(insurance!G438="southwest",4,"NA"))))</f>
        <v>1</v>
      </c>
      <c r="F441" s="24">
        <f>IF(insurance!F438="yes",1,0)</f>
        <v>0</v>
      </c>
      <c r="G441" s="23">
        <v>13919.822899999999</v>
      </c>
      <c r="H441" s="22">
        <f t="shared" si="12"/>
        <v>15940.226849808112</v>
      </c>
      <c r="I441" s="22">
        <f t="shared" si="13"/>
        <v>-2020.4039498081129</v>
      </c>
    </row>
    <row r="442" spans="1:9" x14ac:dyDescent="0.25">
      <c r="A442" s="23">
        <v>22</v>
      </c>
      <c r="B442" s="23">
        <v>31.73</v>
      </c>
      <c r="C442" s="24">
        <v>0</v>
      </c>
      <c r="D442" s="24">
        <f>IF(insurance!C439="Female",1,0)</f>
        <v>0</v>
      </c>
      <c r="E442" s="24">
        <f>IF(insurance!G439="northeast",1,IF(insurance!G439="northwest",2,IF(insurance!G439="southeast",3,IF(insurance!G439="southwest",4,"NA"))))</f>
        <v>4</v>
      </c>
      <c r="F442" s="24">
        <f>IF(insurance!F439="yes",1,0)</f>
        <v>0</v>
      </c>
      <c r="G442" s="23">
        <v>2254.7966999999999</v>
      </c>
      <c r="H442" s="22">
        <f t="shared" si="12"/>
        <v>3205.3049923954795</v>
      </c>
      <c r="I442" s="22">
        <f t="shared" si="13"/>
        <v>-950.50829239547966</v>
      </c>
    </row>
    <row r="443" spans="1:9" x14ac:dyDescent="0.25">
      <c r="A443" s="23">
        <v>35</v>
      </c>
      <c r="B443" s="23">
        <v>28.9</v>
      </c>
      <c r="C443" s="24">
        <v>3</v>
      </c>
      <c r="D443" s="24">
        <f>IF(insurance!C440="Female",1,0)</f>
        <v>1</v>
      </c>
      <c r="E443" s="24">
        <f>IF(insurance!G440="northeast",1,IF(insurance!G440="northwest",2,IF(insurance!G440="southeast",3,IF(insurance!G440="southwest",4,"NA"))))</f>
        <v>3</v>
      </c>
      <c r="F443" s="24">
        <f>IF(insurance!F440="yes",1,0)</f>
        <v>0</v>
      </c>
      <c r="G443" s="23">
        <v>5926.8459999999995</v>
      </c>
      <c r="H443" s="22">
        <f t="shared" si="12"/>
        <v>7531.7352681209268</v>
      </c>
      <c r="I443" s="22">
        <f t="shared" si="13"/>
        <v>-1604.8892681209272</v>
      </c>
    </row>
    <row r="444" spans="1:9" x14ac:dyDescent="0.25">
      <c r="A444" s="23">
        <v>52</v>
      </c>
      <c r="B444" s="23">
        <v>46.75</v>
      </c>
      <c r="C444" s="24">
        <v>5</v>
      </c>
      <c r="D444" s="24">
        <f>IF(insurance!C441="Female",1,0)</f>
        <v>0</v>
      </c>
      <c r="E444" s="24">
        <f>IF(insurance!G441="northeast",1,IF(insurance!G441="northwest",2,IF(insurance!G441="southeast",3,IF(insurance!G441="southwest",4,"NA"))))</f>
        <v>1</v>
      </c>
      <c r="F444" s="24">
        <f>IF(insurance!F441="yes",1,0)</f>
        <v>0</v>
      </c>
      <c r="G444" s="23">
        <v>12592.5345</v>
      </c>
      <c r="H444" s="22">
        <f t="shared" si="12"/>
        <v>19376.917641818804</v>
      </c>
      <c r="I444" s="22">
        <f t="shared" si="13"/>
        <v>-6784.3831418188038</v>
      </c>
    </row>
    <row r="445" spans="1:9" x14ac:dyDescent="0.25">
      <c r="A445" s="23">
        <v>26</v>
      </c>
      <c r="B445" s="23">
        <v>29.45</v>
      </c>
      <c r="C445" s="24">
        <v>0</v>
      </c>
      <c r="D445" s="24">
        <f>IF(insurance!C442="Female",1,0)</f>
        <v>1</v>
      </c>
      <c r="E445" s="24">
        <f>IF(insurance!G442="northeast",1,IF(insurance!G442="northwest",2,IF(insurance!G442="southeast",3,IF(insurance!G442="southwest",4,"NA"))))</f>
        <v>2</v>
      </c>
      <c r="F445" s="24">
        <f>IF(insurance!F442="yes",1,0)</f>
        <v>0</v>
      </c>
      <c r="G445" s="23">
        <v>2897.3235</v>
      </c>
      <c r="H445" s="22">
        <f t="shared" si="12"/>
        <v>4314.5880030550934</v>
      </c>
      <c r="I445" s="22">
        <f t="shared" si="13"/>
        <v>-1417.2645030550934</v>
      </c>
    </row>
    <row r="446" spans="1:9" x14ac:dyDescent="0.25">
      <c r="A446" s="23">
        <v>31</v>
      </c>
      <c r="B446" s="23">
        <v>32.68</v>
      </c>
      <c r="C446" s="24">
        <v>1</v>
      </c>
      <c r="D446" s="24">
        <f>IF(insurance!C443="Female",1,0)</f>
        <v>1</v>
      </c>
      <c r="E446" s="24">
        <f>IF(insurance!G443="northeast",1,IF(insurance!G443="northwest",2,IF(insurance!G443="southeast",3,IF(insurance!G443="southwest",4,"NA"))))</f>
        <v>4</v>
      </c>
      <c r="F446" s="24">
        <f>IF(insurance!F443="yes",1,0)</f>
        <v>1</v>
      </c>
      <c r="G446" s="23">
        <v>4738.2682000000004</v>
      </c>
      <c r="H446" s="22">
        <f t="shared" si="12"/>
        <v>30267.753387588466</v>
      </c>
      <c r="I446" s="22">
        <f t="shared" si="13"/>
        <v>-25529.485187588463</v>
      </c>
    </row>
    <row r="447" spans="1:9" x14ac:dyDescent="0.25">
      <c r="A447" s="23">
        <v>33</v>
      </c>
      <c r="B447" s="23">
        <v>33.5</v>
      </c>
      <c r="C447" s="24">
        <v>0</v>
      </c>
      <c r="D447" s="24">
        <f>IF(insurance!C444="Female",1,0)</f>
        <v>0</v>
      </c>
      <c r="E447" s="24">
        <f>IF(insurance!G444="northeast",1,IF(insurance!G444="northwest",2,IF(insurance!G444="southeast",3,IF(insurance!G444="southwest",4,"NA"))))</f>
        <v>3</v>
      </c>
      <c r="F447" s="24">
        <f>IF(insurance!F444="yes",1,0)</f>
        <v>0</v>
      </c>
      <c r="G447" s="23">
        <v>37079.372000000003</v>
      </c>
      <c r="H447" s="22">
        <f t="shared" si="12"/>
        <v>6977.7629664618707</v>
      </c>
      <c r="I447" s="22">
        <f t="shared" si="13"/>
        <v>30101.60903353813</v>
      </c>
    </row>
    <row r="448" spans="1:9" x14ac:dyDescent="0.25">
      <c r="A448" s="23">
        <v>18</v>
      </c>
      <c r="B448" s="23">
        <v>43.01</v>
      </c>
      <c r="C448" s="24">
        <v>0</v>
      </c>
      <c r="D448" s="24">
        <f>IF(insurance!C445="Female",1,0)</f>
        <v>1</v>
      </c>
      <c r="E448" s="24">
        <f>IF(insurance!G445="northeast",1,IF(insurance!G445="northwest",2,IF(insurance!G445="southeast",3,IF(insurance!G445="southwest",4,"NA"))))</f>
        <v>3</v>
      </c>
      <c r="F448" s="24">
        <f>IF(insurance!F445="yes",1,0)</f>
        <v>0</v>
      </c>
      <c r="G448" s="23">
        <v>1149.3959</v>
      </c>
      <c r="H448" s="22">
        <f t="shared" si="12"/>
        <v>6412.294380837302</v>
      </c>
      <c r="I448" s="22">
        <f t="shared" si="13"/>
        <v>-5262.8984808373025</v>
      </c>
    </row>
    <row r="449" spans="1:9" x14ac:dyDescent="0.25">
      <c r="A449" s="23">
        <v>59</v>
      </c>
      <c r="B449" s="23">
        <v>36.520000000000003</v>
      </c>
      <c r="C449" s="24">
        <v>1</v>
      </c>
      <c r="D449" s="24">
        <f>IF(insurance!C446="Female",1,0)</f>
        <v>0</v>
      </c>
      <c r="E449" s="24">
        <f>IF(insurance!G446="northeast",1,IF(insurance!G446="northwest",2,IF(insurance!G446="southeast",3,IF(insurance!G446="southwest",4,"NA"))))</f>
        <v>2</v>
      </c>
      <c r="F449" s="24">
        <f>IF(insurance!F446="yes",1,0)</f>
        <v>1</v>
      </c>
      <c r="G449" s="23">
        <v>28287.897659999999</v>
      </c>
      <c r="H449" s="22">
        <f t="shared" si="12"/>
        <v>39325.05824492019</v>
      </c>
      <c r="I449" s="22">
        <f t="shared" si="13"/>
        <v>-11037.160584920191</v>
      </c>
    </row>
    <row r="450" spans="1:9" x14ac:dyDescent="0.25">
      <c r="A450" s="23">
        <v>56</v>
      </c>
      <c r="B450" s="23">
        <v>26.695</v>
      </c>
      <c r="C450" s="24">
        <v>1</v>
      </c>
      <c r="D450" s="24">
        <f>IF(insurance!C447="Female",1,0)</f>
        <v>1</v>
      </c>
      <c r="E450" s="24">
        <f>IF(insurance!G447="northeast",1,IF(insurance!G447="northwest",2,IF(insurance!G447="southeast",3,IF(insurance!G447="southwest",4,"NA"))))</f>
        <v>4</v>
      </c>
      <c r="F450" s="24">
        <f>IF(insurance!F447="yes",1,0)</f>
        <v>0</v>
      </c>
      <c r="G450" s="23">
        <v>26109.32905</v>
      </c>
      <c r="H450" s="22">
        <f t="shared" si="12"/>
        <v>10889.088894896866</v>
      </c>
      <c r="I450" s="22">
        <f t="shared" si="13"/>
        <v>15220.240155103134</v>
      </c>
    </row>
    <row r="451" spans="1:9" x14ac:dyDescent="0.25">
      <c r="A451" s="23">
        <v>45</v>
      </c>
      <c r="B451" s="23">
        <v>33.1</v>
      </c>
      <c r="C451" s="24">
        <v>0</v>
      </c>
      <c r="D451" s="24">
        <f>IF(insurance!C448="Female",1,0)</f>
        <v>0</v>
      </c>
      <c r="E451" s="24">
        <f>IF(insurance!G448="northeast",1,IF(insurance!G448="northwest",2,IF(insurance!G448="southeast",3,IF(insurance!G448="southwest",4,"NA"))))</f>
        <v>1</v>
      </c>
      <c r="F451" s="24">
        <f>IF(insurance!F448="yes",1,0)</f>
        <v>0</v>
      </c>
      <c r="G451" s="23">
        <v>7345.0839999999998</v>
      </c>
      <c r="H451" s="22">
        <f t="shared" si="12"/>
        <v>10639.471844979378</v>
      </c>
      <c r="I451" s="22">
        <f t="shared" si="13"/>
        <v>-3294.3878449793783</v>
      </c>
    </row>
    <row r="452" spans="1:9" x14ac:dyDescent="0.25">
      <c r="A452" s="23">
        <v>60</v>
      </c>
      <c r="B452" s="23">
        <v>29.64</v>
      </c>
      <c r="C452" s="24">
        <v>0</v>
      </c>
      <c r="D452" s="24">
        <f>IF(insurance!C449="Female",1,0)</f>
        <v>1</v>
      </c>
      <c r="E452" s="24">
        <f>IF(insurance!G449="northeast",1,IF(insurance!G449="northwest",2,IF(insurance!G449="southeast",3,IF(insurance!G449="southwest",4,"NA"))))</f>
        <v>2</v>
      </c>
      <c r="F452" s="24">
        <f>IF(insurance!F449="yes",1,0)</f>
        <v>0</v>
      </c>
      <c r="G452" s="23">
        <v>12730.999599999999</v>
      </c>
      <c r="H452" s="22">
        <f t="shared" si="12"/>
        <v>13125.570873355236</v>
      </c>
      <c r="I452" s="22">
        <f t="shared" si="13"/>
        <v>-394.57127335523728</v>
      </c>
    </row>
    <row r="453" spans="1:9" x14ac:dyDescent="0.25">
      <c r="A453" s="23">
        <v>56</v>
      </c>
      <c r="B453" s="23">
        <v>25.65</v>
      </c>
      <c r="C453" s="24">
        <v>0</v>
      </c>
      <c r="D453" s="24">
        <f>IF(insurance!C450="Female",1,0)</f>
        <v>1</v>
      </c>
      <c r="E453" s="24">
        <f>IF(insurance!G450="northeast",1,IF(insurance!G450="northwest",2,IF(insurance!G450="southeast",3,IF(insurance!G450="southwest",4,"NA"))))</f>
        <v>4</v>
      </c>
      <c r="F453" s="24">
        <f>IF(insurance!F450="yes",1,0)</f>
        <v>0</v>
      </c>
      <c r="G453" s="23">
        <v>11454.021500000001</v>
      </c>
      <c r="H453" s="22">
        <f t="shared" si="12"/>
        <v>10062.18371315854</v>
      </c>
      <c r="I453" s="22">
        <f t="shared" si="13"/>
        <v>1391.8377868414609</v>
      </c>
    </row>
    <row r="454" spans="1:9" x14ac:dyDescent="0.25">
      <c r="A454" s="23">
        <v>40</v>
      </c>
      <c r="B454" s="23">
        <v>29.6</v>
      </c>
      <c r="C454" s="24">
        <v>0</v>
      </c>
      <c r="D454" s="24">
        <f>IF(insurance!C451="Female",1,0)</f>
        <v>0</v>
      </c>
      <c r="E454" s="24">
        <f>IF(insurance!G451="northeast",1,IF(insurance!G451="northwest",2,IF(insurance!G451="southeast",3,IF(insurance!G451="southwest",4,"NA"))))</f>
        <v>4</v>
      </c>
      <c r="F454" s="24">
        <f>IF(insurance!F451="yes",1,0)</f>
        <v>0</v>
      </c>
      <c r="G454" s="23">
        <v>5910.9440000000004</v>
      </c>
      <c r="H454" s="22">
        <f t="shared" si="12"/>
        <v>7128.1159581645024</v>
      </c>
      <c r="I454" s="22">
        <f t="shared" si="13"/>
        <v>-1217.171958164502</v>
      </c>
    </row>
    <row r="455" spans="1:9" x14ac:dyDescent="0.25">
      <c r="A455" s="23">
        <v>35</v>
      </c>
      <c r="B455" s="23">
        <v>38.6</v>
      </c>
      <c r="C455" s="24">
        <v>1</v>
      </c>
      <c r="D455" s="24">
        <f>IF(insurance!C452="Female",1,0)</f>
        <v>0</v>
      </c>
      <c r="E455" s="24">
        <f>IF(insurance!G452="northeast",1,IF(insurance!G452="northwest",2,IF(insurance!G452="southeast",3,IF(insurance!G452="southwest",4,"NA"))))</f>
        <v>4</v>
      </c>
      <c r="F455" s="24">
        <f>IF(insurance!F452="yes",1,0)</f>
        <v>0</v>
      </c>
      <c r="G455" s="23">
        <v>4762.3289999999997</v>
      </c>
      <c r="H455" s="22">
        <f t="shared" ref="H455:H518" si="14">-11592.9228842946+257.288074858062*A455+332.570132242297*B455+479.369393545127*C455+131.110579622119*D455+-353.640016558842*E455+23820.434122673*F455</f>
        <v>9314.1761675999933</v>
      </c>
      <c r="I455" s="22">
        <f t="shared" ref="I455:I518" si="15">G455-H455</f>
        <v>-4551.8471675999936</v>
      </c>
    </row>
    <row r="456" spans="1:9" x14ac:dyDescent="0.25">
      <c r="A456" s="23">
        <v>39</v>
      </c>
      <c r="B456" s="23">
        <v>29.6</v>
      </c>
      <c r="C456" s="24">
        <v>4</v>
      </c>
      <c r="D456" s="24">
        <f>IF(insurance!C453="Female",1,0)</f>
        <v>0</v>
      </c>
      <c r="E456" s="24">
        <f>IF(insurance!G453="northeast",1,IF(insurance!G453="northwest",2,IF(insurance!G453="southeast",3,IF(insurance!G453="southwest",4,"NA"))))</f>
        <v>2</v>
      </c>
      <c r="F456" s="24">
        <f>IF(insurance!F453="yes",1,0)</f>
        <v>0</v>
      </c>
      <c r="G456" s="23">
        <v>7512.2669999999998</v>
      </c>
      <c r="H456" s="22">
        <f t="shared" si="14"/>
        <v>9495.5854906046334</v>
      </c>
      <c r="I456" s="22">
        <f t="shared" si="15"/>
        <v>-1983.3184906046336</v>
      </c>
    </row>
    <row r="457" spans="1:9" x14ac:dyDescent="0.25">
      <c r="A457" s="23">
        <v>30</v>
      </c>
      <c r="B457" s="23">
        <v>24.13</v>
      </c>
      <c r="C457" s="24">
        <v>1</v>
      </c>
      <c r="D457" s="24">
        <f>IF(insurance!C454="Female",1,0)</f>
        <v>0</v>
      </c>
      <c r="E457" s="24">
        <f>IF(insurance!G454="northeast",1,IF(insurance!G454="northwest",2,IF(insurance!G454="southeast",3,IF(insurance!G454="southwest",4,"NA"))))</f>
        <v>4</v>
      </c>
      <c r="F457" s="24">
        <f>IF(insurance!F454="yes",1,0)</f>
        <v>0</v>
      </c>
      <c r="G457" s="23">
        <v>4032.2406999999998</v>
      </c>
      <c r="H457" s="22">
        <f t="shared" si="14"/>
        <v>3215.4459797636455</v>
      </c>
      <c r="I457" s="22">
        <f t="shared" si="15"/>
        <v>816.79472023635435</v>
      </c>
    </row>
    <row r="458" spans="1:9" x14ac:dyDescent="0.25">
      <c r="A458" s="23">
        <v>24</v>
      </c>
      <c r="B458" s="23">
        <v>23.4</v>
      </c>
      <c r="C458" s="24">
        <v>0</v>
      </c>
      <c r="D458" s="24">
        <f>IF(insurance!C455="Female",1,0)</f>
        <v>0</v>
      </c>
      <c r="E458" s="24">
        <f>IF(insurance!G455="northeast",1,IF(insurance!G455="northwest",2,IF(insurance!G455="southeast",3,IF(insurance!G455="southwest",4,"NA"))))</f>
        <v>2</v>
      </c>
      <c r="F458" s="24">
        <f>IF(insurance!F455="yes",1,0)</f>
        <v>0</v>
      </c>
      <c r="G458" s="23">
        <v>1969.614</v>
      </c>
      <c r="H458" s="22">
        <f t="shared" si="14"/>
        <v>1656.8519736509534</v>
      </c>
      <c r="I458" s="22">
        <f t="shared" si="15"/>
        <v>312.76202634904666</v>
      </c>
    </row>
    <row r="459" spans="1:9" x14ac:dyDescent="0.25">
      <c r="A459" s="23">
        <v>20</v>
      </c>
      <c r="B459" s="23">
        <v>29.734999999999999</v>
      </c>
      <c r="C459" s="24">
        <v>0</v>
      </c>
      <c r="D459" s="24">
        <f>IF(insurance!C456="Female",1,0)</f>
        <v>0</v>
      </c>
      <c r="E459" s="24">
        <f>IF(insurance!G456="northeast",1,IF(insurance!G456="northwest",2,IF(insurance!G456="southeast",3,IF(insurance!G456="southwest",4,"NA"))))</f>
        <v>3</v>
      </c>
      <c r="F459" s="24">
        <f>IF(insurance!F456="yes",1,0)</f>
        <v>0</v>
      </c>
      <c r="G459" s="23">
        <v>1769.5316499999999</v>
      </c>
      <c r="H459" s="22">
        <f t="shared" si="14"/>
        <v>2380.8914454148153</v>
      </c>
      <c r="I459" s="22">
        <f t="shared" si="15"/>
        <v>-611.35979541481538</v>
      </c>
    </row>
    <row r="460" spans="1:9" x14ac:dyDescent="0.25">
      <c r="A460" s="23">
        <v>32</v>
      </c>
      <c r="B460" s="23">
        <v>46.53</v>
      </c>
      <c r="C460" s="24">
        <v>2</v>
      </c>
      <c r="D460" s="24">
        <f>IF(insurance!C457="Female",1,0)</f>
        <v>0</v>
      </c>
      <c r="E460" s="24">
        <f>IF(insurance!G457="northeast",1,IF(insurance!G457="northwest",2,IF(insurance!G457="southeast",3,IF(insurance!G457="southwest",4,"NA"))))</f>
        <v>4</v>
      </c>
      <c r="F460" s="24">
        <f>IF(insurance!F457="yes",1,0)</f>
        <v>0</v>
      </c>
      <c r="G460" s="23">
        <v>4686.3887000000004</v>
      </c>
      <c r="H460" s="22">
        <f t="shared" si="14"/>
        <v>11658.96248525235</v>
      </c>
      <c r="I460" s="22">
        <f t="shared" si="15"/>
        <v>-6972.5737852523498</v>
      </c>
    </row>
    <row r="461" spans="1:9" x14ac:dyDescent="0.25">
      <c r="A461" s="23">
        <v>59</v>
      </c>
      <c r="B461" s="23">
        <v>37.4</v>
      </c>
      <c r="C461" s="24">
        <v>0</v>
      </c>
      <c r="D461" s="24">
        <f>IF(insurance!C458="Female",1,0)</f>
        <v>1</v>
      </c>
      <c r="E461" s="24">
        <f>IF(insurance!G458="northeast",1,IF(insurance!G458="northwest",2,IF(insurance!G458="southeast",3,IF(insurance!G458="southwest",4,"NA"))))</f>
        <v>3</v>
      </c>
      <c r="F461" s="24">
        <f>IF(insurance!F458="yes",1,0)</f>
        <v>0</v>
      </c>
      <c r="G461" s="23">
        <v>21797.000400000001</v>
      </c>
      <c r="H461" s="22">
        <f t="shared" si="14"/>
        <v>15095.387008138556</v>
      </c>
      <c r="I461" s="22">
        <f t="shared" si="15"/>
        <v>6701.6133918614451</v>
      </c>
    </row>
    <row r="462" spans="1:9" x14ac:dyDescent="0.25">
      <c r="A462" s="23">
        <v>55</v>
      </c>
      <c r="B462" s="23">
        <v>30.14</v>
      </c>
      <c r="C462" s="24">
        <v>2</v>
      </c>
      <c r="D462" s="24">
        <f>IF(insurance!C459="Female",1,0)</f>
        <v>1</v>
      </c>
      <c r="E462" s="24">
        <f>IF(insurance!G459="northeast",1,IF(insurance!G459="northwest",2,IF(insurance!G459="southeast",3,IF(insurance!G459="southwest",4,"NA"))))</f>
        <v>2</v>
      </c>
      <c r="F462" s="24">
        <f>IF(insurance!F459="yes",1,0)</f>
        <v>0</v>
      </c>
      <c r="G462" s="23">
        <v>11881.9696</v>
      </c>
      <c r="H462" s="22">
        <f t="shared" si="14"/>
        <v>12964.15435227633</v>
      </c>
      <c r="I462" s="22">
        <f t="shared" si="15"/>
        <v>-1082.1847522763292</v>
      </c>
    </row>
    <row r="463" spans="1:9" x14ac:dyDescent="0.25">
      <c r="A463" s="23">
        <v>57</v>
      </c>
      <c r="B463" s="23">
        <v>30.495000000000001</v>
      </c>
      <c r="C463" s="24">
        <v>0</v>
      </c>
      <c r="D463" s="24">
        <f>IF(insurance!C460="Female",1,0)</f>
        <v>0</v>
      </c>
      <c r="E463" s="24">
        <f>IF(insurance!G460="northeast",1,IF(insurance!G460="northwest",2,IF(insurance!G460="southeast",3,IF(insurance!G460="southwest",4,"NA"))))</f>
        <v>4</v>
      </c>
      <c r="F463" s="24">
        <f>IF(insurance!F460="yes",1,0)</f>
        <v>0</v>
      </c>
      <c r="G463" s="23">
        <v>11840.77505</v>
      </c>
      <c r="H463" s="22">
        <f t="shared" si="14"/>
        <v>11799.663499108412</v>
      </c>
      <c r="I463" s="22">
        <f t="shared" si="15"/>
        <v>41.111550891588195</v>
      </c>
    </row>
    <row r="464" spans="1:9" x14ac:dyDescent="0.25">
      <c r="A464" s="23">
        <v>56</v>
      </c>
      <c r="B464" s="23">
        <v>39.6</v>
      </c>
      <c r="C464" s="24">
        <v>0</v>
      </c>
      <c r="D464" s="24">
        <f>IF(insurance!C461="Female",1,0)</f>
        <v>1</v>
      </c>
      <c r="E464" s="24">
        <f>IF(insurance!G461="northeast",1,IF(insurance!G461="northwest",2,IF(insurance!G461="southeast",3,IF(insurance!G461="southwest",4,"NA"))))</f>
        <v>3</v>
      </c>
      <c r="F464" s="24">
        <f>IF(insurance!F461="yes",1,0)</f>
        <v>0</v>
      </c>
      <c r="G464" s="23">
        <v>10601.412</v>
      </c>
      <c r="H464" s="22">
        <f t="shared" si="14"/>
        <v>15055.177074497426</v>
      </c>
      <c r="I464" s="22">
        <f t="shared" si="15"/>
        <v>-4453.7650744974253</v>
      </c>
    </row>
    <row r="465" spans="1:9" x14ac:dyDescent="0.25">
      <c r="A465" s="23">
        <v>40</v>
      </c>
      <c r="B465" s="23">
        <v>33</v>
      </c>
      <c r="C465" s="24">
        <v>3</v>
      </c>
      <c r="D465" s="24">
        <f>IF(insurance!C462="Female",1,0)</f>
        <v>1</v>
      </c>
      <c r="E465" s="24">
        <f>IF(insurance!G462="northeast",1,IF(insurance!G462="northwest",2,IF(insurance!G462="southeast",3,IF(insurance!G462="southwest",4,"NA"))))</f>
        <v>3</v>
      </c>
      <c r="F465" s="24">
        <f>IF(insurance!F462="yes",1,0)</f>
        <v>0</v>
      </c>
      <c r="G465" s="23">
        <v>7682.67</v>
      </c>
      <c r="H465" s="22">
        <f t="shared" si="14"/>
        <v>10181.713184604654</v>
      </c>
      <c r="I465" s="22">
        <f t="shared" si="15"/>
        <v>-2499.043184604654</v>
      </c>
    </row>
    <row r="466" spans="1:9" x14ac:dyDescent="0.25">
      <c r="A466" s="23">
        <v>49</v>
      </c>
      <c r="B466" s="23">
        <v>36.630000000000003</v>
      </c>
      <c r="C466" s="24">
        <v>3</v>
      </c>
      <c r="D466" s="24">
        <f>IF(insurance!C463="Female",1,0)</f>
        <v>0</v>
      </c>
      <c r="E466" s="24">
        <f>IF(insurance!G463="northeast",1,IF(insurance!G463="northwest",2,IF(insurance!G463="southeast",3,IF(insurance!G463="southwest",4,"NA"))))</f>
        <v>4</v>
      </c>
      <c r="F466" s="24">
        <f>IF(insurance!F463="yes",1,0)</f>
        <v>1</v>
      </c>
      <c r="G466" s="23">
        <v>10381.4787</v>
      </c>
      <c r="H466" s="22">
        <f t="shared" si="14"/>
        <v>37040.218964858788</v>
      </c>
      <c r="I466" s="22">
        <f t="shared" si="15"/>
        <v>-26658.740264858789</v>
      </c>
    </row>
    <row r="467" spans="1:9" x14ac:dyDescent="0.25">
      <c r="A467" s="23">
        <v>42</v>
      </c>
      <c r="B467" s="23">
        <v>30</v>
      </c>
      <c r="C467" s="24">
        <v>0</v>
      </c>
      <c r="D467" s="24">
        <f>IF(insurance!C464="Female",1,0)</f>
        <v>1</v>
      </c>
      <c r="E467" s="24">
        <f>IF(insurance!G464="northeast",1,IF(insurance!G464="northwest",2,IF(insurance!G464="southeast",3,IF(insurance!G464="southwest",4,"NA"))))</f>
        <v>1</v>
      </c>
      <c r="F467" s="24">
        <f>IF(insurance!F464="yes",1,0)</f>
        <v>0</v>
      </c>
      <c r="G467" s="23">
        <v>22144.031999999999</v>
      </c>
      <c r="H467" s="22">
        <f t="shared" si="14"/>
        <v>8967.7507900761884</v>
      </c>
      <c r="I467" s="22">
        <f t="shared" si="15"/>
        <v>13176.281209923811</v>
      </c>
    </row>
    <row r="468" spans="1:9" x14ac:dyDescent="0.25">
      <c r="A468" s="23">
        <v>62</v>
      </c>
      <c r="B468" s="23">
        <v>38.094999999999999</v>
      </c>
      <c r="C468" s="24">
        <v>2</v>
      </c>
      <c r="D468" s="24">
        <f>IF(insurance!C465="Female",1,0)</f>
        <v>0</v>
      </c>
      <c r="E468" s="24">
        <f>IF(insurance!G465="northeast",1,IF(insurance!G465="northwest",2,IF(insurance!G465="southeast",3,IF(insurance!G465="southwest",4,"NA"))))</f>
        <v>1</v>
      </c>
      <c r="F468" s="24">
        <f>IF(insurance!F465="yes",1,0)</f>
        <v>0</v>
      </c>
      <c r="G468" s="23">
        <v>15230.324049999999</v>
      </c>
      <c r="H468" s="22">
        <f t="shared" si="14"/>
        <v>17633.295715206958</v>
      </c>
      <c r="I468" s="22">
        <f t="shared" si="15"/>
        <v>-2402.9716652069583</v>
      </c>
    </row>
    <row r="469" spans="1:9" x14ac:dyDescent="0.25">
      <c r="A469" s="23">
        <v>56</v>
      </c>
      <c r="B469" s="23">
        <v>25.934999999999999</v>
      </c>
      <c r="C469" s="24">
        <v>0</v>
      </c>
      <c r="D469" s="24">
        <f>IF(insurance!C466="Female",1,0)</f>
        <v>0</v>
      </c>
      <c r="E469" s="24">
        <f>IF(insurance!G466="northeast",1,IF(insurance!G466="northwest",2,IF(insurance!G466="southeast",3,IF(insurance!G466="southwest",4,"NA"))))</f>
        <v>2</v>
      </c>
      <c r="F469" s="24">
        <f>IF(insurance!F466="yes",1,0)</f>
        <v>0</v>
      </c>
      <c r="G469" s="23">
        <v>11165.417649999999</v>
      </c>
      <c r="H469" s="22">
        <f t="shared" si="14"/>
        <v>10733.135654343159</v>
      </c>
      <c r="I469" s="22">
        <f t="shared" si="15"/>
        <v>432.28199565684008</v>
      </c>
    </row>
    <row r="470" spans="1:9" x14ac:dyDescent="0.25">
      <c r="A470" s="23">
        <v>19</v>
      </c>
      <c r="B470" s="23">
        <v>25.175000000000001</v>
      </c>
      <c r="C470" s="24">
        <v>0</v>
      </c>
      <c r="D470" s="24">
        <f>IF(insurance!C467="Female",1,0)</f>
        <v>1</v>
      </c>
      <c r="E470" s="24">
        <f>IF(insurance!G467="northeast",1,IF(insurance!G467="northwest",2,IF(insurance!G467="southeast",3,IF(insurance!G467="southwest",4,"NA"))))</f>
        <v>3</v>
      </c>
      <c r="F470" s="24">
        <f>IF(insurance!F467="yes",1,0)</f>
        <v>1</v>
      </c>
      <c r="G470" s="23">
        <v>1632.0362500000001</v>
      </c>
      <c r="H470" s="22">
        <f t="shared" si="14"/>
        <v>24558.628269826997</v>
      </c>
      <c r="I470" s="22">
        <f t="shared" si="15"/>
        <v>-22926.592019826996</v>
      </c>
    </row>
    <row r="471" spans="1:9" x14ac:dyDescent="0.25">
      <c r="A471" s="23">
        <v>30</v>
      </c>
      <c r="B471" s="23">
        <v>28.38</v>
      </c>
      <c r="C471" s="24">
        <v>1</v>
      </c>
      <c r="D471" s="24">
        <f>IF(insurance!C468="Female",1,0)</f>
        <v>1</v>
      </c>
      <c r="E471" s="24">
        <f>IF(insurance!G468="northeast",1,IF(insurance!G468="northwest",2,IF(insurance!G468="southeast",3,IF(insurance!G468="southwest",4,"NA"))))</f>
        <v>4</v>
      </c>
      <c r="F471" s="24">
        <f>IF(insurance!F468="yes",1,0)</f>
        <v>0</v>
      </c>
      <c r="G471" s="23">
        <v>19521.968199999999</v>
      </c>
      <c r="H471" s="22">
        <f t="shared" si="14"/>
        <v>4759.9796214155267</v>
      </c>
      <c r="I471" s="22">
        <f t="shared" si="15"/>
        <v>14761.988578584473</v>
      </c>
    </row>
    <row r="472" spans="1:9" x14ac:dyDescent="0.25">
      <c r="A472" s="23">
        <v>60</v>
      </c>
      <c r="B472" s="23">
        <v>28.7</v>
      </c>
      <c r="C472" s="24">
        <v>1</v>
      </c>
      <c r="D472" s="24">
        <f>IF(insurance!C469="Female",1,0)</f>
        <v>1</v>
      </c>
      <c r="E472" s="24">
        <f>IF(insurance!G469="northeast",1,IF(insurance!G469="northwest",2,IF(insurance!G469="southeast",3,IF(insurance!G469="southwest",4,"NA"))))</f>
        <v>2</v>
      </c>
      <c r="F472" s="24">
        <f>IF(insurance!F469="yes",1,0)</f>
        <v>0</v>
      </c>
      <c r="G472" s="23">
        <v>13224.692999999999</v>
      </c>
      <c r="H472" s="22">
        <f t="shared" si="14"/>
        <v>13292.324342592603</v>
      </c>
      <c r="I472" s="22">
        <f t="shared" si="15"/>
        <v>-67.631342592603687</v>
      </c>
    </row>
    <row r="473" spans="1:9" x14ac:dyDescent="0.25">
      <c r="A473" s="23">
        <v>56</v>
      </c>
      <c r="B473" s="23">
        <v>33.82</v>
      </c>
      <c r="C473" s="24">
        <v>2</v>
      </c>
      <c r="D473" s="24">
        <f>IF(insurance!C470="Female",1,0)</f>
        <v>1</v>
      </c>
      <c r="E473" s="24">
        <f>IF(insurance!G470="northeast",1,IF(insurance!G470="northwest",2,IF(insurance!G470="southeast",3,IF(insurance!G470="southwest",4,"NA"))))</f>
        <v>1</v>
      </c>
      <c r="F473" s="24">
        <f>IF(insurance!F470="yes",1,0)</f>
        <v>0</v>
      </c>
      <c r="G473" s="23">
        <v>12643.3778</v>
      </c>
      <c r="H473" s="22">
        <f t="shared" si="14"/>
        <v>14798.940530344888</v>
      </c>
      <c r="I473" s="22">
        <f t="shared" si="15"/>
        <v>-2155.5627303448873</v>
      </c>
    </row>
    <row r="474" spans="1:9" x14ac:dyDescent="0.25">
      <c r="A474" s="23">
        <v>28</v>
      </c>
      <c r="B474" s="23">
        <v>24.32</v>
      </c>
      <c r="C474" s="24">
        <v>1</v>
      </c>
      <c r="D474" s="24">
        <f>IF(insurance!C471="Female",1,0)</f>
        <v>1</v>
      </c>
      <c r="E474" s="24">
        <f>IF(insurance!G471="northeast",1,IF(insurance!G471="northwest",2,IF(insurance!G471="southeast",3,IF(insurance!G471="southwest",4,"NA"))))</f>
        <v>3</v>
      </c>
      <c r="F474" s="24">
        <f>IF(insurance!F471="yes",1,0)</f>
        <v>0</v>
      </c>
      <c r="G474" s="23">
        <v>23288.928400000001</v>
      </c>
      <c r="H474" s="22">
        <f t="shared" si="14"/>
        <v>3248.8087513545197</v>
      </c>
      <c r="I474" s="22">
        <f t="shared" si="15"/>
        <v>20040.119648645479</v>
      </c>
    </row>
    <row r="475" spans="1:9" x14ac:dyDescent="0.25">
      <c r="A475" s="23">
        <v>18</v>
      </c>
      <c r="B475" s="23">
        <v>24.09</v>
      </c>
      <c r="C475" s="24">
        <v>1</v>
      </c>
      <c r="D475" s="24">
        <f>IF(insurance!C472="Female",1,0)</f>
        <v>0</v>
      </c>
      <c r="E475" s="24">
        <f>IF(insurance!G472="northeast",1,IF(insurance!G472="northwest",2,IF(insurance!G472="southeast",3,IF(insurance!G472="southwest",4,"NA"))))</f>
        <v>3</v>
      </c>
      <c r="F475" s="24">
        <f>IF(insurance!F472="yes",1,0)</f>
        <v>0</v>
      </c>
      <c r="G475" s="23">
        <v>2201.0971</v>
      </c>
      <c r="H475" s="22">
        <f t="shared" si="14"/>
        <v>468.32629273605176</v>
      </c>
      <c r="I475" s="22">
        <f t="shared" si="15"/>
        <v>1732.7708072639482</v>
      </c>
    </row>
    <row r="476" spans="1:9" x14ac:dyDescent="0.25">
      <c r="A476" s="23">
        <v>27</v>
      </c>
      <c r="B476" s="23">
        <v>32.67</v>
      </c>
      <c r="C476" s="24">
        <v>0</v>
      </c>
      <c r="D476" s="24">
        <f>IF(insurance!C473="Female",1,0)</f>
        <v>1</v>
      </c>
      <c r="E476" s="24">
        <f>IF(insurance!G473="northeast",1,IF(insurance!G473="northwest",2,IF(insurance!G473="southeast",3,IF(insurance!G473="southwest",4,"NA"))))</f>
        <v>1</v>
      </c>
      <c r="F476" s="24">
        <f>IF(insurance!F473="yes",1,0)</f>
        <v>0</v>
      </c>
      <c r="G476" s="23">
        <v>2497.0383000000002</v>
      </c>
      <c r="H476" s="22">
        <f t="shared" si="14"/>
        <v>5996.3919202921952</v>
      </c>
      <c r="I476" s="22">
        <f t="shared" si="15"/>
        <v>-3499.353620292195</v>
      </c>
    </row>
    <row r="477" spans="1:9" x14ac:dyDescent="0.25">
      <c r="A477" s="23">
        <v>18</v>
      </c>
      <c r="B477" s="23">
        <v>30.114999999999998</v>
      </c>
      <c r="C477" s="24">
        <v>0</v>
      </c>
      <c r="D477" s="24">
        <f>IF(insurance!C474="Female",1,0)</f>
        <v>1</v>
      </c>
      <c r="E477" s="24">
        <f>IF(insurance!G474="northeast",1,IF(insurance!G474="northwest",2,IF(insurance!G474="southeast",3,IF(insurance!G474="southwest",4,"NA"))))</f>
        <v>4</v>
      </c>
      <c r="F477" s="24">
        <f>IF(insurance!F474="yes",1,0)</f>
        <v>0</v>
      </c>
      <c r="G477" s="23">
        <v>2203.4718499999999</v>
      </c>
      <c r="H477" s="22">
        <f t="shared" si="14"/>
        <v>1770.1625090140408</v>
      </c>
      <c r="I477" s="22">
        <f t="shared" si="15"/>
        <v>433.30934098595912</v>
      </c>
    </row>
    <row r="478" spans="1:9" x14ac:dyDescent="0.25">
      <c r="A478" s="23">
        <v>19</v>
      </c>
      <c r="B478" s="23">
        <v>29.8</v>
      </c>
      <c r="C478" s="24">
        <v>0</v>
      </c>
      <c r="D478" s="24">
        <f>IF(insurance!C475="Female",1,0)</f>
        <v>1</v>
      </c>
      <c r="E478" s="24">
        <f>IF(insurance!G475="northeast",1,IF(insurance!G475="northwest",2,IF(insurance!G475="southeast",3,IF(insurance!G475="southwest",4,"NA"))))</f>
        <v>1</v>
      </c>
      <c r="F478" s="24">
        <f>IF(insurance!F475="yes",1,0)</f>
        <v>0</v>
      </c>
      <c r="G478" s="23">
        <v>1744.4649999999999</v>
      </c>
      <c r="H478" s="22">
        <f t="shared" si="14"/>
        <v>2983.6110418923063</v>
      </c>
      <c r="I478" s="22">
        <f t="shared" si="15"/>
        <v>-1239.1460418923064</v>
      </c>
    </row>
    <row r="479" spans="1:9" x14ac:dyDescent="0.25">
      <c r="A479" s="23">
        <v>47</v>
      </c>
      <c r="B479" s="23">
        <v>33.344999999999999</v>
      </c>
      <c r="C479" s="24">
        <v>0</v>
      </c>
      <c r="D479" s="24">
        <f>IF(insurance!C476="Female",1,0)</f>
        <v>0</v>
      </c>
      <c r="E479" s="24">
        <f>IF(insurance!G476="northeast",1,IF(insurance!G476="northwest",2,IF(insurance!G476="southeast",3,IF(insurance!G476="southwest",4,"NA"))))</f>
        <v>4</v>
      </c>
      <c r="F479" s="24">
        <f>IF(insurance!F476="yes",1,0)</f>
        <v>1</v>
      </c>
      <c r="G479" s="23">
        <v>20878.78443</v>
      </c>
      <c r="H479" s="22">
        <f t="shared" si="14"/>
        <v>33995.041750091339</v>
      </c>
      <c r="I479" s="22">
        <f t="shared" si="15"/>
        <v>-13116.257320091339</v>
      </c>
    </row>
    <row r="480" spans="1:9" x14ac:dyDescent="0.25">
      <c r="A480" s="23">
        <v>54</v>
      </c>
      <c r="B480" s="23">
        <v>25.1</v>
      </c>
      <c r="C480" s="24">
        <v>3</v>
      </c>
      <c r="D480" s="24">
        <f>IF(insurance!C477="Female",1,0)</f>
        <v>0</v>
      </c>
      <c r="E480" s="24">
        <f>IF(insurance!G477="northeast",1,IF(insurance!G477="northwest",2,IF(insurance!G477="southeast",3,IF(insurance!G477="southwest",4,"NA"))))</f>
        <v>2</v>
      </c>
      <c r="F480" s="24">
        <f>IF(insurance!F477="yes",1,0)</f>
        <v>1</v>
      </c>
      <c r="G480" s="23">
        <v>25382.296999999999</v>
      </c>
      <c r="H480" s="22">
        <f t="shared" si="14"/>
        <v>35199.405747513098</v>
      </c>
      <c r="I480" s="22">
        <f t="shared" si="15"/>
        <v>-9817.1087475130989</v>
      </c>
    </row>
    <row r="481" spans="1:9" x14ac:dyDescent="0.25">
      <c r="A481" s="23">
        <v>61</v>
      </c>
      <c r="B481" s="23">
        <v>28.31</v>
      </c>
      <c r="C481" s="24">
        <v>1</v>
      </c>
      <c r="D481" s="24">
        <f>IF(insurance!C478="Female",1,0)</f>
        <v>0</v>
      </c>
      <c r="E481" s="24">
        <f>IF(insurance!G478="northeast",1,IF(insurance!G478="northwest",2,IF(insurance!G478="southeast",3,IF(insurance!G478="southwest",4,"NA"))))</f>
        <v>1</v>
      </c>
      <c r="F481" s="24">
        <f>IF(insurance!F478="yes",1,0)</f>
        <v>1</v>
      </c>
      <c r="G481" s="23">
        <v>28868.6639</v>
      </c>
      <c r="H481" s="22">
        <f t="shared" si="14"/>
        <v>37462.873625485896</v>
      </c>
      <c r="I481" s="22">
        <f t="shared" si="15"/>
        <v>-8594.2097254858963</v>
      </c>
    </row>
    <row r="482" spans="1:9" x14ac:dyDescent="0.25">
      <c r="A482" s="23">
        <v>24</v>
      </c>
      <c r="B482" s="23">
        <v>28.5</v>
      </c>
      <c r="C482" s="24">
        <v>0</v>
      </c>
      <c r="D482" s="24">
        <f>IF(insurance!C479="Female",1,0)</f>
        <v>0</v>
      </c>
      <c r="E482" s="24">
        <f>IF(insurance!G479="northeast",1,IF(insurance!G479="northwest",2,IF(insurance!G479="southeast",3,IF(insurance!G479="southwest",4,"NA"))))</f>
        <v>2</v>
      </c>
      <c r="F482" s="24">
        <f>IF(insurance!F479="yes",1,0)</f>
        <v>0</v>
      </c>
      <c r="G482" s="23">
        <v>35147.528480000001</v>
      </c>
      <c r="H482" s="22">
        <f t="shared" si="14"/>
        <v>3352.9596480866694</v>
      </c>
      <c r="I482" s="22">
        <f t="shared" si="15"/>
        <v>31794.568831913333</v>
      </c>
    </row>
    <row r="483" spans="1:9" x14ac:dyDescent="0.25">
      <c r="A483" s="23">
        <v>25</v>
      </c>
      <c r="B483" s="23">
        <v>35.625</v>
      </c>
      <c r="C483" s="24">
        <v>0</v>
      </c>
      <c r="D483" s="24">
        <f>IF(insurance!C480="Female",1,0)</f>
        <v>0</v>
      </c>
      <c r="E483" s="24">
        <f>IF(insurance!G480="northeast",1,IF(insurance!G480="northwest",2,IF(insurance!G480="southeast",3,IF(insurance!G480="southwest",4,"NA"))))</f>
        <v>3</v>
      </c>
      <c r="F483" s="24">
        <f>IF(insurance!F480="yes",1,0)</f>
        <v>0</v>
      </c>
      <c r="G483" s="23">
        <v>2534.3937500000002</v>
      </c>
      <c r="H483" s="22">
        <f t="shared" si="14"/>
        <v>5626.1698986122547</v>
      </c>
      <c r="I483" s="22">
        <f t="shared" si="15"/>
        <v>-3091.7761486122545</v>
      </c>
    </row>
    <row r="484" spans="1:9" x14ac:dyDescent="0.25">
      <c r="A484" s="23">
        <v>21</v>
      </c>
      <c r="B484" s="23">
        <v>36.85</v>
      </c>
      <c r="C484" s="24">
        <v>0</v>
      </c>
      <c r="D484" s="24">
        <f>IF(insurance!C481="Female",1,0)</f>
        <v>0</v>
      </c>
      <c r="E484" s="24">
        <f>IF(insurance!G481="northeast",1,IF(insurance!G481="northwest",2,IF(insurance!G481="southeast",3,IF(insurance!G481="southwest",4,"NA"))))</f>
        <v>3</v>
      </c>
      <c r="F484" s="24">
        <f>IF(insurance!F481="yes",1,0)</f>
        <v>0</v>
      </c>
      <c r="G484" s="23">
        <v>1534.3045</v>
      </c>
      <c r="H484" s="22">
        <f t="shared" si="14"/>
        <v>5004.4160111768215</v>
      </c>
      <c r="I484" s="22">
        <f t="shared" si="15"/>
        <v>-3470.1115111768213</v>
      </c>
    </row>
    <row r="485" spans="1:9" x14ac:dyDescent="0.25">
      <c r="A485" s="23">
        <v>23</v>
      </c>
      <c r="B485" s="23">
        <v>32.56</v>
      </c>
      <c r="C485" s="24">
        <v>0</v>
      </c>
      <c r="D485" s="24">
        <f>IF(insurance!C482="Female",1,0)</f>
        <v>0</v>
      </c>
      <c r="E485" s="24">
        <f>IF(insurance!G482="northeast",1,IF(insurance!G482="northwest",2,IF(insurance!G482="southeast",3,IF(insurance!G482="southwest",4,"NA"))))</f>
        <v>2</v>
      </c>
      <c r="F485" s="24">
        <f>IF(insurance!F482="yes",1,0)</f>
        <v>0</v>
      </c>
      <c r="G485" s="23">
        <v>1824.2854</v>
      </c>
      <c r="H485" s="22">
        <f t="shared" si="14"/>
        <v>4445.9063101323336</v>
      </c>
      <c r="I485" s="22">
        <f t="shared" si="15"/>
        <v>-2621.6209101323338</v>
      </c>
    </row>
    <row r="486" spans="1:9" x14ac:dyDescent="0.25">
      <c r="A486" s="23">
        <v>63</v>
      </c>
      <c r="B486" s="23">
        <v>41.325000000000003</v>
      </c>
      <c r="C486" s="24">
        <v>3</v>
      </c>
      <c r="D486" s="24">
        <f>IF(insurance!C483="Female",1,0)</f>
        <v>0</v>
      </c>
      <c r="E486" s="24">
        <f>IF(insurance!G483="northeast",1,IF(insurance!G483="northwest",2,IF(insurance!G483="southeast",3,IF(insurance!G483="southwest",4,"NA"))))</f>
        <v>3</v>
      </c>
      <c r="F486" s="24">
        <f>IF(insurance!F483="yes",1,0)</f>
        <v>0</v>
      </c>
      <c r="G486" s="23">
        <v>15555.188749999999</v>
      </c>
      <c r="H486" s="22">
        <f t="shared" si="14"/>
        <v>18736.874677635082</v>
      </c>
      <c r="I486" s="22">
        <f t="shared" si="15"/>
        <v>-3181.6859276350824</v>
      </c>
    </row>
    <row r="487" spans="1:9" x14ac:dyDescent="0.25">
      <c r="A487" s="23">
        <v>49</v>
      </c>
      <c r="B487" s="23">
        <v>37.51</v>
      </c>
      <c r="C487" s="24">
        <v>2</v>
      </c>
      <c r="D487" s="24">
        <f>IF(insurance!C484="Female",1,0)</f>
        <v>1</v>
      </c>
      <c r="E487" s="24">
        <f>IF(insurance!G484="northeast",1,IF(insurance!G484="northwest",2,IF(insurance!G484="southeast",3,IF(insurance!G484="southwest",4,"NA"))))</f>
        <v>3</v>
      </c>
      <c r="F487" s="24">
        <f>IF(insurance!F484="yes",1,0)</f>
        <v>0</v>
      </c>
      <c r="G487" s="23">
        <v>9304.7019</v>
      </c>
      <c r="H487" s="22">
        <f t="shared" si="14"/>
        <v>13517.827761194843</v>
      </c>
      <c r="I487" s="22">
        <f t="shared" si="15"/>
        <v>-4213.1258611948433</v>
      </c>
    </row>
    <row r="488" spans="1:9" x14ac:dyDescent="0.25">
      <c r="A488" s="23">
        <v>18</v>
      </c>
      <c r="B488" s="23">
        <v>31.35</v>
      </c>
      <c r="C488" s="24">
        <v>0</v>
      </c>
      <c r="D488" s="24">
        <f>IF(insurance!C485="Female",1,0)</f>
        <v>1</v>
      </c>
      <c r="E488" s="24">
        <f>IF(insurance!G485="northeast",1,IF(insurance!G485="northwest",2,IF(insurance!G485="southeast",3,IF(insurance!G485="southwest",4,"NA"))))</f>
        <v>4</v>
      </c>
      <c r="F488" s="24">
        <f>IF(insurance!F485="yes",1,0)</f>
        <v>0</v>
      </c>
      <c r="G488" s="23">
        <v>1622.1885</v>
      </c>
      <c r="H488" s="22">
        <f t="shared" si="14"/>
        <v>2180.8866223332789</v>
      </c>
      <c r="I488" s="22">
        <f t="shared" si="15"/>
        <v>-558.69812233327889</v>
      </c>
    </row>
    <row r="489" spans="1:9" x14ac:dyDescent="0.25">
      <c r="A489" s="23">
        <v>51</v>
      </c>
      <c r="B489" s="23">
        <v>39.5</v>
      </c>
      <c r="C489" s="24">
        <v>1</v>
      </c>
      <c r="D489" s="24">
        <f>IF(insurance!C486="Female",1,0)</f>
        <v>0</v>
      </c>
      <c r="E489" s="24">
        <f>IF(insurance!G486="northeast",1,IF(insurance!G486="northwest",2,IF(insurance!G486="southeast",3,IF(insurance!G486="southwest",4,"NA"))))</f>
        <v>4</v>
      </c>
      <c r="F489" s="24">
        <f>IF(insurance!F486="yes",1,0)</f>
        <v>0</v>
      </c>
      <c r="G489" s="23">
        <v>9880.0679999999993</v>
      </c>
      <c r="H489" s="22">
        <f t="shared" si="14"/>
        <v>13730.098484347051</v>
      </c>
      <c r="I489" s="22">
        <f t="shared" si="15"/>
        <v>-3850.0304843470512</v>
      </c>
    </row>
    <row r="490" spans="1:9" x14ac:dyDescent="0.25">
      <c r="A490" s="23">
        <v>48</v>
      </c>
      <c r="B490" s="23">
        <v>34.299999999999997</v>
      </c>
      <c r="C490" s="24">
        <v>3</v>
      </c>
      <c r="D490" s="24">
        <f>IF(insurance!C487="Female",1,0)</f>
        <v>1</v>
      </c>
      <c r="E490" s="24">
        <f>IF(insurance!G487="northeast",1,IF(insurance!G487="northwest",2,IF(insurance!G487="southeast",3,IF(insurance!G487="southwest",4,"NA"))))</f>
        <v>1</v>
      </c>
      <c r="F490" s="24">
        <f>IF(insurance!F487="yes",1,0)</f>
        <v>0</v>
      </c>
      <c r="G490" s="23">
        <v>9563.0290000000005</v>
      </c>
      <c r="H490" s="22">
        <f t="shared" si="14"/>
        <v>13379.63898850182</v>
      </c>
      <c r="I490" s="22">
        <f t="shared" si="15"/>
        <v>-3816.6099885018193</v>
      </c>
    </row>
    <row r="491" spans="1:9" x14ac:dyDescent="0.25">
      <c r="A491" s="23">
        <v>31</v>
      </c>
      <c r="B491" s="23">
        <v>31.065000000000001</v>
      </c>
      <c r="C491" s="24">
        <v>0</v>
      </c>
      <c r="D491" s="24">
        <f>IF(insurance!C488="Female",1,0)</f>
        <v>1</v>
      </c>
      <c r="E491" s="24">
        <f>IF(insurance!G488="northeast",1,IF(insurance!G488="northwest",2,IF(insurance!G488="southeast",3,IF(insurance!G488="southwest",4,"NA"))))</f>
        <v>2</v>
      </c>
      <c r="F491" s="24">
        <f>IF(insurance!F488="yes",1,0)</f>
        <v>0</v>
      </c>
      <c r="G491" s="23">
        <v>4347.0233500000004</v>
      </c>
      <c r="H491" s="22">
        <f t="shared" si="14"/>
        <v>6138.1291409167134</v>
      </c>
      <c r="I491" s="22">
        <f t="shared" si="15"/>
        <v>-1791.105790916713</v>
      </c>
    </row>
    <row r="492" spans="1:9" x14ac:dyDescent="0.25">
      <c r="A492" s="23">
        <v>54</v>
      </c>
      <c r="B492" s="23">
        <v>21.47</v>
      </c>
      <c r="C492" s="24">
        <v>3</v>
      </c>
      <c r="D492" s="24">
        <f>IF(insurance!C489="Female",1,0)</f>
        <v>0</v>
      </c>
      <c r="E492" s="24">
        <f>IF(insurance!G489="northeast",1,IF(insurance!G489="northwest",2,IF(insurance!G489="southeast",3,IF(insurance!G489="southwest",4,"NA"))))</f>
        <v>4</v>
      </c>
      <c r="F492" s="24">
        <f>IF(insurance!F489="yes",1,0)</f>
        <v>0</v>
      </c>
      <c r="G492" s="23">
        <v>12475.3513</v>
      </c>
      <c r="H492" s="22">
        <f t="shared" si="14"/>
        <v>9464.4620116828773</v>
      </c>
      <c r="I492" s="22">
        <f t="shared" si="15"/>
        <v>3010.8892883171229</v>
      </c>
    </row>
    <row r="493" spans="1:9" x14ac:dyDescent="0.25">
      <c r="A493" s="23">
        <v>19</v>
      </c>
      <c r="B493" s="23">
        <v>28.7</v>
      </c>
      <c r="C493" s="24">
        <v>0</v>
      </c>
      <c r="D493" s="24">
        <f>IF(insurance!C490="Female",1,0)</f>
        <v>1</v>
      </c>
      <c r="E493" s="24">
        <f>IF(insurance!G490="northeast",1,IF(insurance!G490="northwest",2,IF(insurance!G490="southeast",3,IF(insurance!G490="southwest",4,"NA"))))</f>
        <v>3</v>
      </c>
      <c r="F493" s="24">
        <f>IF(insurance!F490="yes",1,0)</f>
        <v>1</v>
      </c>
      <c r="G493" s="23">
        <v>1253.9359999999999</v>
      </c>
      <c r="H493" s="22">
        <f t="shared" si="14"/>
        <v>25730.937985981094</v>
      </c>
      <c r="I493" s="22">
        <f t="shared" si="15"/>
        <v>-24477.001985981093</v>
      </c>
    </row>
    <row r="494" spans="1:9" x14ac:dyDescent="0.25">
      <c r="A494" s="23">
        <v>44</v>
      </c>
      <c r="B494" s="23">
        <v>38.06</v>
      </c>
      <c r="C494" s="24">
        <v>0</v>
      </c>
      <c r="D494" s="24">
        <f>IF(insurance!C491="Female",1,0)</f>
        <v>0</v>
      </c>
      <c r="E494" s="24">
        <f>IF(insurance!G491="northeast",1,IF(insurance!G491="northwest",2,IF(insurance!G491="southeast",3,IF(insurance!G491="southwest",4,"NA"))))</f>
        <v>2</v>
      </c>
      <c r="F494" s="24">
        <f>IF(insurance!F491="yes",1,0)</f>
        <v>0</v>
      </c>
      <c r="G494" s="23">
        <v>48885.135609999998</v>
      </c>
      <c r="H494" s="22">
        <f t="shared" si="14"/>
        <v>11678.091609484267</v>
      </c>
      <c r="I494" s="22">
        <f t="shared" si="15"/>
        <v>37207.044000515729</v>
      </c>
    </row>
    <row r="495" spans="1:9" x14ac:dyDescent="0.25">
      <c r="A495" s="23">
        <v>53</v>
      </c>
      <c r="B495" s="23">
        <v>31.16</v>
      </c>
      <c r="C495" s="24">
        <v>1</v>
      </c>
      <c r="D495" s="24">
        <f>IF(insurance!C492="Female",1,0)</f>
        <v>1</v>
      </c>
      <c r="E495" s="24">
        <f>IF(insurance!G492="northeast",1,IF(insurance!G492="northwest",2,IF(insurance!G492="southeast",3,IF(insurance!G492="southwest",4,"NA"))))</f>
        <v>4</v>
      </c>
      <c r="F495" s="24">
        <f>IF(insurance!F492="yes",1,0)</f>
        <v>0</v>
      </c>
      <c r="G495" s="23">
        <v>10461.9794</v>
      </c>
      <c r="H495" s="22">
        <f t="shared" si="14"/>
        <v>11602.150310784536</v>
      </c>
      <c r="I495" s="22">
        <f t="shared" si="15"/>
        <v>-1140.1709107845363</v>
      </c>
    </row>
    <row r="496" spans="1:9" x14ac:dyDescent="0.25">
      <c r="A496" s="23">
        <v>19</v>
      </c>
      <c r="B496" s="23">
        <v>32.9</v>
      </c>
      <c r="C496" s="24">
        <v>0</v>
      </c>
      <c r="D496" s="24">
        <f>IF(insurance!C493="Female",1,0)</f>
        <v>1</v>
      </c>
      <c r="E496" s="24">
        <f>IF(insurance!G493="northeast",1,IF(insurance!G493="northwest",2,IF(insurance!G493="southeast",3,IF(insurance!G493="southwest",4,"NA"))))</f>
        <v>3</v>
      </c>
      <c r="F496" s="24">
        <f>IF(insurance!F493="yes",1,0)</f>
        <v>0</v>
      </c>
      <c r="G496" s="23">
        <v>1748.7739999999999</v>
      </c>
      <c r="H496" s="22">
        <f t="shared" si="14"/>
        <v>3307.2984187257416</v>
      </c>
      <c r="I496" s="22">
        <f t="shared" si="15"/>
        <v>-1558.5244187257417</v>
      </c>
    </row>
    <row r="497" spans="1:9" x14ac:dyDescent="0.25">
      <c r="A497" s="23">
        <v>61</v>
      </c>
      <c r="B497" s="23">
        <v>25.08</v>
      </c>
      <c r="C497" s="24">
        <v>0</v>
      </c>
      <c r="D497" s="24">
        <f>IF(insurance!C494="Female",1,0)</f>
        <v>1</v>
      </c>
      <c r="E497" s="24">
        <f>IF(insurance!G494="northeast",1,IF(insurance!G494="northwest",2,IF(insurance!G494="southeast",3,IF(insurance!G494="southwest",4,"NA"))))</f>
        <v>1</v>
      </c>
      <c r="F497" s="24">
        <f>IF(insurance!F494="yes",1,0)</f>
        <v>0</v>
      </c>
      <c r="G497" s="23">
        <v>24513.091260000001</v>
      </c>
      <c r="H497" s="22">
        <f t="shared" si="14"/>
        <v>12219.979161747266</v>
      </c>
      <c r="I497" s="22">
        <f t="shared" si="15"/>
        <v>12293.112098252735</v>
      </c>
    </row>
    <row r="498" spans="1:9" x14ac:dyDescent="0.25">
      <c r="A498" s="23">
        <v>18</v>
      </c>
      <c r="B498" s="23">
        <v>25.08</v>
      </c>
      <c r="C498" s="24">
        <v>0</v>
      </c>
      <c r="D498" s="24">
        <f>IF(insurance!C495="Female",1,0)</f>
        <v>0</v>
      </c>
      <c r="E498" s="24">
        <f>IF(insurance!G495="northeast",1,IF(insurance!G495="northwest",2,IF(insurance!G495="southeast",3,IF(insurance!G495="southwest",4,"NA"))))</f>
        <v>4</v>
      </c>
      <c r="F498" s="24">
        <f>IF(insurance!F495="yes",1,0)</f>
        <v>0</v>
      </c>
      <c r="G498" s="23">
        <v>2196.4731999999999</v>
      </c>
      <c r="H498" s="22">
        <f t="shared" si="14"/>
        <v>-35.438686448042745</v>
      </c>
      <c r="I498" s="22">
        <f t="shared" si="15"/>
        <v>2231.9118864480424</v>
      </c>
    </row>
    <row r="499" spans="1:9" x14ac:dyDescent="0.25">
      <c r="A499" s="23">
        <v>61</v>
      </c>
      <c r="B499" s="23">
        <v>43.4</v>
      </c>
      <c r="C499" s="24">
        <v>0</v>
      </c>
      <c r="D499" s="24">
        <f>IF(insurance!C496="Female",1,0)</f>
        <v>0</v>
      </c>
      <c r="E499" s="24">
        <f>IF(insurance!G496="northeast",1,IF(insurance!G496="northwest",2,IF(insurance!G496="southeast",3,IF(insurance!G496="southwest",4,"NA"))))</f>
        <v>4</v>
      </c>
      <c r="F499" s="24">
        <f>IF(insurance!F496="yes",1,0)</f>
        <v>1</v>
      </c>
      <c r="G499" s="23">
        <v>12574.049000000001</v>
      </c>
      <c r="H499" s="22">
        <f t="shared" si="14"/>
        <v>40941.067477800505</v>
      </c>
      <c r="I499" s="22">
        <f t="shared" si="15"/>
        <v>-28367.018477800506</v>
      </c>
    </row>
    <row r="500" spans="1:9" x14ac:dyDescent="0.25">
      <c r="A500" s="23">
        <v>21</v>
      </c>
      <c r="B500" s="23">
        <v>25.7</v>
      </c>
      <c r="C500" s="24">
        <v>4</v>
      </c>
      <c r="D500" s="24">
        <f>IF(insurance!C497="Female",1,0)</f>
        <v>0</v>
      </c>
      <c r="E500" s="24">
        <f>IF(insurance!G497="northeast",1,IF(insurance!G497="northwest",2,IF(insurance!G497="southeast",3,IF(insurance!G497="southwest",4,"NA"))))</f>
        <v>1</v>
      </c>
      <c r="F500" s="24">
        <f>IF(insurance!F497="yes",1,0)</f>
        <v>0</v>
      </c>
      <c r="G500" s="23">
        <v>17942.106</v>
      </c>
      <c r="H500" s="22">
        <f t="shared" si="14"/>
        <v>3921.0166439734003</v>
      </c>
      <c r="I500" s="22">
        <f t="shared" si="15"/>
        <v>14021.089356026599</v>
      </c>
    </row>
    <row r="501" spans="1:9" x14ac:dyDescent="0.25">
      <c r="A501" s="23">
        <v>20</v>
      </c>
      <c r="B501" s="23">
        <v>27.93</v>
      </c>
      <c r="C501" s="24">
        <v>0</v>
      </c>
      <c r="D501" s="24">
        <f>IF(insurance!C498="Female",1,0)</f>
        <v>1</v>
      </c>
      <c r="E501" s="24">
        <f>IF(insurance!G498="northeast",1,IF(insurance!G498="northwest",2,IF(insurance!G498="southeast",3,IF(insurance!G498="southwest",4,"NA"))))</f>
        <v>4</v>
      </c>
      <c r="F501" s="24">
        <f>IF(insurance!F498="yes",1,0)</f>
        <v>0</v>
      </c>
      <c r="G501" s="23">
        <v>1967.0227</v>
      </c>
      <c r="H501" s="22">
        <f t="shared" si="14"/>
        <v>1558.072919780747</v>
      </c>
      <c r="I501" s="22">
        <f t="shared" si="15"/>
        <v>408.94978021925294</v>
      </c>
    </row>
    <row r="502" spans="1:9" x14ac:dyDescent="0.25">
      <c r="A502" s="23">
        <v>31</v>
      </c>
      <c r="B502" s="23">
        <v>23.6</v>
      </c>
      <c r="C502" s="24">
        <v>2</v>
      </c>
      <c r="D502" s="24">
        <f>IF(insurance!C499="Female",1,0)</f>
        <v>0</v>
      </c>
      <c r="E502" s="24">
        <f>IF(insurance!G499="northeast",1,IF(insurance!G499="northwest",2,IF(insurance!G499="southeast",3,IF(insurance!G499="southwest",4,"NA"))))</f>
        <v>4</v>
      </c>
      <c r="F502" s="24">
        <f>IF(insurance!F499="yes",1,0)</f>
        <v>0</v>
      </c>
      <c r="G502" s="23">
        <v>4931.6469999999999</v>
      </c>
      <c r="H502" s="22">
        <f t="shared" si="14"/>
        <v>3775.8412780784174</v>
      </c>
      <c r="I502" s="22">
        <f t="shared" si="15"/>
        <v>1155.8057219215825</v>
      </c>
    </row>
    <row r="503" spans="1:9" x14ac:dyDescent="0.25">
      <c r="A503" s="23">
        <v>45</v>
      </c>
      <c r="B503" s="23">
        <v>28.7</v>
      </c>
      <c r="C503" s="24">
        <v>2</v>
      </c>
      <c r="D503" s="24">
        <f>IF(insurance!C500="Female",1,0)</f>
        <v>1</v>
      </c>
      <c r="E503" s="24">
        <f>IF(insurance!G500="northeast",1,IF(insurance!G500="northwest",2,IF(insurance!G500="southeast",3,IF(insurance!G500="southwest",4,"NA"))))</f>
        <v>3</v>
      </c>
      <c r="F503" s="24">
        <f>IF(insurance!F500="yes",1,0)</f>
        <v>0</v>
      </c>
      <c r="G503" s="23">
        <v>8027.9679999999998</v>
      </c>
      <c r="H503" s="22">
        <f t="shared" si="14"/>
        <v>9558.7325967079596</v>
      </c>
      <c r="I503" s="22">
        <f t="shared" si="15"/>
        <v>-1530.7645967079598</v>
      </c>
    </row>
    <row r="504" spans="1:9" x14ac:dyDescent="0.25">
      <c r="A504" s="23">
        <v>44</v>
      </c>
      <c r="B504" s="23">
        <v>23.98</v>
      </c>
      <c r="C504" s="24">
        <v>2</v>
      </c>
      <c r="D504" s="24">
        <f>IF(insurance!C501="Female",1,0)</f>
        <v>1</v>
      </c>
      <c r="E504" s="24">
        <f>IF(insurance!G501="northeast",1,IF(insurance!G501="northwest",2,IF(insurance!G501="southeast",3,IF(insurance!G501="southwest",4,"NA"))))</f>
        <v>4</v>
      </c>
      <c r="F504" s="24">
        <f>IF(insurance!F501="yes",1,0)</f>
        <v>0</v>
      </c>
      <c r="G504" s="23">
        <v>8211.1002000000008</v>
      </c>
      <c r="H504" s="22">
        <f t="shared" si="14"/>
        <v>7378.0734811074144</v>
      </c>
      <c r="I504" s="22">
        <f t="shared" si="15"/>
        <v>833.02671889258636</v>
      </c>
    </row>
    <row r="505" spans="1:9" x14ac:dyDescent="0.25">
      <c r="A505" s="23">
        <v>62</v>
      </c>
      <c r="B505" s="23">
        <v>39.200000000000003</v>
      </c>
      <c r="C505" s="24">
        <v>0</v>
      </c>
      <c r="D505" s="24">
        <f>IF(insurance!C502="Female",1,0)</f>
        <v>0</v>
      </c>
      <c r="E505" s="24">
        <f>IF(insurance!G502="northeast",1,IF(insurance!G502="northwest",2,IF(insurance!G502="southeast",3,IF(insurance!G502="southwest",4,"NA"))))</f>
        <v>4</v>
      </c>
      <c r="F505" s="24">
        <f>IF(insurance!F502="yes",1,0)</f>
        <v>1</v>
      </c>
      <c r="G505" s="23">
        <v>13470.86</v>
      </c>
      <c r="H505" s="22">
        <f t="shared" si="14"/>
        <v>39801.560997240915</v>
      </c>
      <c r="I505" s="22">
        <f t="shared" si="15"/>
        <v>-26330.700997240914</v>
      </c>
    </row>
    <row r="506" spans="1:9" x14ac:dyDescent="0.25">
      <c r="A506" s="23">
        <v>29</v>
      </c>
      <c r="B506" s="23">
        <v>34.4</v>
      </c>
      <c r="C506" s="24">
        <v>0</v>
      </c>
      <c r="D506" s="24">
        <f>IF(insurance!C503="Female",1,0)</f>
        <v>0</v>
      </c>
      <c r="E506" s="24">
        <f>IF(insurance!G503="northeast",1,IF(insurance!G503="northwest",2,IF(insurance!G503="southeast",3,IF(insurance!G503="southwest",4,"NA"))))</f>
        <v>1</v>
      </c>
      <c r="F506" s="24">
        <f>IF(insurance!F503="yes",1,0)</f>
        <v>0</v>
      </c>
      <c r="G506" s="23">
        <v>36197.699000000001</v>
      </c>
      <c r="H506" s="22">
        <f t="shared" si="14"/>
        <v>6955.2038191653728</v>
      </c>
      <c r="I506" s="22">
        <f t="shared" si="15"/>
        <v>29242.495180834627</v>
      </c>
    </row>
    <row r="507" spans="1:9" x14ac:dyDescent="0.25">
      <c r="A507" s="23">
        <v>43</v>
      </c>
      <c r="B507" s="23">
        <v>26.03</v>
      </c>
      <c r="C507" s="24">
        <v>0</v>
      </c>
      <c r="D507" s="24">
        <f>IF(insurance!C504="Female",1,0)</f>
        <v>0</v>
      </c>
      <c r="E507" s="24">
        <f>IF(insurance!G504="northeast",1,IF(insurance!G504="northwest",2,IF(insurance!G504="southeast",3,IF(insurance!G504="southwest",4,"NA"))))</f>
        <v>3</v>
      </c>
      <c r="F507" s="24">
        <f>IF(insurance!F504="yes",1,0)</f>
        <v>1</v>
      </c>
      <c r="G507" s="23">
        <v>6837.3687</v>
      </c>
      <c r="H507" s="22">
        <f t="shared" si="14"/>
        <v>30886.778949865533</v>
      </c>
      <c r="I507" s="22">
        <f t="shared" si="15"/>
        <v>-24049.410249865534</v>
      </c>
    </row>
    <row r="508" spans="1:9" x14ac:dyDescent="0.25">
      <c r="A508" s="23">
        <v>51</v>
      </c>
      <c r="B508" s="23">
        <v>23.21</v>
      </c>
      <c r="C508" s="24">
        <v>1</v>
      </c>
      <c r="D508" s="24">
        <f>IF(insurance!C505="Female",1,0)</f>
        <v>0</v>
      </c>
      <c r="E508" s="24">
        <f>IF(insurance!G505="northeast",1,IF(insurance!G505="northwest",2,IF(insurance!G505="southeast",3,IF(insurance!G505="southwest",4,"NA"))))</f>
        <v>3</v>
      </c>
      <c r="F508" s="24">
        <f>IF(insurance!F505="yes",1,0)</f>
        <v>1</v>
      </c>
      <c r="G508" s="23">
        <v>22218.1149</v>
      </c>
      <c r="H508" s="22">
        <f t="shared" si="14"/>
        <v>32486.605169351875</v>
      </c>
      <c r="I508" s="22">
        <f t="shared" si="15"/>
        <v>-10268.490269351874</v>
      </c>
    </row>
    <row r="509" spans="1:9" x14ac:dyDescent="0.25">
      <c r="A509" s="23">
        <v>19</v>
      </c>
      <c r="B509" s="23">
        <v>30.25</v>
      </c>
      <c r="C509" s="24">
        <v>0</v>
      </c>
      <c r="D509" s="24">
        <f>IF(insurance!C506="Female",1,0)</f>
        <v>1</v>
      </c>
      <c r="E509" s="24">
        <f>IF(insurance!G506="northeast",1,IF(insurance!G506="northwest",2,IF(insurance!G506="southeast",3,IF(insurance!G506="southwest",4,"NA"))))</f>
        <v>3</v>
      </c>
      <c r="F509" s="24">
        <f>IF(insurance!F506="yes",1,0)</f>
        <v>0</v>
      </c>
      <c r="G509" s="23">
        <v>32548.340499999998</v>
      </c>
      <c r="H509" s="22">
        <f t="shared" si="14"/>
        <v>2425.9875682836546</v>
      </c>
      <c r="I509" s="22">
        <f t="shared" si="15"/>
        <v>30122.352931716345</v>
      </c>
    </row>
    <row r="510" spans="1:9" x14ac:dyDescent="0.25">
      <c r="A510" s="23">
        <v>38</v>
      </c>
      <c r="B510" s="23">
        <v>28.93</v>
      </c>
      <c r="C510" s="24">
        <v>1</v>
      </c>
      <c r="D510" s="24">
        <f>IF(insurance!C507="Female",1,0)</f>
        <v>0</v>
      </c>
      <c r="E510" s="24">
        <f>IF(insurance!G507="northeast",1,IF(insurance!G507="northwest",2,IF(insurance!G507="southeast",3,IF(insurance!G507="southwest",4,"NA"))))</f>
        <v>2</v>
      </c>
      <c r="F510" s="24">
        <f>IF(insurance!F507="yes",1,0)</f>
        <v>0</v>
      </c>
      <c r="G510" s="23">
        <v>5974.3846999999996</v>
      </c>
      <c r="H510" s="22">
        <f t="shared" si="14"/>
        <v>7577.3672465088493</v>
      </c>
      <c r="I510" s="22">
        <f t="shared" si="15"/>
        <v>-1602.9825465088497</v>
      </c>
    </row>
    <row r="511" spans="1:9" x14ac:dyDescent="0.25">
      <c r="A511" s="23">
        <v>37</v>
      </c>
      <c r="B511" s="23">
        <v>30.875</v>
      </c>
      <c r="C511" s="24">
        <v>3</v>
      </c>
      <c r="D511" s="24">
        <f>IF(insurance!C508="Female",1,0)</f>
        <v>0</v>
      </c>
      <c r="E511" s="24">
        <f>IF(insurance!G508="northeast",1,IF(insurance!G508="northwest",2,IF(insurance!G508="southeast",3,IF(insurance!G508="southwest",4,"NA"))))</f>
        <v>2</v>
      </c>
      <c r="F511" s="24">
        <f>IF(insurance!F508="yes",1,0)</f>
        <v>0</v>
      </c>
      <c r="G511" s="23">
        <v>6796.8632500000003</v>
      </c>
      <c r="H511" s="22">
        <f t="shared" si="14"/>
        <v>8925.6668659523111</v>
      </c>
      <c r="I511" s="22">
        <f t="shared" si="15"/>
        <v>-2128.8036159523108</v>
      </c>
    </row>
    <row r="512" spans="1:9" x14ac:dyDescent="0.25">
      <c r="A512" s="23">
        <v>22</v>
      </c>
      <c r="B512" s="23">
        <v>31.35</v>
      </c>
      <c r="C512" s="24">
        <v>1</v>
      </c>
      <c r="D512" s="24">
        <f>IF(insurance!C509="Female",1,0)</f>
        <v>0</v>
      </c>
      <c r="E512" s="24">
        <f>IF(insurance!G509="northeast",1,IF(insurance!G509="northwest",2,IF(insurance!G509="southeast",3,IF(insurance!G509="southwest",4,"NA"))))</f>
        <v>2</v>
      </c>
      <c r="F512" s="24">
        <f>IF(insurance!F509="yes",1,0)</f>
        <v>0</v>
      </c>
      <c r="G512" s="23">
        <v>2643.2685000000001</v>
      </c>
      <c r="H512" s="22">
        <f t="shared" si="14"/>
        <v>4265.577768806219</v>
      </c>
      <c r="I512" s="22">
        <f t="shared" si="15"/>
        <v>-1622.3092688062188</v>
      </c>
    </row>
    <row r="513" spans="1:9" x14ac:dyDescent="0.25">
      <c r="A513" s="23">
        <v>21</v>
      </c>
      <c r="B513" s="23">
        <v>23.75</v>
      </c>
      <c r="C513" s="24">
        <v>2</v>
      </c>
      <c r="D513" s="24">
        <f>IF(insurance!C510="Female",1,0)</f>
        <v>1</v>
      </c>
      <c r="E513" s="24">
        <f>IF(insurance!G510="northeast",1,IF(insurance!G510="northwest",2,IF(insurance!G510="southeast",3,IF(insurance!G510="southwest",4,"NA"))))</f>
        <v>1</v>
      </c>
      <c r="F513" s="24">
        <f>IF(insurance!F510="yes",1,0)</f>
        <v>0</v>
      </c>
      <c r="G513" s="23">
        <v>3077.0954999999999</v>
      </c>
      <c r="H513" s="22">
        <f t="shared" si="14"/>
        <v>2444.8766786327869</v>
      </c>
      <c r="I513" s="22">
        <f t="shared" si="15"/>
        <v>632.21882136721297</v>
      </c>
    </row>
    <row r="514" spans="1:9" x14ac:dyDescent="0.25">
      <c r="A514" s="23">
        <v>24</v>
      </c>
      <c r="B514" s="23">
        <v>25.27</v>
      </c>
      <c r="C514" s="24">
        <v>0</v>
      </c>
      <c r="D514" s="24">
        <f>IF(insurance!C511="Female",1,0)</f>
        <v>1</v>
      </c>
      <c r="E514" s="24">
        <f>IF(insurance!G511="northeast",1,IF(insurance!G511="northwest",2,IF(insurance!G511="southeast",3,IF(insurance!G511="southwest",4,"NA"))))</f>
        <v>4</v>
      </c>
      <c r="F514" s="24">
        <f>IF(insurance!F511="yes",1,0)</f>
        <v>0</v>
      </c>
      <c r="G514" s="23">
        <v>3044.2132999999999</v>
      </c>
      <c r="H514" s="22">
        <f t="shared" si="14"/>
        <v>1702.5886674484839</v>
      </c>
      <c r="I514" s="22">
        <f t="shared" si="15"/>
        <v>1341.624632551516</v>
      </c>
    </row>
    <row r="515" spans="1:9" x14ac:dyDescent="0.25">
      <c r="A515" s="23">
        <v>57</v>
      </c>
      <c r="B515" s="23">
        <v>28.7</v>
      </c>
      <c r="C515" s="24">
        <v>0</v>
      </c>
      <c r="D515" s="24">
        <f>IF(insurance!C512="Female",1,0)</f>
        <v>0</v>
      </c>
      <c r="E515" s="24">
        <f>IF(insurance!G512="northeast",1,IF(insurance!G512="northwest",2,IF(insurance!G512="southeast",3,IF(insurance!G512="southwest",4,"NA"))))</f>
        <v>1</v>
      </c>
      <c r="F515" s="24">
        <f>IF(insurance!F512="yes",1,0)</f>
        <v>0</v>
      </c>
      <c r="G515" s="23">
        <v>11455.28</v>
      </c>
      <c r="H515" s="22">
        <f t="shared" si="14"/>
        <v>12263.620161410014</v>
      </c>
      <c r="I515" s="22">
        <f t="shared" si="15"/>
        <v>-808.34016141001302</v>
      </c>
    </row>
    <row r="516" spans="1:9" x14ac:dyDescent="0.25">
      <c r="A516" s="23">
        <v>56</v>
      </c>
      <c r="B516" s="23">
        <v>32.11</v>
      </c>
      <c r="C516" s="24">
        <v>1</v>
      </c>
      <c r="D516" s="24">
        <f>IF(insurance!C513="Female",1,0)</f>
        <v>0</v>
      </c>
      <c r="E516" s="24">
        <f>IF(insurance!G513="northeast",1,IF(insurance!G513="northwest",2,IF(insurance!G513="southeast",3,IF(insurance!G513="southwest",4,"NA"))))</f>
        <v>3</v>
      </c>
      <c r="F516" s="24">
        <f>IF(insurance!F513="yes",1,0)</f>
        <v>0</v>
      </c>
      <c r="G516" s="23">
        <v>11763.000899999999</v>
      </c>
      <c r="H516" s="22">
        <f t="shared" si="14"/>
        <v>12912.485597925628</v>
      </c>
      <c r="I516" s="22">
        <f t="shared" si="15"/>
        <v>-1149.484697925629</v>
      </c>
    </row>
    <row r="517" spans="1:9" x14ac:dyDescent="0.25">
      <c r="A517" s="23">
        <v>27</v>
      </c>
      <c r="B517" s="23">
        <v>33.659999999999997</v>
      </c>
      <c r="C517" s="24">
        <v>0</v>
      </c>
      <c r="D517" s="24">
        <f>IF(insurance!C514="Female",1,0)</f>
        <v>0</v>
      </c>
      <c r="E517" s="24">
        <f>IF(insurance!G514="northeast",1,IF(insurance!G514="northwest",2,IF(insurance!G514="southeast",3,IF(insurance!G514="southwest",4,"NA"))))</f>
        <v>1</v>
      </c>
      <c r="F517" s="24">
        <f>IF(insurance!F514="yes",1,0)</f>
        <v>0</v>
      </c>
      <c r="G517" s="23">
        <v>2498.4144000000001</v>
      </c>
      <c r="H517" s="22">
        <f t="shared" si="14"/>
        <v>6194.5257715899488</v>
      </c>
      <c r="I517" s="22">
        <f t="shared" si="15"/>
        <v>-3696.1113715899487</v>
      </c>
    </row>
    <row r="518" spans="1:9" x14ac:dyDescent="0.25">
      <c r="A518" s="23">
        <v>51</v>
      </c>
      <c r="B518" s="23">
        <v>22.42</v>
      </c>
      <c r="C518" s="24">
        <v>0</v>
      </c>
      <c r="D518" s="24">
        <f>IF(insurance!C515="Female",1,0)</f>
        <v>0</v>
      </c>
      <c r="E518" s="24">
        <f>IF(insurance!G515="northeast",1,IF(insurance!G515="northwest",2,IF(insurance!G515="southeast",3,IF(insurance!G515="southwest",4,"NA"))))</f>
        <v>4</v>
      </c>
      <c r="F518" s="24">
        <f>IF(insurance!F515="yes",1,0)</f>
        <v>0</v>
      </c>
      <c r="G518" s="23">
        <v>9361.3268000000007</v>
      </c>
      <c r="H518" s="22">
        <f t="shared" si="14"/>
        <v>7570.4312321034922</v>
      </c>
      <c r="I518" s="22">
        <f t="shared" si="15"/>
        <v>1790.8955678965085</v>
      </c>
    </row>
    <row r="519" spans="1:9" x14ac:dyDescent="0.25">
      <c r="A519" s="23">
        <v>19</v>
      </c>
      <c r="B519" s="23">
        <v>30.4</v>
      </c>
      <c r="C519" s="24">
        <v>0</v>
      </c>
      <c r="D519" s="24">
        <f>IF(insurance!C516="Female",1,0)</f>
        <v>0</v>
      </c>
      <c r="E519" s="24">
        <f>IF(insurance!G516="northeast",1,IF(insurance!G516="northwest",2,IF(insurance!G516="southeast",3,IF(insurance!G516="southwest",4,"NA"))))</f>
        <v>4</v>
      </c>
      <c r="F519" s="24">
        <f>IF(insurance!F516="yes",1,0)</f>
        <v>1</v>
      </c>
      <c r="G519" s="23">
        <v>1256.299</v>
      </c>
      <c r="H519" s="22">
        <f t="shared" ref="H519:H582" si="16">-11592.9228842946+257.288074858062*A519+332.570132242297*B519+479.369393545127*C519+131.110579622119*D519+-353.640016558842*E519+23820.434122673*F519</f>
        <v>25811.55661461204</v>
      </c>
      <c r="I519" s="22">
        <f t="shared" ref="I519:I582" si="17">G519-H519</f>
        <v>-24555.257614612041</v>
      </c>
    </row>
    <row r="520" spans="1:9" x14ac:dyDescent="0.25">
      <c r="A520" s="23">
        <v>39</v>
      </c>
      <c r="B520" s="23">
        <v>28.3</v>
      </c>
      <c r="C520" s="24">
        <v>1</v>
      </c>
      <c r="D520" s="24">
        <f>IF(insurance!C517="Female",1,0)</f>
        <v>0</v>
      </c>
      <c r="E520" s="24">
        <f>IF(insurance!G517="northeast",1,IF(insurance!G517="northwest",2,IF(insurance!G517="southeast",3,IF(insurance!G517="southwest",4,"NA"))))</f>
        <v>4</v>
      </c>
      <c r="F520" s="24">
        <f>IF(insurance!F517="yes",1,0)</f>
        <v>0</v>
      </c>
      <c r="G520" s="23">
        <v>21082.16</v>
      </c>
      <c r="H520" s="22">
        <f t="shared" si="16"/>
        <v>6917.8561049365817</v>
      </c>
      <c r="I520" s="22">
        <f t="shared" si="17"/>
        <v>14164.303895063418</v>
      </c>
    </row>
    <row r="521" spans="1:9" x14ac:dyDescent="0.25">
      <c r="A521" s="23">
        <v>58</v>
      </c>
      <c r="B521" s="23">
        <v>35.700000000000003</v>
      </c>
      <c r="C521" s="24">
        <v>0</v>
      </c>
      <c r="D521" s="24">
        <f>IF(insurance!C518="Female",1,0)</f>
        <v>0</v>
      </c>
      <c r="E521" s="24">
        <f>IF(insurance!G518="northeast",1,IF(insurance!G518="northwest",2,IF(insurance!G518="southeast",3,IF(insurance!G518="southwest",4,"NA"))))</f>
        <v>3</v>
      </c>
      <c r="F521" s="24">
        <f>IF(insurance!F518="yes",1,0)</f>
        <v>0</v>
      </c>
      <c r="G521" s="23">
        <v>11362.754999999999</v>
      </c>
      <c r="H521" s="22">
        <f t="shared" si="16"/>
        <v>14141.619128846474</v>
      </c>
      <c r="I521" s="22">
        <f t="shared" si="17"/>
        <v>-2778.8641288464751</v>
      </c>
    </row>
    <row r="522" spans="1:9" x14ac:dyDescent="0.25">
      <c r="A522" s="23">
        <v>20</v>
      </c>
      <c r="B522" s="23">
        <v>35.31</v>
      </c>
      <c r="C522" s="24">
        <v>1</v>
      </c>
      <c r="D522" s="24">
        <f>IF(insurance!C519="Female",1,0)</f>
        <v>0</v>
      </c>
      <c r="E522" s="24">
        <f>IF(insurance!G519="northeast",1,IF(insurance!G519="northwest",2,IF(insurance!G519="southeast",3,IF(insurance!G519="southwest",4,"NA"))))</f>
        <v>2</v>
      </c>
      <c r="F522" s="24">
        <f>IF(insurance!F519="yes",1,0)</f>
        <v>0</v>
      </c>
      <c r="G522" s="23">
        <v>27724.28875</v>
      </c>
      <c r="H522" s="22">
        <f t="shared" si="16"/>
        <v>5067.9793427695913</v>
      </c>
      <c r="I522" s="22">
        <f t="shared" si="17"/>
        <v>22656.309407230408</v>
      </c>
    </row>
    <row r="523" spans="1:9" x14ac:dyDescent="0.25">
      <c r="A523" s="23">
        <v>45</v>
      </c>
      <c r="B523" s="23">
        <v>30.495000000000001</v>
      </c>
      <c r="C523" s="24">
        <v>2</v>
      </c>
      <c r="D523" s="24">
        <f>IF(insurance!C520="Female",1,0)</f>
        <v>1</v>
      </c>
      <c r="E523" s="24">
        <f>IF(insurance!G520="northeast",1,IF(insurance!G520="northwest",2,IF(insurance!G520="southeast",3,IF(insurance!G520="southwest",4,"NA"))))</f>
        <v>4</v>
      </c>
      <c r="F523" s="24">
        <f>IF(insurance!F520="yes",1,0)</f>
        <v>0</v>
      </c>
      <c r="G523" s="23">
        <v>8413.4630500000003</v>
      </c>
      <c r="H523" s="22">
        <f t="shared" si="16"/>
        <v>9802.055967524042</v>
      </c>
      <c r="I523" s="22">
        <f t="shared" si="17"/>
        <v>-1388.5929175240417</v>
      </c>
    </row>
    <row r="524" spans="1:9" x14ac:dyDescent="0.25">
      <c r="A524" s="23">
        <v>35</v>
      </c>
      <c r="B524" s="23">
        <v>31</v>
      </c>
      <c r="C524" s="24">
        <v>1</v>
      </c>
      <c r="D524" s="24">
        <f>IF(insurance!C521="Female",1,0)</f>
        <v>0</v>
      </c>
      <c r="E524" s="24">
        <f>IF(insurance!G521="northeast",1,IF(insurance!G521="northwest",2,IF(insurance!G521="southeast",3,IF(insurance!G521="southwest",4,"NA"))))</f>
        <v>1</v>
      </c>
      <c r="F524" s="24">
        <f>IF(insurance!F521="yes",1,0)</f>
        <v>0</v>
      </c>
      <c r="G524" s="23">
        <v>5240.7650000000003</v>
      </c>
      <c r="H524" s="22">
        <f t="shared" si="16"/>
        <v>7847.5632122350617</v>
      </c>
      <c r="I524" s="22">
        <f t="shared" si="17"/>
        <v>-2606.7982122350613</v>
      </c>
    </row>
    <row r="525" spans="1:9" x14ac:dyDescent="0.25">
      <c r="A525" s="23">
        <v>31</v>
      </c>
      <c r="B525" s="23">
        <v>30.875</v>
      </c>
      <c r="C525" s="24">
        <v>0</v>
      </c>
      <c r="D525" s="24">
        <f>IF(insurance!C522="Female",1,0)</f>
        <v>1</v>
      </c>
      <c r="E525" s="24">
        <f>IF(insurance!G522="northeast",1,IF(insurance!G522="northwest",2,IF(insurance!G522="southeast",3,IF(insurance!G522="southwest",4,"NA"))))</f>
        <v>1</v>
      </c>
      <c r="F525" s="24">
        <f>IF(insurance!F522="yes",1,0)</f>
        <v>0</v>
      </c>
      <c r="G525" s="23">
        <v>3857.7592500000001</v>
      </c>
      <c r="H525" s="22">
        <f t="shared" si="16"/>
        <v>6428.5808323495185</v>
      </c>
      <c r="I525" s="22">
        <f t="shared" si="17"/>
        <v>-2570.8215823495184</v>
      </c>
    </row>
    <row r="526" spans="1:9" x14ac:dyDescent="0.25">
      <c r="A526" s="23">
        <v>50</v>
      </c>
      <c r="B526" s="23">
        <v>27.36</v>
      </c>
      <c r="C526" s="24">
        <v>0</v>
      </c>
      <c r="D526" s="24">
        <f>IF(insurance!C523="Female",1,0)</f>
        <v>1</v>
      </c>
      <c r="E526" s="24">
        <f>IF(insurance!G523="northeast",1,IF(insurance!G523="northwest",2,IF(insurance!G523="southeast",3,IF(insurance!G523="southwest",4,"NA"))))</f>
        <v>3</v>
      </c>
      <c r="F526" s="24">
        <f>IF(insurance!F523="yes",1,0)</f>
        <v>0</v>
      </c>
      <c r="G526" s="23">
        <v>25656.575260000001</v>
      </c>
      <c r="H526" s="22">
        <f t="shared" si="16"/>
        <v>9440.7902067033374</v>
      </c>
      <c r="I526" s="22">
        <f t="shared" si="17"/>
        <v>16215.785053296664</v>
      </c>
    </row>
    <row r="527" spans="1:9" x14ac:dyDescent="0.25">
      <c r="A527" s="23">
        <v>32</v>
      </c>
      <c r="B527" s="23">
        <v>44.22</v>
      </c>
      <c r="C527" s="24">
        <v>0</v>
      </c>
      <c r="D527" s="24">
        <f>IF(insurance!C524="Female",1,0)</f>
        <v>1</v>
      </c>
      <c r="E527" s="24">
        <f>IF(insurance!G524="northeast",1,IF(insurance!G524="northwest",2,IF(insurance!G524="southeast",3,IF(insurance!G524="southwest",4,"NA"))))</f>
        <v>1</v>
      </c>
      <c r="F527" s="24">
        <f>IF(insurance!F524="yes",1,0)</f>
        <v>0</v>
      </c>
      <c r="G527" s="23">
        <v>3994.1777999999999</v>
      </c>
      <c r="H527" s="22">
        <f t="shared" si="16"/>
        <v>11124.017321981033</v>
      </c>
      <c r="I527" s="22">
        <f t="shared" si="17"/>
        <v>-7129.8395219810336</v>
      </c>
    </row>
    <row r="528" spans="1:9" x14ac:dyDescent="0.25">
      <c r="A528" s="23">
        <v>51</v>
      </c>
      <c r="B528" s="23">
        <v>33.914999999999999</v>
      </c>
      <c r="C528" s="24">
        <v>0</v>
      </c>
      <c r="D528" s="24">
        <f>IF(insurance!C525="Female",1,0)</f>
        <v>1</v>
      </c>
      <c r="E528" s="24">
        <f>IF(insurance!G525="northeast",1,IF(insurance!G525="northwest",2,IF(insurance!G525="southeast",3,IF(insurance!G525="southwest",4,"NA"))))</f>
        <v>3</v>
      </c>
      <c r="F528" s="24">
        <f>IF(insurance!F525="yes",1,0)</f>
        <v>0</v>
      </c>
      <c r="G528" s="23">
        <v>9866.3048500000004</v>
      </c>
      <c r="H528" s="22">
        <f t="shared" si="16"/>
        <v>11878.075498409657</v>
      </c>
      <c r="I528" s="22">
        <f t="shared" si="17"/>
        <v>-2011.7706484096561</v>
      </c>
    </row>
    <row r="529" spans="1:9" x14ac:dyDescent="0.25">
      <c r="A529" s="23">
        <v>38</v>
      </c>
      <c r="B529" s="23">
        <v>37.729999999999997</v>
      </c>
      <c r="C529" s="24">
        <v>0</v>
      </c>
      <c r="D529" s="24">
        <f>IF(insurance!C526="Female",1,0)</f>
        <v>0</v>
      </c>
      <c r="E529" s="24">
        <f>IF(insurance!G526="northeast",1,IF(insurance!G526="northwest",2,IF(insurance!G526="southeast",3,IF(insurance!G526="southwest",4,"NA"))))</f>
        <v>3</v>
      </c>
      <c r="F529" s="24">
        <f>IF(insurance!F526="yes",1,0)</f>
        <v>1</v>
      </c>
      <c r="G529" s="23">
        <v>5397.6166999999996</v>
      </c>
      <c r="H529" s="22">
        <f t="shared" si="16"/>
        <v>33491.409122810095</v>
      </c>
      <c r="I529" s="22">
        <f t="shared" si="17"/>
        <v>-28093.792422810096</v>
      </c>
    </row>
    <row r="530" spans="1:9" x14ac:dyDescent="0.25">
      <c r="A530" s="23">
        <v>42</v>
      </c>
      <c r="B530" s="23">
        <v>26.07</v>
      </c>
      <c r="C530" s="24">
        <v>1</v>
      </c>
      <c r="D530" s="24">
        <f>IF(insurance!C527="Female",1,0)</f>
        <v>1</v>
      </c>
      <c r="E530" s="24">
        <f>IF(insurance!G527="northeast",1,IF(insurance!G527="northwest",2,IF(insurance!G527="southeast",3,IF(insurance!G527="southwest",4,"NA"))))</f>
        <v>3</v>
      </c>
      <c r="F530" s="24">
        <f>IF(insurance!F527="yes",1,0)</f>
        <v>0</v>
      </c>
      <c r="G530" s="23">
        <v>38245.593269999998</v>
      </c>
      <c r="H530" s="22">
        <f t="shared" si="16"/>
        <v>7432.8395307914052</v>
      </c>
      <c r="I530" s="22">
        <f t="shared" si="17"/>
        <v>30812.753739208594</v>
      </c>
    </row>
    <row r="531" spans="1:9" x14ac:dyDescent="0.25">
      <c r="A531" s="23">
        <v>18</v>
      </c>
      <c r="B531" s="23">
        <v>33.880000000000003</v>
      </c>
      <c r="C531" s="24">
        <v>0</v>
      </c>
      <c r="D531" s="24">
        <f>IF(insurance!C528="Female",1,0)</f>
        <v>1</v>
      </c>
      <c r="E531" s="24">
        <f>IF(insurance!G528="northeast",1,IF(insurance!G528="northwest",2,IF(insurance!G528="southeast",3,IF(insurance!G528="southwest",4,"NA"))))</f>
        <v>2</v>
      </c>
      <c r="F531" s="24">
        <f>IF(insurance!F528="yes",1,0)</f>
        <v>0</v>
      </c>
      <c r="G531" s="23">
        <v>11482.63485</v>
      </c>
      <c r="H531" s="22">
        <f t="shared" si="16"/>
        <v>3729.5690900239751</v>
      </c>
      <c r="I531" s="22">
        <f t="shared" si="17"/>
        <v>7753.0657599760252</v>
      </c>
    </row>
    <row r="532" spans="1:9" x14ac:dyDescent="0.25">
      <c r="A532" s="23">
        <v>19</v>
      </c>
      <c r="B532" s="23">
        <v>30.59</v>
      </c>
      <c r="C532" s="24">
        <v>2</v>
      </c>
      <c r="D532" s="24">
        <f>IF(insurance!C529="Female",1,0)</f>
        <v>1</v>
      </c>
      <c r="E532" s="24">
        <f>IF(insurance!G529="northeast",1,IF(insurance!G529="northwest",2,IF(insurance!G529="southeast",3,IF(insurance!G529="southwest",4,"NA"))))</f>
        <v>4</v>
      </c>
      <c r="F532" s="24">
        <f>IF(insurance!F529="yes",1,0)</f>
        <v>0</v>
      </c>
      <c r="G532" s="23">
        <v>24059.680189999999</v>
      </c>
      <c r="H532" s="22">
        <f t="shared" si="16"/>
        <v>3144.1601837774488</v>
      </c>
      <c r="I532" s="22">
        <f t="shared" si="17"/>
        <v>20915.520006222549</v>
      </c>
    </row>
    <row r="533" spans="1:9" x14ac:dyDescent="0.25">
      <c r="A533" s="23">
        <v>51</v>
      </c>
      <c r="B533" s="23">
        <v>25.8</v>
      </c>
      <c r="C533" s="24">
        <v>1</v>
      </c>
      <c r="D533" s="24">
        <f>IF(insurance!C530="Female",1,0)</f>
        <v>0</v>
      </c>
      <c r="E533" s="24">
        <f>IF(insurance!G530="northeast",1,IF(insurance!G530="northwest",2,IF(insurance!G530="southeast",3,IF(insurance!G530="southwest",4,"NA"))))</f>
        <v>1</v>
      </c>
      <c r="F533" s="24">
        <f>IF(insurance!F530="yes",1,0)</f>
        <v>0</v>
      </c>
      <c r="G533" s="23">
        <v>9861.0249999999996</v>
      </c>
      <c r="H533" s="22">
        <f t="shared" si="16"/>
        <v>10234.807722304109</v>
      </c>
      <c r="I533" s="22">
        <f t="shared" si="17"/>
        <v>-373.78272230410948</v>
      </c>
    </row>
    <row r="534" spans="1:9" x14ac:dyDescent="0.25">
      <c r="A534" s="23">
        <v>46</v>
      </c>
      <c r="B534" s="23">
        <v>39.424999999999997</v>
      </c>
      <c r="C534" s="24">
        <v>1</v>
      </c>
      <c r="D534" s="24">
        <f>IF(insurance!C531="Female",1,0)</f>
        <v>0</v>
      </c>
      <c r="E534" s="24">
        <f>IF(insurance!G531="northeast",1,IF(insurance!G531="northwest",2,IF(insurance!G531="southeast",3,IF(insurance!G531="southwest",4,"NA"))))</f>
        <v>1</v>
      </c>
      <c r="F534" s="24">
        <f>IF(insurance!F531="yes",1,0)</f>
        <v>0</v>
      </c>
      <c r="G534" s="23">
        <v>8342.9087500000005</v>
      </c>
      <c r="H534" s="22">
        <f t="shared" si="16"/>
        <v>13479.635399815093</v>
      </c>
      <c r="I534" s="22">
        <f t="shared" si="17"/>
        <v>-5136.726649815093</v>
      </c>
    </row>
    <row r="535" spans="1:9" x14ac:dyDescent="0.25">
      <c r="A535" s="23">
        <v>18</v>
      </c>
      <c r="B535" s="23">
        <v>25.46</v>
      </c>
      <c r="C535" s="24">
        <v>0</v>
      </c>
      <c r="D535" s="24">
        <f>IF(insurance!C532="Female",1,0)</f>
        <v>0</v>
      </c>
      <c r="E535" s="24">
        <f>IF(insurance!G532="northeast",1,IF(insurance!G532="northwest",2,IF(insurance!G532="southeast",3,IF(insurance!G532="southwest",4,"NA"))))</f>
        <v>3</v>
      </c>
      <c r="F535" s="24">
        <f>IF(insurance!F532="yes",1,0)</f>
        <v>1</v>
      </c>
      <c r="G535" s="23">
        <v>1708.0014000000001</v>
      </c>
      <c r="H535" s="22">
        <f t="shared" si="16"/>
        <v>24265.012103035871</v>
      </c>
      <c r="I535" s="22">
        <f t="shared" si="17"/>
        <v>-22557.01070303587</v>
      </c>
    </row>
    <row r="536" spans="1:9" x14ac:dyDescent="0.25">
      <c r="A536" s="23">
        <v>57</v>
      </c>
      <c r="B536" s="23">
        <v>42.13</v>
      </c>
      <c r="C536" s="24">
        <v>1</v>
      </c>
      <c r="D536" s="24">
        <f>IF(insurance!C533="Female",1,0)</f>
        <v>1</v>
      </c>
      <c r="E536" s="24">
        <f>IF(insurance!G533="northeast",1,IF(insurance!G533="northwest",2,IF(insurance!G533="southeast",3,IF(insurance!G533="southwest",4,"NA"))))</f>
        <v>1</v>
      </c>
      <c r="F536" s="24">
        <f>IF(insurance!F533="yes",1,0)</f>
        <v>0</v>
      </c>
      <c r="G536" s="23">
        <v>48675.517699999997</v>
      </c>
      <c r="H536" s="22">
        <f t="shared" si="16"/>
        <v>17340.517010591313</v>
      </c>
      <c r="I536" s="22">
        <f t="shared" si="17"/>
        <v>31335.000689408684</v>
      </c>
    </row>
    <row r="537" spans="1:9" x14ac:dyDescent="0.25">
      <c r="A537" s="23">
        <v>62</v>
      </c>
      <c r="B537" s="23">
        <v>31.73</v>
      </c>
      <c r="C537" s="24">
        <v>0</v>
      </c>
      <c r="D537" s="24">
        <f>IF(insurance!C534="Female",1,0)</f>
        <v>0</v>
      </c>
      <c r="E537" s="24">
        <f>IF(insurance!G534="northeast",1,IF(insurance!G534="northwest",2,IF(insurance!G534="southeast",3,IF(insurance!G534="southwest",4,"NA"))))</f>
        <v>3</v>
      </c>
      <c r="F537" s="24">
        <f>IF(insurance!F534="yes",1,0)</f>
        <v>0</v>
      </c>
      <c r="G537" s="23">
        <v>14043.476699999999</v>
      </c>
      <c r="H537" s="22">
        <f t="shared" si="16"/>
        <v>13850.468003276801</v>
      </c>
      <c r="I537" s="22">
        <f t="shared" si="17"/>
        <v>193.00869672319823</v>
      </c>
    </row>
    <row r="538" spans="1:9" x14ac:dyDescent="0.25">
      <c r="A538" s="23">
        <v>59</v>
      </c>
      <c r="B538" s="23">
        <v>29.7</v>
      </c>
      <c r="C538" s="24">
        <v>2</v>
      </c>
      <c r="D538" s="24">
        <f>IF(insurance!C535="Female",1,0)</f>
        <v>0</v>
      </c>
      <c r="E538" s="24">
        <f>IF(insurance!G535="northeast",1,IF(insurance!G535="northwest",2,IF(insurance!G535="southeast",3,IF(insurance!G535="southwest",4,"NA"))))</f>
        <v>3</v>
      </c>
      <c r="F538" s="24">
        <f>IF(insurance!F535="yes",1,0)</f>
        <v>0</v>
      </c>
      <c r="G538" s="23">
        <v>12925.886</v>
      </c>
      <c r="H538" s="22">
        <f t="shared" si="16"/>
        <v>13362.225197341006</v>
      </c>
      <c r="I538" s="22">
        <f t="shared" si="17"/>
        <v>-436.33919734100527</v>
      </c>
    </row>
    <row r="539" spans="1:9" x14ac:dyDescent="0.25">
      <c r="A539" s="23">
        <v>37</v>
      </c>
      <c r="B539" s="23">
        <v>36.19</v>
      </c>
      <c r="C539" s="24">
        <v>0</v>
      </c>
      <c r="D539" s="24">
        <f>IF(insurance!C536="Female",1,0)</f>
        <v>0</v>
      </c>
      <c r="E539" s="24">
        <f>IF(insurance!G536="northeast",1,IF(insurance!G536="northwest",2,IF(insurance!G536="southeast",3,IF(insurance!G536="southwest",4,"NA"))))</f>
        <v>3</v>
      </c>
      <c r="F539" s="24">
        <f>IF(insurance!F536="yes",1,0)</f>
        <v>0</v>
      </c>
      <c r="G539" s="23">
        <v>19214.705529999999</v>
      </c>
      <c r="H539" s="22">
        <f t="shared" si="16"/>
        <v>8901.5289216258952</v>
      </c>
      <c r="I539" s="22">
        <f t="shared" si="17"/>
        <v>10313.176608374104</v>
      </c>
    </row>
    <row r="540" spans="1:9" x14ac:dyDescent="0.25">
      <c r="A540" s="23">
        <v>64</v>
      </c>
      <c r="B540" s="23">
        <v>40.479999999999997</v>
      </c>
      <c r="C540" s="24">
        <v>0</v>
      </c>
      <c r="D540" s="24">
        <f>IF(insurance!C537="Female",1,0)</f>
        <v>0</v>
      </c>
      <c r="E540" s="24">
        <f>IF(insurance!G537="northeast",1,IF(insurance!G537="northwest",2,IF(insurance!G537="southeast",3,IF(insurance!G537="southwest",4,"NA"))))</f>
        <v>1</v>
      </c>
      <c r="F540" s="24">
        <f>IF(insurance!F537="yes",1,0)</f>
        <v>0</v>
      </c>
      <c r="G540" s="23">
        <v>13831.1152</v>
      </c>
      <c r="H540" s="22">
        <f t="shared" si="16"/>
        <v>17982.312843230706</v>
      </c>
      <c r="I540" s="22">
        <f t="shared" si="17"/>
        <v>-4151.1976432307056</v>
      </c>
    </row>
    <row r="541" spans="1:9" x14ac:dyDescent="0.25">
      <c r="A541" s="23">
        <v>38</v>
      </c>
      <c r="B541" s="23">
        <v>28.024999999999999</v>
      </c>
      <c r="C541" s="24">
        <v>1</v>
      </c>
      <c r="D541" s="24">
        <f>IF(insurance!C538="Female",1,0)</f>
        <v>1</v>
      </c>
      <c r="E541" s="24">
        <f>IF(insurance!G538="northeast",1,IF(insurance!G538="northwest",2,IF(insurance!G538="southeast",3,IF(insurance!G538="southwest",4,"NA"))))</f>
        <v>4</v>
      </c>
      <c r="F541" s="24">
        <f>IF(insurance!F538="yes",1,0)</f>
        <v>0</v>
      </c>
      <c r="G541" s="23">
        <v>6067.1267500000004</v>
      </c>
      <c r="H541" s="22">
        <f t="shared" si="16"/>
        <v>6700.2218233340063</v>
      </c>
      <c r="I541" s="22">
        <f t="shared" si="17"/>
        <v>-633.09507333400597</v>
      </c>
    </row>
    <row r="542" spans="1:9" x14ac:dyDescent="0.25">
      <c r="A542" s="23">
        <v>33</v>
      </c>
      <c r="B542" s="23">
        <v>38.9</v>
      </c>
      <c r="C542" s="24">
        <v>3</v>
      </c>
      <c r="D542" s="24">
        <f>IF(insurance!C539="Female",1,0)</f>
        <v>1</v>
      </c>
      <c r="E542" s="24">
        <f>IF(insurance!G539="northeast",1,IF(insurance!G539="northwest",2,IF(insurance!G539="southeast",3,IF(insurance!G539="southwest",4,"NA"))))</f>
        <v>4</v>
      </c>
      <c r="F542" s="24">
        <f>IF(insurance!F539="yes",1,0)</f>
        <v>0</v>
      </c>
      <c r="G542" s="23">
        <v>5972.3779999999997</v>
      </c>
      <c r="H542" s="22">
        <f t="shared" si="16"/>
        <v>9989.2204242689313</v>
      </c>
      <c r="I542" s="22">
        <f t="shared" si="17"/>
        <v>-4016.8424242689316</v>
      </c>
    </row>
    <row r="543" spans="1:9" x14ac:dyDescent="0.25">
      <c r="A543" s="23">
        <v>46</v>
      </c>
      <c r="B543" s="23">
        <v>30.2</v>
      </c>
      <c r="C543" s="24">
        <v>2</v>
      </c>
      <c r="D543" s="24">
        <f>IF(insurance!C540="Female",1,0)</f>
        <v>1</v>
      </c>
      <c r="E543" s="24">
        <f>IF(insurance!G540="northeast",1,IF(insurance!G540="northwest",2,IF(insurance!G540="southeast",3,IF(insurance!G540="southwest",4,"NA"))))</f>
        <v>3</v>
      </c>
      <c r="F543" s="24">
        <f>IF(insurance!F540="yes",1,0)</f>
        <v>0</v>
      </c>
      <c r="G543" s="23">
        <v>8825.0859999999993</v>
      </c>
      <c r="H543" s="22">
        <f t="shared" si="16"/>
        <v>10314.875869929467</v>
      </c>
      <c r="I543" s="22">
        <f t="shared" si="17"/>
        <v>-1489.7898699294674</v>
      </c>
    </row>
    <row r="544" spans="1:9" x14ac:dyDescent="0.25">
      <c r="A544" s="23">
        <v>46</v>
      </c>
      <c r="B544" s="23">
        <v>28.05</v>
      </c>
      <c r="C544" s="24">
        <v>1</v>
      </c>
      <c r="D544" s="24">
        <f>IF(insurance!C541="Female",1,0)</f>
        <v>0</v>
      </c>
      <c r="E544" s="24">
        <f>IF(insurance!G541="northeast",1,IF(insurance!G541="northwest",2,IF(insurance!G541="southeast",3,IF(insurance!G541="southwest",4,"NA"))))</f>
        <v>3</v>
      </c>
      <c r="F544" s="24">
        <f>IF(insurance!F541="yes",1,0)</f>
        <v>0</v>
      </c>
      <c r="G544" s="23">
        <v>8233.0974999999999</v>
      </c>
      <c r="H544" s="22">
        <f t="shared" si="16"/>
        <v>8989.3701124412819</v>
      </c>
      <c r="I544" s="22">
        <f t="shared" si="17"/>
        <v>-756.27261244128204</v>
      </c>
    </row>
    <row r="545" spans="1:9" x14ac:dyDescent="0.25">
      <c r="A545" s="23">
        <v>53</v>
      </c>
      <c r="B545" s="23">
        <v>31.35</v>
      </c>
      <c r="C545" s="24">
        <v>0</v>
      </c>
      <c r="D545" s="24">
        <f>IF(insurance!C542="Female",1,0)</f>
        <v>1</v>
      </c>
      <c r="E545" s="24">
        <f>IF(insurance!G542="northeast",1,IF(insurance!G542="northwest",2,IF(insurance!G542="southeast",3,IF(insurance!G542="southwest",4,"NA"))))</f>
        <v>4</v>
      </c>
      <c r="F545" s="24">
        <f>IF(insurance!F542="yes",1,0)</f>
        <v>0</v>
      </c>
      <c r="G545" s="23">
        <v>27346.04207</v>
      </c>
      <c r="H545" s="22">
        <f t="shared" si="16"/>
        <v>11185.969242365447</v>
      </c>
      <c r="I545" s="22">
        <f t="shared" si="17"/>
        <v>16160.072827634553</v>
      </c>
    </row>
    <row r="546" spans="1:9" x14ac:dyDescent="0.25">
      <c r="A546" s="23">
        <v>34</v>
      </c>
      <c r="B546" s="23">
        <v>38</v>
      </c>
      <c r="C546" s="24">
        <v>3</v>
      </c>
      <c r="D546" s="24">
        <f>IF(insurance!C543="Female",1,0)</f>
        <v>1</v>
      </c>
      <c r="E546" s="24">
        <f>IF(insurance!G543="northeast",1,IF(insurance!G543="northwest",2,IF(insurance!G543="southeast",3,IF(insurance!G543="southwest",4,"NA"))))</f>
        <v>3</v>
      </c>
      <c r="F546" s="24">
        <f>IF(insurance!F543="yes",1,0)</f>
        <v>0</v>
      </c>
      <c r="G546" s="23">
        <v>6196.4480000000003</v>
      </c>
      <c r="H546" s="22">
        <f t="shared" si="16"/>
        <v>10300.835396667768</v>
      </c>
      <c r="I546" s="22">
        <f t="shared" si="17"/>
        <v>-4104.3873966677675</v>
      </c>
    </row>
    <row r="547" spans="1:9" x14ac:dyDescent="0.25">
      <c r="A547" s="23">
        <v>20</v>
      </c>
      <c r="B547" s="23">
        <v>31.79</v>
      </c>
      <c r="C547" s="24">
        <v>2</v>
      </c>
      <c r="D547" s="24">
        <f>IF(insurance!C544="Female",1,0)</f>
        <v>1</v>
      </c>
      <c r="E547" s="24">
        <f>IF(insurance!G544="northeast",1,IF(insurance!G544="northwest",2,IF(insurance!G544="southeast",3,IF(insurance!G544="southwest",4,"NA"))))</f>
        <v>3</v>
      </c>
      <c r="F547" s="24">
        <f>IF(insurance!F544="yes",1,0)</f>
        <v>0</v>
      </c>
      <c r="G547" s="23">
        <v>3056.3881000000001</v>
      </c>
      <c r="H547" s="22">
        <f t="shared" si="16"/>
        <v>4154.1724338851081</v>
      </c>
      <c r="I547" s="22">
        <f t="shared" si="17"/>
        <v>-1097.784333885108</v>
      </c>
    </row>
    <row r="548" spans="1:9" x14ac:dyDescent="0.25">
      <c r="A548" s="23">
        <v>63</v>
      </c>
      <c r="B548" s="23">
        <v>36.299999999999997</v>
      </c>
      <c r="C548" s="24">
        <v>0</v>
      </c>
      <c r="D548" s="24">
        <f>IF(insurance!C545="Female",1,0)</f>
        <v>1</v>
      </c>
      <c r="E548" s="24">
        <f>IF(insurance!G545="northeast",1,IF(insurance!G545="northwest",2,IF(insurance!G545="southeast",3,IF(insurance!G545="southwest",4,"NA"))))</f>
        <v>3</v>
      </c>
      <c r="F548" s="24">
        <f>IF(insurance!F545="yes",1,0)</f>
        <v>1</v>
      </c>
      <c r="G548" s="23">
        <v>13887.204</v>
      </c>
      <c r="H548" s="22">
        <f t="shared" si="16"/>
        <v>39579.146284777278</v>
      </c>
      <c r="I548" s="22">
        <f t="shared" si="17"/>
        <v>-25691.94228477728</v>
      </c>
    </row>
    <row r="549" spans="1:9" x14ac:dyDescent="0.25">
      <c r="A549" s="23">
        <v>54</v>
      </c>
      <c r="B549" s="23">
        <v>47.41</v>
      </c>
      <c r="C549" s="24">
        <v>0</v>
      </c>
      <c r="D549" s="24">
        <f>IF(insurance!C546="Female",1,0)</f>
        <v>0</v>
      </c>
      <c r="E549" s="24">
        <f>IF(insurance!G546="northeast",1,IF(insurance!G546="northwest",2,IF(insurance!G546="southeast",3,IF(insurance!G546="southwest",4,"NA"))))</f>
        <v>2</v>
      </c>
      <c r="F549" s="24">
        <f>IF(insurance!F546="yes",1,0)</f>
        <v>0</v>
      </c>
      <c r="G549" s="23">
        <v>63770.428010000003</v>
      </c>
      <c r="H549" s="22">
        <f t="shared" si="16"/>
        <v>17360.503094530366</v>
      </c>
      <c r="I549" s="22">
        <f t="shared" si="17"/>
        <v>46409.924915469637</v>
      </c>
    </row>
    <row r="550" spans="1:9" x14ac:dyDescent="0.25">
      <c r="A550" s="23">
        <v>54</v>
      </c>
      <c r="B550" s="23">
        <v>30.21</v>
      </c>
      <c r="C550" s="24">
        <v>0</v>
      </c>
      <c r="D550" s="24">
        <f>IF(insurance!C547="Female",1,0)</f>
        <v>0</v>
      </c>
      <c r="E550" s="24">
        <f>IF(insurance!G547="northeast",1,IF(insurance!G547="northwest",2,IF(insurance!G547="southeast",3,IF(insurance!G547="southwest",4,"NA"))))</f>
        <v>2</v>
      </c>
      <c r="F550" s="24">
        <f>IF(insurance!F547="yes",1,0)</f>
        <v>1</v>
      </c>
      <c r="G550" s="23">
        <v>10231.499900000001</v>
      </c>
      <c r="H550" s="22">
        <f t="shared" si="16"/>
        <v>35460.730942635855</v>
      </c>
      <c r="I550" s="22">
        <f t="shared" si="17"/>
        <v>-25229.231042635853</v>
      </c>
    </row>
    <row r="551" spans="1:9" x14ac:dyDescent="0.25">
      <c r="A551" s="23">
        <v>49</v>
      </c>
      <c r="B551" s="23">
        <v>25.84</v>
      </c>
      <c r="C551" s="24">
        <v>2</v>
      </c>
      <c r="D551" s="24">
        <f>IF(insurance!C548="Female",1,0)</f>
        <v>0</v>
      </c>
      <c r="E551" s="24">
        <f>IF(insurance!G548="northeast",1,IF(insurance!G548="northwest",2,IF(insurance!G548="southeast",3,IF(insurance!G548="southwest",4,"NA"))))</f>
        <v>1</v>
      </c>
      <c r="F551" s="24">
        <f>IF(insurance!F548="yes",1,0)</f>
        <v>0</v>
      </c>
      <c r="G551" s="23">
        <v>23807.240600000001</v>
      </c>
      <c r="H551" s="22">
        <f t="shared" si="16"/>
        <v>10212.903771422805</v>
      </c>
      <c r="I551" s="22">
        <f t="shared" si="17"/>
        <v>13594.336828577196</v>
      </c>
    </row>
    <row r="552" spans="1:9" x14ac:dyDescent="0.25">
      <c r="A552" s="23">
        <v>28</v>
      </c>
      <c r="B552" s="23">
        <v>35.435000000000002</v>
      </c>
      <c r="C552" s="24">
        <v>0</v>
      </c>
      <c r="D552" s="24">
        <f>IF(insurance!C549="Female",1,0)</f>
        <v>1</v>
      </c>
      <c r="E552" s="24">
        <f>IF(insurance!G549="northeast",1,IF(insurance!G549="northwest",2,IF(insurance!G549="southeast",3,IF(insurance!G549="southwest",4,"NA"))))</f>
        <v>4</v>
      </c>
      <c r="F552" s="24">
        <f>IF(insurance!F549="yes",1,0)</f>
        <v>0</v>
      </c>
      <c r="G552" s="23">
        <v>3268.84665</v>
      </c>
      <c r="H552" s="22">
        <f t="shared" si="16"/>
        <v>6112.3163611236823</v>
      </c>
      <c r="I552" s="22">
        <f t="shared" si="17"/>
        <v>-2843.4697111236824</v>
      </c>
    </row>
    <row r="553" spans="1:9" x14ac:dyDescent="0.25">
      <c r="A553" s="23">
        <v>54</v>
      </c>
      <c r="B553" s="23">
        <v>46.7</v>
      </c>
      <c r="C553" s="24">
        <v>2</v>
      </c>
      <c r="D553" s="24">
        <f>IF(insurance!C550="Female",1,0)</f>
        <v>1</v>
      </c>
      <c r="E553" s="24">
        <f>IF(insurance!G550="northeast",1,IF(insurance!G550="northwest",2,IF(insurance!G550="southeast",3,IF(insurance!G550="southwest",4,"NA"))))</f>
        <v>1</v>
      </c>
      <c r="F553" s="24">
        <f>IF(insurance!F550="yes",1,0)</f>
        <v>0</v>
      </c>
      <c r="G553" s="23">
        <v>11538.421</v>
      </c>
      <c r="H553" s="22">
        <f t="shared" si="16"/>
        <v>18567.86768390955</v>
      </c>
      <c r="I553" s="22">
        <f t="shared" si="17"/>
        <v>-7029.4466839095494</v>
      </c>
    </row>
    <row r="554" spans="1:9" x14ac:dyDescent="0.25">
      <c r="A554" s="23">
        <v>25</v>
      </c>
      <c r="B554" s="23">
        <v>28.594999999999999</v>
      </c>
      <c r="C554" s="24">
        <v>0</v>
      </c>
      <c r="D554" s="24">
        <f>IF(insurance!C551="Female",1,0)</f>
        <v>1</v>
      </c>
      <c r="E554" s="24">
        <f>IF(insurance!G551="northeast",1,IF(insurance!G551="northwest",2,IF(insurance!G551="southeast",3,IF(insurance!G551="southwest",4,"NA"))))</f>
        <v>3</v>
      </c>
      <c r="F554" s="24">
        <f>IF(insurance!F551="yes",1,0)</f>
        <v>1</v>
      </c>
      <c r="G554" s="23">
        <v>3213.6220499999999</v>
      </c>
      <c r="H554" s="22">
        <f t="shared" si="16"/>
        <v>27239.746571244024</v>
      </c>
      <c r="I554" s="22">
        <f t="shared" si="17"/>
        <v>-24026.124521244026</v>
      </c>
    </row>
    <row r="555" spans="1:9" x14ac:dyDescent="0.25">
      <c r="A555" s="23">
        <v>43</v>
      </c>
      <c r="B555" s="23">
        <v>46.2</v>
      </c>
      <c r="C555" s="24">
        <v>0</v>
      </c>
      <c r="D555" s="24">
        <f>IF(insurance!C552="Female",1,0)</f>
        <v>0</v>
      </c>
      <c r="E555" s="24">
        <f>IF(insurance!G552="northeast",1,IF(insurance!G552="northwest",2,IF(insurance!G552="southeast",3,IF(insurance!G552="southwest",4,"NA"))))</f>
        <v>4</v>
      </c>
      <c r="F555" s="24">
        <f>IF(insurance!F552="yes",1,0)</f>
        <v>0</v>
      </c>
      <c r="G555" s="23">
        <v>45863.205000000002</v>
      </c>
      <c r="H555" s="22">
        <f t="shared" si="16"/>
        <v>13420.64437796082</v>
      </c>
      <c r="I555" s="22">
        <f t="shared" si="17"/>
        <v>32442.560622039182</v>
      </c>
    </row>
    <row r="556" spans="1:9" x14ac:dyDescent="0.25">
      <c r="A556" s="23">
        <v>63</v>
      </c>
      <c r="B556" s="23">
        <v>30.8</v>
      </c>
      <c r="C556" s="24">
        <v>0</v>
      </c>
      <c r="D556" s="24">
        <f>IF(insurance!C553="Female",1,0)</f>
        <v>1</v>
      </c>
      <c r="E556" s="24">
        <f>IF(insurance!G553="northeast",1,IF(insurance!G553="northwest",2,IF(insurance!G553="southeast",3,IF(insurance!G553="southwest",4,"NA"))))</f>
        <v>3</v>
      </c>
      <c r="F556" s="24">
        <f>IF(insurance!F553="yes",1,0)</f>
        <v>0</v>
      </c>
      <c r="G556" s="23">
        <v>13390.558999999999</v>
      </c>
      <c r="H556" s="22">
        <f t="shared" si="16"/>
        <v>13929.576434771645</v>
      </c>
      <c r="I556" s="22">
        <f t="shared" si="17"/>
        <v>-539.01743477164564</v>
      </c>
    </row>
    <row r="557" spans="1:9" x14ac:dyDescent="0.25">
      <c r="A557" s="23">
        <v>32</v>
      </c>
      <c r="B557" s="23">
        <v>28.93</v>
      </c>
      <c r="C557" s="24">
        <v>0</v>
      </c>
      <c r="D557" s="24">
        <f>IF(insurance!C554="Female",1,0)</f>
        <v>0</v>
      </c>
      <c r="E557" s="24">
        <f>IF(insurance!G554="northeast",1,IF(insurance!G554="northwest",2,IF(insurance!G554="southeast",3,IF(insurance!G554="southwest",4,"NA"))))</f>
        <v>4</v>
      </c>
      <c r="F557" s="24">
        <f>IF(insurance!F554="yes",1,0)</f>
        <v>0</v>
      </c>
      <c r="G557" s="23">
        <v>3972.9247</v>
      </c>
      <c r="H557" s="22">
        <f t="shared" si="16"/>
        <v>4846.9893706976673</v>
      </c>
      <c r="I557" s="22">
        <f t="shared" si="17"/>
        <v>-874.06467069766722</v>
      </c>
    </row>
    <row r="558" spans="1:9" x14ac:dyDescent="0.25">
      <c r="A558" s="23">
        <v>62</v>
      </c>
      <c r="B558" s="23">
        <v>21.4</v>
      </c>
      <c r="C558" s="24">
        <v>0</v>
      </c>
      <c r="D558" s="24">
        <f>IF(insurance!C555="Female",1,0)</f>
        <v>1</v>
      </c>
      <c r="E558" s="24">
        <f>IF(insurance!G555="northeast",1,IF(insurance!G555="northwest",2,IF(insurance!G555="southeast",3,IF(insurance!G555="southwest",4,"NA"))))</f>
        <v>2</v>
      </c>
      <c r="F558" s="24">
        <f>IF(insurance!F555="yes",1,0)</f>
        <v>0</v>
      </c>
      <c r="G558" s="23">
        <v>12957.118</v>
      </c>
      <c r="H558" s="22">
        <f t="shared" si="16"/>
        <v>10899.769133394833</v>
      </c>
      <c r="I558" s="22">
        <f t="shared" si="17"/>
        <v>2057.3488666051671</v>
      </c>
    </row>
    <row r="559" spans="1:9" x14ac:dyDescent="0.25">
      <c r="A559" s="23">
        <v>52</v>
      </c>
      <c r="B559" s="23">
        <v>31.73</v>
      </c>
      <c r="C559" s="24">
        <v>2</v>
      </c>
      <c r="D559" s="24">
        <f>IF(insurance!C556="Female",1,0)</f>
        <v>1</v>
      </c>
      <c r="E559" s="24">
        <f>IF(insurance!G556="northeast",1,IF(insurance!G556="northwest",2,IF(insurance!G556="southeast",3,IF(insurance!G556="southwest",4,"NA"))))</f>
        <v>1</v>
      </c>
      <c r="F559" s="24">
        <f>IF(insurance!F556="yes",1,0)</f>
        <v>0</v>
      </c>
      <c r="G559" s="23">
        <v>11187.6567</v>
      </c>
      <c r="H559" s="22">
        <f t="shared" si="16"/>
        <v>13074.716654526239</v>
      </c>
      <c r="I559" s="22">
        <f t="shared" si="17"/>
        <v>-1887.0599545262394</v>
      </c>
    </row>
    <row r="560" spans="1:9" x14ac:dyDescent="0.25">
      <c r="A560" s="23">
        <v>25</v>
      </c>
      <c r="B560" s="23">
        <v>41.325000000000003</v>
      </c>
      <c r="C560" s="24">
        <v>0</v>
      </c>
      <c r="D560" s="24">
        <f>IF(insurance!C557="Female",1,0)</f>
        <v>0</v>
      </c>
      <c r="E560" s="24">
        <f>IF(insurance!G557="northeast",1,IF(insurance!G557="northwest",2,IF(insurance!G557="southeast",3,IF(insurance!G557="southwest",4,"NA"))))</f>
        <v>4</v>
      </c>
      <c r="F560" s="24">
        <f>IF(insurance!F557="yes",1,0)</f>
        <v>0</v>
      </c>
      <c r="G560" s="23">
        <v>17878.900679999999</v>
      </c>
      <c r="H560" s="22">
        <f t="shared" si="16"/>
        <v>7168.1796358345055</v>
      </c>
      <c r="I560" s="22">
        <f t="shared" si="17"/>
        <v>10710.721044165493</v>
      </c>
    </row>
    <row r="561" spans="1:9" x14ac:dyDescent="0.25">
      <c r="A561" s="23">
        <v>28</v>
      </c>
      <c r="B561" s="23">
        <v>23.8</v>
      </c>
      <c r="C561" s="24">
        <v>2</v>
      </c>
      <c r="D561" s="24">
        <f>IF(insurance!C558="Female",1,0)</f>
        <v>0</v>
      </c>
      <c r="E561" s="24">
        <f>IF(insurance!G558="northeast",1,IF(insurance!G558="northwest",2,IF(insurance!G558="southeast",3,IF(insurance!G558="southwest",4,"NA"))))</f>
        <v>1</v>
      </c>
      <c r="F561" s="24">
        <f>IF(insurance!F558="yes",1,0)</f>
        <v>0</v>
      </c>
      <c r="G561" s="23">
        <v>3847.674</v>
      </c>
      <c r="H561" s="22">
        <f t="shared" si="16"/>
        <v>4131.4111296292167</v>
      </c>
      <c r="I561" s="22">
        <f t="shared" si="17"/>
        <v>-283.73712962921672</v>
      </c>
    </row>
    <row r="562" spans="1:9" x14ac:dyDescent="0.25">
      <c r="A562" s="23">
        <v>46</v>
      </c>
      <c r="B562" s="23">
        <v>33.44</v>
      </c>
      <c r="C562" s="24">
        <v>1</v>
      </c>
      <c r="D562" s="24">
        <f>IF(insurance!C559="Female",1,0)</f>
        <v>0</v>
      </c>
      <c r="E562" s="24">
        <f>IF(insurance!G559="northeast",1,IF(insurance!G559="northwest",2,IF(insurance!G559="southeast",3,IF(insurance!G559="southwest",4,"NA"))))</f>
        <v>3</v>
      </c>
      <c r="F562" s="24">
        <f>IF(insurance!F559="yes",1,0)</f>
        <v>0</v>
      </c>
      <c r="G562" s="23">
        <v>8334.5895999999993</v>
      </c>
      <c r="H562" s="22">
        <f t="shared" si="16"/>
        <v>10781.923125227262</v>
      </c>
      <c r="I562" s="22">
        <f t="shared" si="17"/>
        <v>-2447.3335252272627</v>
      </c>
    </row>
    <row r="563" spans="1:9" x14ac:dyDescent="0.25">
      <c r="A563" s="23">
        <v>34</v>
      </c>
      <c r="B563" s="23">
        <v>34.21</v>
      </c>
      <c r="C563" s="24">
        <v>0</v>
      </c>
      <c r="D563" s="24">
        <f>IF(insurance!C560="Female",1,0)</f>
        <v>1</v>
      </c>
      <c r="E563" s="24">
        <f>IF(insurance!G560="northeast",1,IF(insurance!G560="northwest",2,IF(insurance!G560="southeast",3,IF(insurance!G560="southwest",4,"NA"))))</f>
        <v>2</v>
      </c>
      <c r="F563" s="24">
        <f>IF(insurance!F560="yes",1,0)</f>
        <v>1</v>
      </c>
      <c r="G563" s="23">
        <v>3935.1799000000001</v>
      </c>
      <c r="H563" s="22">
        <f t="shared" si="16"/>
        <v>31776.360554065923</v>
      </c>
      <c r="I563" s="22">
        <f t="shared" si="17"/>
        <v>-27841.180654065924</v>
      </c>
    </row>
    <row r="564" spans="1:9" x14ac:dyDescent="0.25">
      <c r="A564" s="23">
        <v>35</v>
      </c>
      <c r="B564" s="23">
        <v>34.104999999999997</v>
      </c>
      <c r="C564" s="24">
        <v>3</v>
      </c>
      <c r="D564" s="24">
        <f>IF(insurance!C561="Female",1,0)</f>
        <v>0</v>
      </c>
      <c r="E564" s="24">
        <f>IF(insurance!G561="northeast",1,IF(insurance!G561="northwest",2,IF(insurance!G561="southeast",3,IF(insurance!G561="southwest",4,"NA"))))</f>
        <v>2</v>
      </c>
      <c r="F564" s="24">
        <f>IF(insurance!F561="yes",1,0)</f>
        <v>0</v>
      </c>
      <c r="G564" s="23">
        <v>39983.425949999997</v>
      </c>
      <c r="H564" s="22">
        <f t="shared" si="16"/>
        <v>9485.2922433788062</v>
      </c>
      <c r="I564" s="22">
        <f t="shared" si="17"/>
        <v>30498.133706621193</v>
      </c>
    </row>
    <row r="565" spans="1:9" x14ac:dyDescent="0.25">
      <c r="A565" s="23">
        <v>19</v>
      </c>
      <c r="B565" s="23">
        <v>35.53</v>
      </c>
      <c r="C565" s="24">
        <v>0</v>
      </c>
      <c r="D565" s="24">
        <f>IF(insurance!C562="Female",1,0)</f>
        <v>1</v>
      </c>
      <c r="E565" s="24">
        <f>IF(insurance!G562="northeast",1,IF(insurance!G562="northwest",2,IF(insurance!G562="southeast",3,IF(insurance!G562="southwest",4,"NA"))))</f>
        <v>2</v>
      </c>
      <c r="F565" s="24">
        <f>IF(insurance!F562="yes",1,0)</f>
        <v>0</v>
      </c>
      <c r="G565" s="23">
        <v>1646.4296999999999</v>
      </c>
      <c r="H565" s="22">
        <f t="shared" si="16"/>
        <v>4535.5978830818267</v>
      </c>
      <c r="I565" s="22">
        <f t="shared" si="17"/>
        <v>-2889.168183081827</v>
      </c>
    </row>
    <row r="566" spans="1:9" x14ac:dyDescent="0.25">
      <c r="A566" s="23">
        <v>46</v>
      </c>
      <c r="B566" s="23">
        <v>19.95</v>
      </c>
      <c r="C566" s="24">
        <v>2</v>
      </c>
      <c r="D566" s="24">
        <f>IF(insurance!C563="Female",1,0)</f>
        <v>1</v>
      </c>
      <c r="E566" s="24">
        <f>IF(insurance!G563="northeast",1,IF(insurance!G563="northwest",2,IF(insurance!G563="southeast",3,IF(insurance!G563="southwest",4,"NA"))))</f>
        <v>1</v>
      </c>
      <c r="F566" s="24">
        <f>IF(insurance!F563="yes",1,0)</f>
        <v>0</v>
      </c>
      <c r="G566" s="23">
        <v>9193.8384999999998</v>
      </c>
      <c r="H566" s="22">
        <f t="shared" si="16"/>
        <v>7613.3120475636069</v>
      </c>
      <c r="I566" s="22">
        <f t="shared" si="17"/>
        <v>1580.5264524363929</v>
      </c>
    </row>
    <row r="567" spans="1:9" x14ac:dyDescent="0.25">
      <c r="A567" s="23">
        <v>54</v>
      </c>
      <c r="B567" s="23">
        <v>32.68</v>
      </c>
      <c r="C567" s="24">
        <v>0</v>
      </c>
      <c r="D567" s="24">
        <f>IF(insurance!C564="Female",1,0)</f>
        <v>0</v>
      </c>
      <c r="E567" s="24">
        <f>IF(insurance!G564="northeast",1,IF(insurance!G564="northwest",2,IF(insurance!G564="southeast",3,IF(insurance!G564="southwest",4,"NA"))))</f>
        <v>4</v>
      </c>
      <c r="F567" s="24">
        <f>IF(insurance!F564="yes",1,0)</f>
        <v>0</v>
      </c>
      <c r="G567" s="23">
        <v>10923.933199999999</v>
      </c>
      <c r="H567" s="22">
        <f t="shared" si="16"/>
        <v>11754.465013483647</v>
      </c>
      <c r="I567" s="22">
        <f t="shared" si="17"/>
        <v>-830.53181348364706</v>
      </c>
    </row>
    <row r="568" spans="1:9" x14ac:dyDescent="0.25">
      <c r="A568" s="23">
        <v>27</v>
      </c>
      <c r="B568" s="23">
        <v>30.5</v>
      </c>
      <c r="C568" s="24">
        <v>0</v>
      </c>
      <c r="D568" s="24">
        <f>IF(insurance!C565="Female",1,0)</f>
        <v>0</v>
      </c>
      <c r="E568" s="24">
        <f>IF(insurance!G565="northeast",1,IF(insurance!G565="northwest",2,IF(insurance!G565="southeast",3,IF(insurance!G565="southwest",4,"NA"))))</f>
        <v>3</v>
      </c>
      <c r="F568" s="24">
        <f>IF(insurance!F565="yes",1,0)</f>
        <v>0</v>
      </c>
      <c r="G568" s="23">
        <v>2494.0219999999999</v>
      </c>
      <c r="H568" s="22">
        <f t="shared" si="16"/>
        <v>4436.3241205866061</v>
      </c>
      <c r="I568" s="22">
        <f t="shared" si="17"/>
        <v>-1942.3021205866062</v>
      </c>
    </row>
    <row r="569" spans="1:9" x14ac:dyDescent="0.25">
      <c r="A569" s="23">
        <v>50</v>
      </c>
      <c r="B569" s="23">
        <v>44.77</v>
      </c>
      <c r="C569" s="24">
        <v>1</v>
      </c>
      <c r="D569" s="24">
        <f>IF(insurance!C566="Female",1,0)</f>
        <v>1</v>
      </c>
      <c r="E569" s="24">
        <f>IF(insurance!G566="northeast",1,IF(insurance!G566="northwest",2,IF(insurance!G566="southeast",3,IF(insurance!G566="southwest",4,"NA"))))</f>
        <v>3</v>
      </c>
      <c r="F569" s="24">
        <f>IF(insurance!F566="yes",1,0)</f>
        <v>0</v>
      </c>
      <c r="G569" s="23">
        <v>9058.7302999999993</v>
      </c>
      <c r="H569" s="22">
        <f t="shared" si="16"/>
        <v>15710.205602586859</v>
      </c>
      <c r="I569" s="22">
        <f t="shared" si="17"/>
        <v>-6651.4753025868595</v>
      </c>
    </row>
    <row r="570" spans="1:9" x14ac:dyDescent="0.25">
      <c r="A570" s="23">
        <v>18</v>
      </c>
      <c r="B570" s="23">
        <v>32.119999999999997</v>
      </c>
      <c r="C570" s="24">
        <v>2</v>
      </c>
      <c r="D570" s="24">
        <f>IF(insurance!C567="Female",1,0)</f>
        <v>1</v>
      </c>
      <c r="E570" s="24">
        <f>IF(insurance!G567="northeast",1,IF(insurance!G567="northwest",2,IF(insurance!G567="southeast",3,IF(insurance!G567="southwest",4,"NA"))))</f>
        <v>2</v>
      </c>
      <c r="F570" s="24">
        <f>IF(insurance!F567="yes",1,0)</f>
        <v>0</v>
      </c>
      <c r="G570" s="23">
        <v>2801.2588000000001</v>
      </c>
      <c r="H570" s="22">
        <f t="shared" si="16"/>
        <v>4102.9844443677839</v>
      </c>
      <c r="I570" s="22">
        <f t="shared" si="17"/>
        <v>-1301.7256443677838</v>
      </c>
    </row>
    <row r="571" spans="1:9" x14ac:dyDescent="0.25">
      <c r="A571" s="23">
        <v>19</v>
      </c>
      <c r="B571" s="23">
        <v>30.495000000000001</v>
      </c>
      <c r="C571" s="24">
        <v>0</v>
      </c>
      <c r="D571" s="24">
        <f>IF(insurance!C568="Female",1,0)</f>
        <v>1</v>
      </c>
      <c r="E571" s="24">
        <f>IF(insurance!G568="northeast",1,IF(insurance!G568="northwest",2,IF(insurance!G568="southeast",3,IF(insurance!G568="southwest",4,"NA"))))</f>
        <v>2</v>
      </c>
      <c r="F571" s="24">
        <f>IF(insurance!F568="yes",1,0)</f>
        <v>0</v>
      </c>
      <c r="G571" s="23">
        <v>2128.4310500000001</v>
      </c>
      <c r="H571" s="22">
        <f t="shared" si="16"/>
        <v>2861.1072672418604</v>
      </c>
      <c r="I571" s="22">
        <f t="shared" si="17"/>
        <v>-732.67621724186029</v>
      </c>
    </row>
    <row r="572" spans="1:9" x14ac:dyDescent="0.25">
      <c r="A572" s="23">
        <v>38</v>
      </c>
      <c r="B572" s="23">
        <v>40.564999999999998</v>
      </c>
      <c r="C572" s="24">
        <v>1</v>
      </c>
      <c r="D572" s="24">
        <f>IF(insurance!C569="Female",1,0)</f>
        <v>0</v>
      </c>
      <c r="E572" s="24">
        <f>IF(insurance!G569="northeast",1,IF(insurance!G569="northwest",2,IF(insurance!G569="southeast",3,IF(insurance!G569="southwest",4,"NA"))))</f>
        <v>2</v>
      </c>
      <c r="F572" s="24">
        <f>IF(insurance!F569="yes",1,0)</f>
        <v>0</v>
      </c>
      <c r="G572" s="23">
        <v>6373.55735</v>
      </c>
      <c r="H572" s="22">
        <f t="shared" si="16"/>
        <v>11446.820735147974</v>
      </c>
      <c r="I572" s="22">
        <f t="shared" si="17"/>
        <v>-5073.2633851479741</v>
      </c>
    </row>
    <row r="573" spans="1:9" x14ac:dyDescent="0.25">
      <c r="A573" s="23">
        <v>41</v>
      </c>
      <c r="B573" s="23">
        <v>30.59</v>
      </c>
      <c r="C573" s="24">
        <v>2</v>
      </c>
      <c r="D573" s="24">
        <f>IF(insurance!C570="Female",1,0)</f>
        <v>1</v>
      </c>
      <c r="E573" s="24">
        <f>IF(insurance!G570="northeast",1,IF(insurance!G570="northwest",2,IF(insurance!G570="southeast",3,IF(insurance!G570="southwest",4,"NA"))))</f>
        <v>4</v>
      </c>
      <c r="F573" s="24">
        <f>IF(insurance!F570="yes",1,0)</f>
        <v>0</v>
      </c>
      <c r="G573" s="23">
        <v>7256.7231000000002</v>
      </c>
      <c r="H573" s="22">
        <f t="shared" si="16"/>
        <v>8804.4978306548128</v>
      </c>
      <c r="I573" s="22">
        <f t="shared" si="17"/>
        <v>-1547.7747306548126</v>
      </c>
    </row>
    <row r="574" spans="1:9" x14ac:dyDescent="0.25">
      <c r="A574" s="23">
        <v>49</v>
      </c>
      <c r="B574" s="23">
        <v>31.9</v>
      </c>
      <c r="C574" s="24">
        <v>5</v>
      </c>
      <c r="D574" s="24">
        <f>IF(insurance!C571="Female",1,0)</f>
        <v>0</v>
      </c>
      <c r="E574" s="24">
        <f>IF(insurance!G571="northeast",1,IF(insurance!G571="northwest",2,IF(insurance!G571="southeast",3,IF(insurance!G571="southwest",4,"NA"))))</f>
        <v>2</v>
      </c>
      <c r="F574" s="24">
        <f>IF(insurance!F571="yes",1,0)</f>
        <v>1</v>
      </c>
      <c r="G574" s="23">
        <v>11552.904</v>
      </c>
      <c r="H574" s="22">
        <f t="shared" si="16"/>
        <v>37133.181059560666</v>
      </c>
      <c r="I574" s="22">
        <f t="shared" si="17"/>
        <v>-25580.277059560663</v>
      </c>
    </row>
    <row r="575" spans="1:9" x14ac:dyDescent="0.25">
      <c r="A575" s="23">
        <v>48</v>
      </c>
      <c r="B575" s="23">
        <v>40.564999999999998</v>
      </c>
      <c r="C575" s="24">
        <v>2</v>
      </c>
      <c r="D575" s="24">
        <f>IF(insurance!C572="Female",1,0)</f>
        <v>1</v>
      </c>
      <c r="E575" s="24">
        <f>IF(insurance!G572="northeast",1,IF(insurance!G572="northwest",2,IF(insurance!G572="southeast",3,IF(insurance!G572="southwest",4,"NA"))))</f>
        <v>4</v>
      </c>
      <c r="F575" s="24">
        <f>IF(insurance!F572="yes",1,0)</f>
        <v>0</v>
      </c>
      <c r="G575" s="23">
        <v>45702.022349999999</v>
      </c>
      <c r="H575" s="22">
        <f t="shared" si="16"/>
        <v>13922.901423778158</v>
      </c>
      <c r="I575" s="22">
        <f t="shared" si="17"/>
        <v>31779.12092622184</v>
      </c>
    </row>
    <row r="576" spans="1:9" x14ac:dyDescent="0.25">
      <c r="A576" s="23">
        <v>31</v>
      </c>
      <c r="B576" s="23">
        <v>29.1</v>
      </c>
      <c r="C576" s="24">
        <v>0</v>
      </c>
      <c r="D576" s="24">
        <f>IF(insurance!C573="Female",1,0)</f>
        <v>1</v>
      </c>
      <c r="E576" s="24">
        <f>IF(insurance!G573="northeast",1,IF(insurance!G573="northwest",2,IF(insurance!G573="southeast",3,IF(insurance!G573="southwest",4,"NA"))))</f>
        <v>3</v>
      </c>
      <c r="F576" s="24">
        <f>IF(insurance!F573="yes",1,0)</f>
        <v>0</v>
      </c>
      <c r="G576" s="23">
        <v>3761.2919999999999</v>
      </c>
      <c r="H576" s="22">
        <f t="shared" si="16"/>
        <v>5130.9888145017576</v>
      </c>
      <c r="I576" s="22">
        <f t="shared" si="17"/>
        <v>-1369.6968145017577</v>
      </c>
    </row>
    <row r="577" spans="1:9" x14ac:dyDescent="0.25">
      <c r="A577" s="23">
        <v>18</v>
      </c>
      <c r="B577" s="23">
        <v>37.29</v>
      </c>
      <c r="C577" s="24">
        <v>1</v>
      </c>
      <c r="D577" s="24">
        <f>IF(insurance!C574="Female",1,0)</f>
        <v>1</v>
      </c>
      <c r="E577" s="24">
        <f>IF(insurance!G574="northeast",1,IF(insurance!G574="northwest",2,IF(insurance!G574="southeast",3,IF(insurance!G574="southwest",4,"NA"))))</f>
        <v>3</v>
      </c>
      <c r="F577" s="24">
        <f>IF(insurance!F574="yes",1,0)</f>
        <v>0</v>
      </c>
      <c r="G577" s="23">
        <v>2219.4450999999999</v>
      </c>
      <c r="H577" s="22">
        <f t="shared" si="16"/>
        <v>4989.3626179564917</v>
      </c>
      <c r="I577" s="22">
        <f t="shared" si="17"/>
        <v>-2769.9175179564918</v>
      </c>
    </row>
    <row r="578" spans="1:9" x14ac:dyDescent="0.25">
      <c r="A578" s="23">
        <v>30</v>
      </c>
      <c r="B578" s="23">
        <v>43.12</v>
      </c>
      <c r="C578" s="24">
        <v>2</v>
      </c>
      <c r="D578" s="24">
        <f>IF(insurance!C575="Female",1,0)</f>
        <v>1</v>
      </c>
      <c r="E578" s="24">
        <f>IF(insurance!G575="northeast",1,IF(insurance!G575="northwest",2,IF(insurance!G575="southeast",3,IF(insurance!G575="southwest",4,"NA"))))</f>
        <v>1</v>
      </c>
      <c r="F578" s="24">
        <f>IF(insurance!F575="yes",1,0)</f>
        <v>0</v>
      </c>
      <c r="G578" s="23">
        <v>4753.6368000000002</v>
      </c>
      <c r="H578" s="22">
        <f t="shared" si="16"/>
        <v>11202.352813888638</v>
      </c>
      <c r="I578" s="22">
        <f t="shared" si="17"/>
        <v>-6448.7160138886375</v>
      </c>
    </row>
    <row r="579" spans="1:9" x14ac:dyDescent="0.25">
      <c r="A579" s="23">
        <v>62</v>
      </c>
      <c r="B579" s="23">
        <v>36.86</v>
      </c>
      <c r="C579" s="24">
        <v>1</v>
      </c>
      <c r="D579" s="24">
        <f>IF(insurance!C576="Female",1,0)</f>
        <v>1</v>
      </c>
      <c r="E579" s="24">
        <f>IF(insurance!G576="northeast",1,IF(insurance!G576="northwest",2,IF(insurance!G576="southeast",3,IF(insurance!G576="southwest",4,"NA"))))</f>
        <v>1</v>
      </c>
      <c r="F579" s="24">
        <f>IF(insurance!F576="yes",1,0)</f>
        <v>0</v>
      </c>
      <c r="G579" s="23">
        <v>31620.001059999999</v>
      </c>
      <c r="H579" s="22">
        <f t="shared" si="16"/>
        <v>16874.312787964715</v>
      </c>
      <c r="I579" s="22">
        <f t="shared" si="17"/>
        <v>14745.688272035284</v>
      </c>
    </row>
    <row r="580" spans="1:9" x14ac:dyDescent="0.25">
      <c r="A580" s="23">
        <v>57</v>
      </c>
      <c r="B580" s="23">
        <v>34.295000000000002</v>
      </c>
      <c r="C580" s="24">
        <v>2</v>
      </c>
      <c r="D580" s="24">
        <f>IF(insurance!C577="Female",1,0)</f>
        <v>1</v>
      </c>
      <c r="E580" s="24">
        <f>IF(insurance!G577="northeast",1,IF(insurance!G577="northwest",2,IF(insurance!G577="southeast",3,IF(insurance!G577="southwest",4,"NA"))))</f>
        <v>2</v>
      </c>
      <c r="F580" s="24">
        <f>IF(insurance!F577="yes",1,0)</f>
        <v>0</v>
      </c>
      <c r="G580" s="23">
        <v>13224.057049999999</v>
      </c>
      <c r="H580" s="22">
        <f t="shared" si="16"/>
        <v>14860.559401459197</v>
      </c>
      <c r="I580" s="22">
        <f t="shared" si="17"/>
        <v>-1636.5023514591976</v>
      </c>
    </row>
    <row r="581" spans="1:9" x14ac:dyDescent="0.25">
      <c r="A581" s="23">
        <v>58</v>
      </c>
      <c r="B581" s="23">
        <v>27.17</v>
      </c>
      <c r="C581" s="24">
        <v>0</v>
      </c>
      <c r="D581" s="24">
        <f>IF(insurance!C578="Female",1,0)</f>
        <v>0</v>
      </c>
      <c r="E581" s="24">
        <f>IF(insurance!G578="northeast",1,IF(insurance!G578="northwest",2,IF(insurance!G578="southeast",3,IF(insurance!G578="southwest",4,"NA"))))</f>
        <v>3</v>
      </c>
      <c r="F581" s="24">
        <f>IF(insurance!F578="yes",1,0)</f>
        <v>0</v>
      </c>
      <c r="G581" s="23">
        <v>12222.898300000001</v>
      </c>
      <c r="H581" s="22">
        <f t="shared" si="16"/>
        <v>11304.795900819679</v>
      </c>
      <c r="I581" s="22">
        <f t="shared" si="17"/>
        <v>918.1023991803213</v>
      </c>
    </row>
    <row r="582" spans="1:9" x14ac:dyDescent="0.25">
      <c r="A582" s="23">
        <v>22</v>
      </c>
      <c r="B582" s="23">
        <v>26.84</v>
      </c>
      <c r="C582" s="24">
        <v>0</v>
      </c>
      <c r="D582" s="24">
        <f>IF(insurance!C579="Female",1,0)</f>
        <v>1</v>
      </c>
      <c r="E582" s="24">
        <f>IF(insurance!G579="northeast",1,IF(insurance!G579="northwest",2,IF(insurance!G579="southeast",3,IF(insurance!G579="southwest",4,"NA"))))</f>
        <v>1</v>
      </c>
      <c r="F582" s="24">
        <f>IF(insurance!F579="yes",1,0)</f>
        <v>1</v>
      </c>
      <c r="G582" s="23">
        <v>1664.9996000000001</v>
      </c>
      <c r="H582" s="22">
        <f t="shared" si="16"/>
        <v>26591.501797702291</v>
      </c>
      <c r="I582" s="22">
        <f t="shared" si="17"/>
        <v>-24926.502197702292</v>
      </c>
    </row>
    <row r="583" spans="1:9" x14ac:dyDescent="0.25">
      <c r="A583" s="23">
        <v>31</v>
      </c>
      <c r="B583" s="23">
        <v>38.094999999999999</v>
      </c>
      <c r="C583" s="24">
        <v>1</v>
      </c>
      <c r="D583" s="24">
        <f>IF(insurance!C580="Female",1,0)</f>
        <v>0</v>
      </c>
      <c r="E583" s="24">
        <f>IF(insurance!G580="northeast",1,IF(insurance!G580="northwest",2,IF(insurance!G580="southeast",3,IF(insurance!G580="southwest",4,"NA"))))</f>
        <v>4</v>
      </c>
      <c r="F583" s="24">
        <f>IF(insurance!F580="yes",1,0)</f>
        <v>0</v>
      </c>
      <c r="G583" s="23">
        <v>58571.074480000003</v>
      </c>
      <c r="H583" s="22">
        <f t="shared" ref="H583:H646" si="18">-11592.9228842946+257.288074858062*A583+332.570132242297*B583+479.369393545127*C583+131.110579622119*D583+-353.640016558842*E583+23820.434122673*F583</f>
        <v>8117.0759513853845</v>
      </c>
      <c r="I583" s="22">
        <f t="shared" ref="I583:I646" si="19">G583-H583</f>
        <v>50453.998528614618</v>
      </c>
    </row>
    <row r="584" spans="1:9" x14ac:dyDescent="0.25">
      <c r="A584" s="23">
        <v>52</v>
      </c>
      <c r="B584" s="23">
        <v>30.2</v>
      </c>
      <c r="C584" s="24">
        <v>1</v>
      </c>
      <c r="D584" s="24">
        <f>IF(insurance!C581="Female",1,0)</f>
        <v>1</v>
      </c>
      <c r="E584" s="24">
        <f>IF(insurance!G581="northeast",1,IF(insurance!G581="northwest",2,IF(insurance!G581="southeast",3,IF(insurance!G581="southwest",4,"NA"))))</f>
        <v>1</v>
      </c>
      <c r="F584" s="24">
        <f>IF(insurance!F581="yes",1,0)</f>
        <v>0</v>
      </c>
      <c r="G584" s="23">
        <v>9724.5300000000007</v>
      </c>
      <c r="H584" s="22">
        <f t="shared" si="18"/>
        <v>12086.514958650396</v>
      </c>
      <c r="I584" s="22">
        <f t="shared" si="19"/>
        <v>-2361.9849586503951</v>
      </c>
    </row>
    <row r="585" spans="1:9" x14ac:dyDescent="0.25">
      <c r="A585" s="23">
        <v>25</v>
      </c>
      <c r="B585" s="23">
        <v>23.465</v>
      </c>
      <c r="C585" s="24">
        <v>0</v>
      </c>
      <c r="D585" s="24">
        <f>IF(insurance!C582="Female",1,0)</f>
        <v>0</v>
      </c>
      <c r="E585" s="24">
        <f>IF(insurance!G582="northeast",1,IF(insurance!G582="northwest",2,IF(insurance!G582="southeast",3,IF(insurance!G582="southwest",4,"NA"))))</f>
        <v>1</v>
      </c>
      <c r="F585" s="24">
        <f>IF(insurance!F582="yes",1,0)</f>
        <v>0</v>
      </c>
      <c r="G585" s="23">
        <v>3206.4913499999998</v>
      </c>
      <c r="H585" s="22">
        <f t="shared" si="18"/>
        <v>2289.3971236636071</v>
      </c>
      <c r="I585" s="22">
        <f t="shared" si="19"/>
        <v>917.09422633639269</v>
      </c>
    </row>
    <row r="586" spans="1:9" x14ac:dyDescent="0.25">
      <c r="A586" s="23">
        <v>59</v>
      </c>
      <c r="B586" s="23">
        <v>25.46</v>
      </c>
      <c r="C586" s="24">
        <v>1</v>
      </c>
      <c r="D586" s="24">
        <f>IF(insurance!C583="Female",1,0)</f>
        <v>0</v>
      </c>
      <c r="E586" s="24">
        <f>IF(insurance!G583="northeast",1,IF(insurance!G583="northwest",2,IF(insurance!G583="southeast",3,IF(insurance!G583="southwest",4,"NA"))))</f>
        <v>2</v>
      </c>
      <c r="F586" s="24">
        <f>IF(insurance!F583="yes",1,0)</f>
        <v>0</v>
      </c>
      <c r="G586" s="23">
        <v>12913.992399999999</v>
      </c>
      <c r="H586" s="22">
        <f t="shared" si="18"/>
        <v>11826.39845964738</v>
      </c>
      <c r="I586" s="22">
        <f t="shared" si="19"/>
        <v>1087.593940352619</v>
      </c>
    </row>
    <row r="587" spans="1:9" x14ac:dyDescent="0.25">
      <c r="A587" s="23">
        <v>19</v>
      </c>
      <c r="B587" s="23">
        <v>30.59</v>
      </c>
      <c r="C587" s="24">
        <v>0</v>
      </c>
      <c r="D587" s="24">
        <f>IF(insurance!C584="Female",1,0)</f>
        <v>0</v>
      </c>
      <c r="E587" s="24">
        <f>IF(insurance!G584="northeast",1,IF(insurance!G584="northwest",2,IF(insurance!G584="southeast",3,IF(insurance!G584="southwest",4,"NA"))))</f>
        <v>3</v>
      </c>
      <c r="F587" s="24">
        <f>IF(insurance!F584="yes",1,0)</f>
        <v>0</v>
      </c>
      <c r="G587" s="23">
        <v>1639.5631000000001</v>
      </c>
      <c r="H587" s="22">
        <f t="shared" si="18"/>
        <v>2407.9508336239178</v>
      </c>
      <c r="I587" s="22">
        <f t="shared" si="19"/>
        <v>-768.38773362391771</v>
      </c>
    </row>
    <row r="588" spans="1:9" x14ac:dyDescent="0.25">
      <c r="A588" s="23">
        <v>39</v>
      </c>
      <c r="B588" s="23">
        <v>45.43</v>
      </c>
      <c r="C588" s="24">
        <v>2</v>
      </c>
      <c r="D588" s="24">
        <f>IF(insurance!C585="Female",1,0)</f>
        <v>1</v>
      </c>
      <c r="E588" s="24">
        <f>IF(insurance!G585="northeast",1,IF(insurance!G585="northwest",2,IF(insurance!G585="southeast",3,IF(insurance!G585="southwest",4,"NA"))))</f>
        <v>3</v>
      </c>
      <c r="F588" s="24">
        <f>IF(insurance!F585="yes",1,0)</f>
        <v>0</v>
      </c>
      <c r="G588" s="23">
        <v>6356.2707</v>
      </c>
      <c r="H588" s="22">
        <f t="shared" si="18"/>
        <v>13578.902459973218</v>
      </c>
      <c r="I588" s="22">
        <f t="shared" si="19"/>
        <v>-7222.6317599732183</v>
      </c>
    </row>
    <row r="589" spans="1:9" x14ac:dyDescent="0.25">
      <c r="A589" s="23">
        <v>32</v>
      </c>
      <c r="B589" s="23">
        <v>23.65</v>
      </c>
      <c r="C589" s="24">
        <v>1</v>
      </c>
      <c r="D589" s="24">
        <f>IF(insurance!C586="Female",1,0)</f>
        <v>0</v>
      </c>
      <c r="E589" s="24">
        <f>IF(insurance!G586="northeast",1,IF(insurance!G586="northwest",2,IF(insurance!G586="southeast",3,IF(insurance!G586="southwest",4,"NA"))))</f>
        <v>4</v>
      </c>
      <c r="F589" s="24">
        <f>IF(insurance!F586="yes",1,0)</f>
        <v>0</v>
      </c>
      <c r="G589" s="23">
        <v>17626.239509999999</v>
      </c>
      <c r="H589" s="22">
        <f t="shared" si="18"/>
        <v>3570.3884660034664</v>
      </c>
      <c r="I589" s="22">
        <f t="shared" si="19"/>
        <v>14055.851043996532</v>
      </c>
    </row>
    <row r="590" spans="1:9" x14ac:dyDescent="0.25">
      <c r="A590" s="23">
        <v>19</v>
      </c>
      <c r="B590" s="23">
        <v>20.7</v>
      </c>
      <c r="C590" s="24">
        <v>0</v>
      </c>
      <c r="D590" s="24">
        <f>IF(insurance!C587="Female",1,0)</f>
        <v>1</v>
      </c>
      <c r="E590" s="24">
        <f>IF(insurance!G587="northeast",1,IF(insurance!G587="northwest",2,IF(insurance!G587="southeast",3,IF(insurance!G587="southwest",4,"NA"))))</f>
        <v>3</v>
      </c>
      <c r="F590" s="24">
        <f>IF(insurance!F587="yes",1,0)</f>
        <v>0</v>
      </c>
      <c r="G590" s="23">
        <v>1242.816</v>
      </c>
      <c r="H590" s="22">
        <f t="shared" si="18"/>
        <v>-750.05719463028151</v>
      </c>
      <c r="I590" s="22">
        <f t="shared" si="19"/>
        <v>1992.8731946302814</v>
      </c>
    </row>
    <row r="591" spans="1:9" x14ac:dyDescent="0.25">
      <c r="A591" s="23">
        <v>33</v>
      </c>
      <c r="B591" s="23">
        <v>28.27</v>
      </c>
      <c r="C591" s="24">
        <v>1</v>
      </c>
      <c r="D591" s="24">
        <f>IF(insurance!C588="Female",1,0)</f>
        <v>0</v>
      </c>
      <c r="E591" s="24">
        <f>IF(insurance!G588="northeast",1,IF(insurance!G588="northwest",2,IF(insurance!G588="southeast",3,IF(insurance!G588="southwest",4,"NA"))))</f>
        <v>1</v>
      </c>
      <c r="F591" s="24">
        <f>IF(insurance!F588="yes",1,0)</f>
        <v>0</v>
      </c>
      <c r="G591" s="23">
        <v>4779.6022999999996</v>
      </c>
      <c r="H591" s="22">
        <f t="shared" si="18"/>
        <v>6425.0706014974685</v>
      </c>
      <c r="I591" s="22">
        <f t="shared" si="19"/>
        <v>-1645.4683014974689</v>
      </c>
    </row>
    <row r="592" spans="1:9" x14ac:dyDescent="0.25">
      <c r="A592" s="23">
        <v>21</v>
      </c>
      <c r="B592" s="23">
        <v>20.234999999999999</v>
      </c>
      <c r="C592" s="24">
        <v>3</v>
      </c>
      <c r="D592" s="24">
        <f>IF(insurance!C589="Female",1,0)</f>
        <v>1</v>
      </c>
      <c r="E592" s="24">
        <f>IF(insurance!G589="northeast",1,IF(insurance!G589="northwest",2,IF(insurance!G589="southeast",3,IF(insurance!G589="southwest",4,"NA"))))</f>
        <v>2</v>
      </c>
      <c r="F592" s="24">
        <f>IF(insurance!F589="yes",1,0)</f>
        <v>1</v>
      </c>
      <c r="G592" s="23">
        <v>3861.2096499999998</v>
      </c>
      <c r="H592" s="22">
        <f t="shared" si="18"/>
        <v>25222.056163460398</v>
      </c>
      <c r="I592" s="22">
        <f t="shared" si="19"/>
        <v>-21360.846513460398</v>
      </c>
    </row>
    <row r="593" spans="1:9" x14ac:dyDescent="0.25">
      <c r="A593" s="23">
        <v>34</v>
      </c>
      <c r="B593" s="23">
        <v>30.21</v>
      </c>
      <c r="C593" s="24">
        <v>1</v>
      </c>
      <c r="D593" s="24">
        <f>IF(insurance!C590="Female",1,0)</f>
        <v>1</v>
      </c>
      <c r="E593" s="24">
        <f>IF(insurance!G590="northeast",1,IF(insurance!G590="northwest",2,IF(insurance!G590="southeast",3,IF(insurance!G590="southwest",4,"NA"))))</f>
        <v>1</v>
      </c>
      <c r="F593" s="24">
        <f>IF(insurance!F590="yes",1,0)</f>
        <v>0</v>
      </c>
      <c r="G593" s="23">
        <v>43943.876100000001</v>
      </c>
      <c r="H593" s="22">
        <f t="shared" si="18"/>
        <v>7458.6553125277042</v>
      </c>
      <c r="I593" s="22">
        <f t="shared" si="19"/>
        <v>36485.220787472295</v>
      </c>
    </row>
    <row r="594" spans="1:9" x14ac:dyDescent="0.25">
      <c r="A594" s="23">
        <v>61</v>
      </c>
      <c r="B594" s="23">
        <v>35.909999999999997</v>
      </c>
      <c r="C594" s="24">
        <v>0</v>
      </c>
      <c r="D594" s="24">
        <f>IF(insurance!C591="Female",1,0)</f>
        <v>1</v>
      </c>
      <c r="E594" s="24">
        <f>IF(insurance!G591="northeast",1,IF(insurance!G591="northwest",2,IF(insurance!G591="southeast",3,IF(insurance!G591="southwest",4,"NA"))))</f>
        <v>3</v>
      </c>
      <c r="F594" s="24">
        <f>IF(insurance!F591="yes",1,0)</f>
        <v>0</v>
      </c>
      <c r="G594" s="23">
        <v>13635.6379</v>
      </c>
      <c r="H594" s="22">
        <f t="shared" si="18"/>
        <v>15114.433660813656</v>
      </c>
      <c r="I594" s="22">
        <f t="shared" si="19"/>
        <v>-1478.7957608136567</v>
      </c>
    </row>
    <row r="595" spans="1:9" x14ac:dyDescent="0.25">
      <c r="A595" s="23">
        <v>38</v>
      </c>
      <c r="B595" s="23">
        <v>30.69</v>
      </c>
      <c r="C595" s="24">
        <v>1</v>
      </c>
      <c r="D595" s="24">
        <f>IF(insurance!C592="Female",1,0)</f>
        <v>1</v>
      </c>
      <c r="E595" s="24">
        <f>IF(insurance!G592="northeast",1,IF(insurance!G592="northwest",2,IF(insurance!G592="southeast",3,IF(insurance!G592="southwest",4,"NA"))))</f>
        <v>4</v>
      </c>
      <c r="F595" s="24">
        <f>IF(insurance!F592="yes",1,0)</f>
        <v>0</v>
      </c>
      <c r="G595" s="23">
        <v>5976.8311000000003</v>
      </c>
      <c r="H595" s="22">
        <f t="shared" si="18"/>
        <v>7586.5212257597268</v>
      </c>
      <c r="I595" s="22">
        <f t="shared" si="19"/>
        <v>-1609.6901257597265</v>
      </c>
    </row>
    <row r="596" spans="1:9" x14ac:dyDescent="0.25">
      <c r="A596" s="23">
        <v>58</v>
      </c>
      <c r="B596" s="23">
        <v>29</v>
      </c>
      <c r="C596" s="24">
        <v>0</v>
      </c>
      <c r="D596" s="24">
        <f>IF(insurance!C593="Female",1,0)</f>
        <v>0</v>
      </c>
      <c r="E596" s="24">
        <f>IF(insurance!G593="northeast",1,IF(insurance!G593="northwest",2,IF(insurance!G593="southeast",3,IF(insurance!G593="southwest",4,"NA"))))</f>
        <v>2</v>
      </c>
      <c r="F596" s="24">
        <f>IF(insurance!F593="yes",1,0)</f>
        <v>0</v>
      </c>
      <c r="G596" s="23">
        <v>11842.441999999999</v>
      </c>
      <c r="H596" s="22">
        <f t="shared" si="18"/>
        <v>12267.039259381925</v>
      </c>
      <c r="I596" s="22">
        <f t="shared" si="19"/>
        <v>-424.59725938192605</v>
      </c>
    </row>
    <row r="597" spans="1:9" x14ac:dyDescent="0.25">
      <c r="A597" s="23">
        <v>47</v>
      </c>
      <c r="B597" s="23">
        <v>19.57</v>
      </c>
      <c r="C597" s="24">
        <v>1</v>
      </c>
      <c r="D597" s="24">
        <f>IF(insurance!C594="Female",1,0)</f>
        <v>0</v>
      </c>
      <c r="E597" s="24">
        <f>IF(insurance!G594="northeast",1,IF(insurance!G594="northwest",2,IF(insurance!G594="southeast",3,IF(insurance!G594="southwest",4,"NA"))))</f>
        <v>3</v>
      </c>
      <c r="F597" s="24">
        <f>IF(insurance!F594="yes",1,0)</f>
        <v>0</v>
      </c>
      <c r="G597" s="23">
        <v>8428.0692999999992</v>
      </c>
      <c r="H597" s="22">
        <f t="shared" si="18"/>
        <v>6426.4634658846671</v>
      </c>
      <c r="I597" s="22">
        <f t="shared" si="19"/>
        <v>2001.6058341153321</v>
      </c>
    </row>
    <row r="598" spans="1:9" x14ac:dyDescent="0.25">
      <c r="A598" s="23">
        <v>20</v>
      </c>
      <c r="B598" s="23">
        <v>31.13</v>
      </c>
      <c r="C598" s="24">
        <v>2</v>
      </c>
      <c r="D598" s="24">
        <f>IF(insurance!C595="Female",1,0)</f>
        <v>1</v>
      </c>
      <c r="E598" s="24">
        <f>IF(insurance!G595="northeast",1,IF(insurance!G595="northwest",2,IF(insurance!G595="southeast",3,IF(insurance!G595="southwest",4,"NA"))))</f>
        <v>1</v>
      </c>
      <c r="F598" s="24">
        <f>IF(insurance!F595="yes",1,0)</f>
        <v>1</v>
      </c>
      <c r="G598" s="23">
        <v>2566.4706999999999</v>
      </c>
      <c r="H598" s="22">
        <f t="shared" si="18"/>
        <v>28462.390302395877</v>
      </c>
      <c r="I598" s="22">
        <f t="shared" si="19"/>
        <v>-25895.919602395879</v>
      </c>
    </row>
    <row r="599" spans="1:9" x14ac:dyDescent="0.25">
      <c r="A599" s="23">
        <v>21</v>
      </c>
      <c r="B599" s="23">
        <v>21.85</v>
      </c>
      <c r="C599" s="24">
        <v>1</v>
      </c>
      <c r="D599" s="24">
        <f>IF(insurance!C596="Female",1,0)</f>
        <v>0</v>
      </c>
      <c r="E599" s="24">
        <f>IF(insurance!G596="northeast",1,IF(insurance!G596="northwest",2,IF(insurance!G596="southeast",3,IF(insurance!G596="southwest",4,"NA"))))</f>
        <v>3</v>
      </c>
      <c r="F599" s="24">
        <f>IF(insurance!F596="yes",1,0)</f>
        <v>0</v>
      </c>
      <c r="G599" s="23">
        <v>15359.104499999999</v>
      </c>
      <c r="H599" s="22">
        <f t="shared" si="18"/>
        <v>495.23342108749307</v>
      </c>
      <c r="I599" s="22">
        <f t="shared" si="19"/>
        <v>14863.871078912507</v>
      </c>
    </row>
    <row r="600" spans="1:9" x14ac:dyDescent="0.25">
      <c r="A600" s="23">
        <v>41</v>
      </c>
      <c r="B600" s="23">
        <v>40.26</v>
      </c>
      <c r="C600" s="24">
        <v>0</v>
      </c>
      <c r="D600" s="24">
        <f>IF(insurance!C597="Female",1,0)</f>
        <v>1</v>
      </c>
      <c r="E600" s="24">
        <f>IF(insurance!G597="northeast",1,IF(insurance!G597="northwest",2,IF(insurance!G597="southeast",3,IF(insurance!G597="southwest",4,"NA"))))</f>
        <v>1</v>
      </c>
      <c r="F600" s="24">
        <f>IF(insurance!F597="yes",1,0)</f>
        <v>0</v>
      </c>
      <c r="G600" s="23">
        <v>5709.1643999999997</v>
      </c>
      <c r="H600" s="22">
        <f t="shared" si="18"/>
        <v>12122.632272024095</v>
      </c>
      <c r="I600" s="22">
        <f t="shared" si="19"/>
        <v>-6413.4678720240954</v>
      </c>
    </row>
    <row r="601" spans="1:9" x14ac:dyDescent="0.25">
      <c r="A601" s="23">
        <v>46</v>
      </c>
      <c r="B601" s="23">
        <v>33.725000000000001</v>
      </c>
      <c r="C601" s="24">
        <v>1</v>
      </c>
      <c r="D601" s="24">
        <f>IF(insurance!C598="Female",1,0)</f>
        <v>1</v>
      </c>
      <c r="E601" s="24">
        <f>IF(insurance!G598="northeast",1,IF(insurance!G598="northwest",2,IF(insurance!G598="southeast",3,IF(insurance!G598="southwest",4,"NA"))))</f>
        <v>3</v>
      </c>
      <c r="F601" s="24">
        <f>IF(insurance!F598="yes",1,0)</f>
        <v>0</v>
      </c>
      <c r="G601" s="23">
        <v>8823.9857499999998</v>
      </c>
      <c r="H601" s="22">
        <f t="shared" si="18"/>
        <v>11007.816192538436</v>
      </c>
      <c r="I601" s="22">
        <f t="shared" si="19"/>
        <v>-2183.8304425384358</v>
      </c>
    </row>
    <row r="602" spans="1:9" x14ac:dyDescent="0.25">
      <c r="A602" s="23">
        <v>42</v>
      </c>
      <c r="B602" s="23">
        <v>29.48</v>
      </c>
      <c r="C602" s="24">
        <v>2</v>
      </c>
      <c r="D602" s="24">
        <f>IF(insurance!C599="Female",1,0)</f>
        <v>1</v>
      </c>
      <c r="E602" s="24">
        <f>IF(insurance!G599="northeast",1,IF(insurance!G599="northwest",2,IF(insurance!G599="southeast",3,IF(insurance!G599="southwest",4,"NA"))))</f>
        <v>1</v>
      </c>
      <c r="F602" s="24">
        <f>IF(insurance!F599="yes",1,0)</f>
        <v>0</v>
      </c>
      <c r="G602" s="23">
        <v>7640.3091999999997</v>
      </c>
      <c r="H602" s="22">
        <f t="shared" si="18"/>
        <v>9753.5531084004506</v>
      </c>
      <c r="I602" s="22">
        <f t="shared" si="19"/>
        <v>-2113.2439084004509</v>
      </c>
    </row>
    <row r="603" spans="1:9" x14ac:dyDescent="0.25">
      <c r="A603" s="23">
        <v>34</v>
      </c>
      <c r="B603" s="23">
        <v>33.25</v>
      </c>
      <c r="C603" s="24">
        <v>1</v>
      </c>
      <c r="D603" s="24">
        <f>IF(insurance!C600="Female",1,0)</f>
        <v>0</v>
      </c>
      <c r="E603" s="24">
        <f>IF(insurance!G600="northeast",1,IF(insurance!G600="northwest",2,IF(insurance!G600="southeast",3,IF(insurance!G600="southwest",4,"NA"))))</f>
        <v>4</v>
      </c>
      <c r="F603" s="24">
        <f>IF(insurance!F600="yes",1,0)</f>
        <v>0</v>
      </c>
      <c r="G603" s="23">
        <v>5594.8455000000004</v>
      </c>
      <c r="H603" s="22">
        <f t="shared" si="18"/>
        <v>7277.6378852456419</v>
      </c>
      <c r="I603" s="22">
        <f t="shared" si="19"/>
        <v>-1682.7923852456415</v>
      </c>
    </row>
    <row r="604" spans="1:9" x14ac:dyDescent="0.25">
      <c r="A604" s="23">
        <v>43</v>
      </c>
      <c r="B604" s="23">
        <v>32.6</v>
      </c>
      <c r="C604" s="24">
        <v>2</v>
      </c>
      <c r="D604" s="24">
        <f>IF(insurance!C601="Female",1,0)</f>
        <v>1</v>
      </c>
      <c r="E604" s="24">
        <f>IF(insurance!G601="northeast",1,IF(insurance!G601="northwest",2,IF(insurance!G601="southeast",3,IF(insurance!G601="southwest",4,"NA"))))</f>
        <v>2</v>
      </c>
      <c r="F604" s="24">
        <f>IF(insurance!F601="yes",1,0)</f>
        <v>0</v>
      </c>
      <c r="G604" s="23">
        <v>7441.5010000000002</v>
      </c>
      <c r="H604" s="22">
        <f t="shared" si="18"/>
        <v>10694.819979295638</v>
      </c>
      <c r="I604" s="22">
        <f t="shared" si="19"/>
        <v>-3253.3189792956382</v>
      </c>
    </row>
    <row r="605" spans="1:9" x14ac:dyDescent="0.25">
      <c r="A605" s="23">
        <v>52</v>
      </c>
      <c r="B605" s="23">
        <v>37.524999999999999</v>
      </c>
      <c r="C605" s="24">
        <v>2</v>
      </c>
      <c r="D605" s="24">
        <f>IF(insurance!C602="Female",1,0)</f>
        <v>1</v>
      </c>
      <c r="E605" s="24">
        <f>IF(insurance!G602="northeast",1,IF(insurance!G602="northwest",2,IF(insurance!G602="southeast",3,IF(insurance!G602="southwest",4,"NA"))))</f>
        <v>3</v>
      </c>
      <c r="F605" s="24">
        <f>IF(insurance!F602="yes",1,0)</f>
        <v>0</v>
      </c>
      <c r="G605" s="23">
        <v>33471.971890000001</v>
      </c>
      <c r="H605" s="22">
        <f t="shared" si="18"/>
        <v>14294.680537752665</v>
      </c>
      <c r="I605" s="22">
        <f t="shared" si="19"/>
        <v>19177.291352247335</v>
      </c>
    </row>
    <row r="606" spans="1:9" x14ac:dyDescent="0.25">
      <c r="A606" s="23">
        <v>18</v>
      </c>
      <c r="B606" s="23">
        <v>39.159999999999997</v>
      </c>
      <c r="C606" s="24">
        <v>0</v>
      </c>
      <c r="D606" s="24">
        <f>IF(insurance!C603="Female",1,0)</f>
        <v>0</v>
      </c>
      <c r="E606" s="24">
        <f>IF(insurance!G603="northeast",1,IF(insurance!G603="northwest",2,IF(insurance!G603="southeast",3,IF(insurance!G603="southwest",4,"NA"))))</f>
        <v>2</v>
      </c>
      <c r="F606" s="24">
        <f>IF(insurance!F603="yes",1,0)</f>
        <v>0</v>
      </c>
      <c r="G606" s="23">
        <v>1633.0444</v>
      </c>
      <c r="H606" s="22">
        <f t="shared" si="18"/>
        <v>5354.4288086411807</v>
      </c>
      <c r="I606" s="22">
        <f t="shared" si="19"/>
        <v>-3721.3844086411809</v>
      </c>
    </row>
    <row r="607" spans="1:9" x14ac:dyDescent="0.25">
      <c r="A607" s="23">
        <v>51</v>
      </c>
      <c r="B607" s="23">
        <v>31.635000000000002</v>
      </c>
      <c r="C607" s="24">
        <v>0</v>
      </c>
      <c r="D607" s="24">
        <f>IF(insurance!C604="Female",1,0)</f>
        <v>1</v>
      </c>
      <c r="E607" s="24">
        <f>IF(insurance!G604="northeast",1,IF(insurance!G604="northwest",2,IF(insurance!G604="southeast",3,IF(insurance!G604="southwest",4,"NA"))))</f>
        <v>4</v>
      </c>
      <c r="F607" s="24">
        <f>IF(insurance!F604="yes",1,0)</f>
        <v>0</v>
      </c>
      <c r="G607" s="23">
        <v>9174.1356500000002</v>
      </c>
      <c r="H607" s="22">
        <f t="shared" si="18"/>
        <v>10766.175580338377</v>
      </c>
      <c r="I607" s="22">
        <f t="shared" si="19"/>
        <v>-1592.0399303383765</v>
      </c>
    </row>
    <row r="608" spans="1:9" x14ac:dyDescent="0.25">
      <c r="A608" s="23">
        <v>56</v>
      </c>
      <c r="B608" s="23">
        <v>25.3</v>
      </c>
      <c r="C608" s="24">
        <v>0</v>
      </c>
      <c r="D608" s="24">
        <f>IF(insurance!C605="Female",1,0)</f>
        <v>1</v>
      </c>
      <c r="E608" s="24">
        <f>IF(insurance!G605="northeast",1,IF(insurance!G605="northwest",2,IF(insurance!G605="southeast",3,IF(insurance!G605="southwest",4,"NA"))))</f>
        <v>3</v>
      </c>
      <c r="F608" s="24">
        <f>IF(insurance!F605="yes",1,0)</f>
        <v>0</v>
      </c>
      <c r="G608" s="23">
        <v>11070.535</v>
      </c>
      <c r="H608" s="22">
        <f t="shared" si="18"/>
        <v>10299.424183432579</v>
      </c>
      <c r="I608" s="22">
        <f t="shared" si="19"/>
        <v>771.11081656742135</v>
      </c>
    </row>
    <row r="609" spans="1:9" x14ac:dyDescent="0.25">
      <c r="A609" s="23">
        <v>64</v>
      </c>
      <c r="B609" s="23">
        <v>39.049999999999997</v>
      </c>
      <c r="C609" s="24">
        <v>3</v>
      </c>
      <c r="D609" s="24">
        <f>IF(insurance!C606="Female",1,0)</f>
        <v>1</v>
      </c>
      <c r="E609" s="24">
        <f>IF(insurance!G606="northeast",1,IF(insurance!G606="northwest",2,IF(insurance!G606="southeast",3,IF(insurance!G606="southwest",4,"NA"))))</f>
        <v>2</v>
      </c>
      <c r="F609" s="24">
        <f>IF(insurance!F606="yes",1,0)</f>
        <v>1</v>
      </c>
      <c r="G609" s="23">
        <v>16085.127500000001</v>
      </c>
      <c r="H609" s="22">
        <f t="shared" si="18"/>
        <v>42542.750420495882</v>
      </c>
      <c r="I609" s="22">
        <f t="shared" si="19"/>
        <v>-26457.62292049588</v>
      </c>
    </row>
    <row r="610" spans="1:9" x14ac:dyDescent="0.25">
      <c r="A610" s="23">
        <v>19</v>
      </c>
      <c r="B610" s="23">
        <v>28.31</v>
      </c>
      <c r="C610" s="24">
        <v>0</v>
      </c>
      <c r="D610" s="24">
        <f>IF(insurance!C607="Female",1,0)</f>
        <v>1</v>
      </c>
      <c r="E610" s="24">
        <f>IF(insurance!G607="northeast",1,IF(insurance!G607="northwest",2,IF(insurance!G607="southeast",3,IF(insurance!G607="southwest",4,"NA"))))</f>
        <v>3</v>
      </c>
      <c r="F610" s="24">
        <f>IF(insurance!F607="yes",1,0)</f>
        <v>0</v>
      </c>
      <c r="G610" s="23">
        <v>17468.983899999999</v>
      </c>
      <c r="H610" s="22">
        <f t="shared" si="18"/>
        <v>1780.8015117335992</v>
      </c>
      <c r="I610" s="22">
        <f t="shared" si="19"/>
        <v>15688.182388266399</v>
      </c>
    </row>
    <row r="611" spans="1:9" x14ac:dyDescent="0.25">
      <c r="A611" s="23">
        <v>51</v>
      </c>
      <c r="B611" s="23">
        <v>34.1</v>
      </c>
      <c r="C611" s="24">
        <v>0</v>
      </c>
      <c r="D611" s="24">
        <f>IF(insurance!C608="Female",1,0)</f>
        <v>1</v>
      </c>
      <c r="E611" s="24">
        <f>IF(insurance!G608="northeast",1,IF(insurance!G608="northwest",2,IF(insurance!G608="southeast",3,IF(insurance!G608="southwest",4,"NA"))))</f>
        <v>1</v>
      </c>
      <c r="F611" s="24">
        <f>IF(insurance!F608="yes",1,0)</f>
        <v>0</v>
      </c>
      <c r="G611" s="23">
        <v>9283.5619999999999</v>
      </c>
      <c r="H611" s="22">
        <f t="shared" si="18"/>
        <v>12646.881005992165</v>
      </c>
      <c r="I611" s="22">
        <f t="shared" si="19"/>
        <v>-3363.3190059921653</v>
      </c>
    </row>
    <row r="612" spans="1:9" x14ac:dyDescent="0.25">
      <c r="A612" s="23">
        <v>27</v>
      </c>
      <c r="B612" s="23">
        <v>25.175000000000001</v>
      </c>
      <c r="C612" s="24">
        <v>0</v>
      </c>
      <c r="D612" s="24">
        <f>IF(insurance!C609="Female",1,0)</f>
        <v>1</v>
      </c>
      <c r="E612" s="24">
        <f>IF(insurance!G609="northeast",1,IF(insurance!G609="northwest",2,IF(insurance!G609="southeast",3,IF(insurance!G609="southwest",4,"NA"))))</f>
        <v>2</v>
      </c>
      <c r="F612" s="24">
        <f>IF(insurance!F609="yes",1,0)</f>
        <v>1</v>
      </c>
      <c r="G612" s="23">
        <v>3558.6202499999999</v>
      </c>
      <c r="H612" s="22">
        <f t="shared" si="18"/>
        <v>26970.572885250338</v>
      </c>
      <c r="I612" s="22">
        <f t="shared" si="19"/>
        <v>-23411.952635250338</v>
      </c>
    </row>
    <row r="613" spans="1:9" x14ac:dyDescent="0.25">
      <c r="A613" s="23">
        <v>59</v>
      </c>
      <c r="B613" s="23">
        <v>23.655000000000001</v>
      </c>
      <c r="C613" s="24">
        <v>0</v>
      </c>
      <c r="D613" s="24">
        <f>IF(insurance!C610="Female",1,0)</f>
        <v>0</v>
      </c>
      <c r="E613" s="24">
        <f>IF(insurance!G610="northeast",1,IF(insurance!G610="northwest",2,IF(insurance!G610="southeast",3,IF(insurance!G610="southwest",4,"NA"))))</f>
        <v>1</v>
      </c>
      <c r="F613" s="24">
        <f>IF(insurance!F610="yes",1,0)</f>
        <v>0</v>
      </c>
      <c r="G613" s="23">
        <v>25678.778450000002</v>
      </c>
      <c r="H613" s="22">
        <f t="shared" si="18"/>
        <v>11100.37999396375</v>
      </c>
      <c r="I613" s="22">
        <f t="shared" si="19"/>
        <v>14578.398456036251</v>
      </c>
    </row>
    <row r="614" spans="1:9" x14ac:dyDescent="0.25">
      <c r="A614" s="23">
        <v>28</v>
      </c>
      <c r="B614" s="23">
        <v>26.98</v>
      </c>
      <c r="C614" s="24">
        <v>2</v>
      </c>
      <c r="D614" s="24">
        <f>IF(insurance!C611="Female",1,0)</f>
        <v>0</v>
      </c>
      <c r="E614" s="24">
        <f>IF(insurance!G611="northeast",1,IF(insurance!G611="northwest",2,IF(insurance!G611="southeast",3,IF(insurance!G611="southwest",4,"NA"))))</f>
        <v>4</v>
      </c>
      <c r="F614" s="24">
        <f>IF(insurance!F611="yes",1,0)</f>
        <v>1</v>
      </c>
      <c r="G614" s="23">
        <v>4435.0941999999995</v>
      </c>
      <c r="H614" s="22">
        <f t="shared" si="18"/>
        <v>27948.498223156195</v>
      </c>
      <c r="I614" s="22">
        <f t="shared" si="19"/>
        <v>-23513.404023156196</v>
      </c>
    </row>
    <row r="615" spans="1:9" x14ac:dyDescent="0.25">
      <c r="A615" s="23">
        <v>30</v>
      </c>
      <c r="B615" s="23">
        <v>37.799999999999997</v>
      </c>
      <c r="C615" s="24">
        <v>2</v>
      </c>
      <c r="D615" s="24">
        <f>IF(insurance!C612="Female",1,0)</f>
        <v>1</v>
      </c>
      <c r="E615" s="24">
        <f>IF(insurance!G612="northeast",1,IF(insurance!G612="northwest",2,IF(insurance!G612="southeast",3,IF(insurance!G612="southwest",4,"NA"))))</f>
        <v>3</v>
      </c>
      <c r="F615" s="24">
        <f>IF(insurance!F612="yes",1,0)</f>
        <v>0</v>
      </c>
      <c r="G615" s="23">
        <v>39241.442000000003</v>
      </c>
      <c r="H615" s="22">
        <f t="shared" si="18"/>
        <v>8725.7996772419319</v>
      </c>
      <c r="I615" s="22">
        <f t="shared" si="19"/>
        <v>30515.642322758071</v>
      </c>
    </row>
    <row r="616" spans="1:9" x14ac:dyDescent="0.25">
      <c r="A616" s="23">
        <v>47</v>
      </c>
      <c r="B616" s="23">
        <v>29.37</v>
      </c>
      <c r="C616" s="24">
        <v>1</v>
      </c>
      <c r="D616" s="24">
        <f>IF(insurance!C613="Female",1,0)</f>
        <v>1</v>
      </c>
      <c r="E616" s="24">
        <f>IF(insurance!G613="northeast",1,IF(insurance!G613="northwest",2,IF(insurance!G613="southeast",3,IF(insurance!G613="southwest",4,"NA"))))</f>
        <v>4</v>
      </c>
      <c r="F616" s="24">
        <f>IF(insurance!F613="yes",1,0)</f>
        <v>0</v>
      </c>
      <c r="G616" s="23">
        <v>8547.6913000000004</v>
      </c>
      <c r="H616" s="22">
        <f t="shared" si="18"/>
        <v>9463.1213249224529</v>
      </c>
      <c r="I616" s="22">
        <f t="shared" si="19"/>
        <v>-915.4300249224525</v>
      </c>
    </row>
    <row r="617" spans="1:9" x14ac:dyDescent="0.25">
      <c r="A617" s="23">
        <v>38</v>
      </c>
      <c r="B617" s="23">
        <v>34.799999999999997</v>
      </c>
      <c r="C617" s="24">
        <v>2</v>
      </c>
      <c r="D617" s="24">
        <f>IF(insurance!C614="Female",1,0)</f>
        <v>1</v>
      </c>
      <c r="E617" s="24">
        <f>IF(insurance!G614="northeast",1,IF(insurance!G614="northwest",2,IF(insurance!G614="southeast",3,IF(insurance!G614="southwest",4,"NA"))))</f>
        <v>1</v>
      </c>
      <c r="F617" s="24">
        <f>IF(insurance!F614="yes",1,0)</f>
        <v>0</v>
      </c>
      <c r="G617" s="23">
        <v>6571.5439999999999</v>
      </c>
      <c r="H617" s="22">
        <f t="shared" si="18"/>
        <v>10493.673912497221</v>
      </c>
      <c r="I617" s="22">
        <f t="shared" si="19"/>
        <v>-3922.1299124972211</v>
      </c>
    </row>
    <row r="618" spans="1:9" x14ac:dyDescent="0.25">
      <c r="A618" s="23">
        <v>18</v>
      </c>
      <c r="B618" s="23">
        <v>33.155000000000001</v>
      </c>
      <c r="C618" s="24">
        <v>0</v>
      </c>
      <c r="D618" s="24">
        <f>IF(insurance!C615="Female",1,0)</f>
        <v>1</v>
      </c>
      <c r="E618" s="24">
        <f>IF(insurance!G615="northeast",1,IF(insurance!G615="northwest",2,IF(insurance!G615="southeast",3,IF(insurance!G615="southwest",4,"NA"))))</f>
        <v>1</v>
      </c>
      <c r="F618" s="24">
        <f>IF(insurance!F615="yes",1,0)</f>
        <v>0</v>
      </c>
      <c r="G618" s="23">
        <v>2207.6974500000001</v>
      </c>
      <c r="H618" s="22">
        <f t="shared" si="18"/>
        <v>3842.0957607071505</v>
      </c>
      <c r="I618" s="22">
        <f t="shared" si="19"/>
        <v>-1634.3983107071504</v>
      </c>
    </row>
    <row r="619" spans="1:9" x14ac:dyDescent="0.25">
      <c r="A619" s="23">
        <v>34</v>
      </c>
      <c r="B619" s="23">
        <v>19</v>
      </c>
      <c r="C619" s="24">
        <v>3</v>
      </c>
      <c r="D619" s="24">
        <f>IF(insurance!C616="Female",1,0)</f>
        <v>1</v>
      </c>
      <c r="E619" s="24">
        <f>IF(insurance!G616="northeast",1,IF(insurance!G616="northwest",2,IF(insurance!G616="southeast",3,IF(insurance!G616="southwest",4,"NA"))))</f>
        <v>3</v>
      </c>
      <c r="F619" s="24">
        <f>IF(insurance!F616="yes",1,0)</f>
        <v>0</v>
      </c>
      <c r="G619" s="23">
        <v>6753.0379999999996</v>
      </c>
      <c r="H619" s="22">
        <f t="shared" si="18"/>
        <v>3982.0028840641253</v>
      </c>
      <c r="I619" s="22">
        <f t="shared" si="19"/>
        <v>2771.0351159358743</v>
      </c>
    </row>
    <row r="620" spans="1:9" x14ac:dyDescent="0.25">
      <c r="A620" s="23">
        <v>20</v>
      </c>
      <c r="B620" s="23">
        <v>33</v>
      </c>
      <c r="C620" s="24">
        <v>0</v>
      </c>
      <c r="D620" s="24">
        <f>IF(insurance!C617="Female",1,0)</f>
        <v>1</v>
      </c>
      <c r="E620" s="24">
        <f>IF(insurance!G617="northeast",1,IF(insurance!G617="northwest",2,IF(insurance!G617="southeast",3,IF(insurance!G617="southwest",4,"NA"))))</f>
        <v>3</v>
      </c>
      <c r="F620" s="24">
        <f>IF(insurance!F617="yes",1,0)</f>
        <v>1</v>
      </c>
      <c r="G620" s="23">
        <v>1880.07</v>
      </c>
      <c r="H620" s="22">
        <f t="shared" si="18"/>
        <v>27418.277629481032</v>
      </c>
      <c r="I620" s="22">
        <f t="shared" si="19"/>
        <v>-25538.207629481032</v>
      </c>
    </row>
    <row r="621" spans="1:9" x14ac:dyDescent="0.25">
      <c r="A621" s="23">
        <v>47</v>
      </c>
      <c r="B621" s="23">
        <v>36.630000000000003</v>
      </c>
      <c r="C621" s="24">
        <v>1</v>
      </c>
      <c r="D621" s="24">
        <f>IF(insurance!C618="Female",1,0)</f>
        <v>1</v>
      </c>
      <c r="E621" s="24">
        <f>IF(insurance!G618="northeast",1,IF(insurance!G618="northwest",2,IF(insurance!G618="southeast",3,IF(insurance!G618="southwest",4,"NA"))))</f>
        <v>1</v>
      </c>
      <c r="F621" s="24">
        <f>IF(insurance!F618="yes",1,0)</f>
        <v>0</v>
      </c>
      <c r="G621" s="23">
        <v>42969.852700000003</v>
      </c>
      <c r="H621" s="22">
        <f t="shared" si="18"/>
        <v>12938.500534678056</v>
      </c>
      <c r="I621" s="22">
        <f t="shared" si="19"/>
        <v>30031.352165321947</v>
      </c>
    </row>
    <row r="622" spans="1:9" x14ac:dyDescent="0.25">
      <c r="A622" s="23">
        <v>56</v>
      </c>
      <c r="B622" s="23">
        <v>28.594999999999999</v>
      </c>
      <c r="C622" s="24">
        <v>0</v>
      </c>
      <c r="D622" s="24">
        <f>IF(insurance!C619="Female",1,0)</f>
        <v>0</v>
      </c>
      <c r="E622" s="24">
        <f>IF(insurance!G619="northeast",1,IF(insurance!G619="northwest",2,IF(insurance!G619="southeast",3,IF(insurance!G619="southwest",4,"NA"))))</f>
        <v>4</v>
      </c>
      <c r="F622" s="24">
        <f>IF(insurance!F619="yes",1,0)</f>
        <v>1</v>
      </c>
      <c r="G622" s="23">
        <v>11658.11505</v>
      </c>
      <c r="H622" s="22">
        <f t="shared" si="18"/>
        <v>34730.926295662983</v>
      </c>
      <c r="I622" s="22">
        <f t="shared" si="19"/>
        <v>-23072.811245662982</v>
      </c>
    </row>
    <row r="623" spans="1:9" x14ac:dyDescent="0.25">
      <c r="A623" s="23">
        <v>49</v>
      </c>
      <c r="B623" s="23">
        <v>25.6</v>
      </c>
      <c r="C623" s="24">
        <v>2</v>
      </c>
      <c r="D623" s="24">
        <f>IF(insurance!C620="Female",1,0)</f>
        <v>1</v>
      </c>
      <c r="E623" s="24">
        <f>IF(insurance!G620="northeast",1,IF(insurance!G620="northwest",2,IF(insurance!G620="southeast",3,IF(insurance!G620="southwest",4,"NA"))))</f>
        <v>3</v>
      </c>
      <c r="F623" s="24">
        <f>IF(insurance!F620="yes",1,0)</f>
        <v>1</v>
      </c>
      <c r="G623" s="23">
        <v>23306.546999999999</v>
      </c>
      <c r="H623" s="22">
        <f t="shared" si="18"/>
        <v>33377.351608862089</v>
      </c>
      <c r="I623" s="22">
        <f t="shared" si="19"/>
        <v>-10070.80460886209</v>
      </c>
    </row>
    <row r="624" spans="1:9" x14ac:dyDescent="0.25">
      <c r="A624" s="23">
        <v>19</v>
      </c>
      <c r="B624" s="23">
        <v>33.11</v>
      </c>
      <c r="C624" s="24">
        <v>0</v>
      </c>
      <c r="D624" s="24">
        <f>IF(insurance!C621="Female",1,0)</f>
        <v>1</v>
      </c>
      <c r="E624" s="24">
        <f>IF(insurance!G621="northeast",1,IF(insurance!G621="northwest",2,IF(insurance!G621="southeast",3,IF(insurance!G621="southwest",4,"NA"))))</f>
        <v>4</v>
      </c>
      <c r="F624" s="24">
        <f>IF(insurance!F621="yes",1,0)</f>
        <v>0</v>
      </c>
      <c r="G624" s="23">
        <v>34439.855900000002</v>
      </c>
      <c r="H624" s="22">
        <f t="shared" si="18"/>
        <v>3023.4981299377823</v>
      </c>
      <c r="I624" s="22">
        <f t="shared" si="19"/>
        <v>31416.357770062219</v>
      </c>
    </row>
    <row r="625" spans="1:9" x14ac:dyDescent="0.25">
      <c r="A625" s="23">
        <v>55</v>
      </c>
      <c r="B625" s="23">
        <v>37.1</v>
      </c>
      <c r="C625" s="24">
        <v>0</v>
      </c>
      <c r="D625" s="24">
        <f>IF(insurance!C622="Female",1,0)</f>
        <v>0</v>
      </c>
      <c r="E625" s="24">
        <f>IF(insurance!G622="northeast",1,IF(insurance!G622="northwest",2,IF(insurance!G622="southeast",3,IF(insurance!G622="southwest",4,"NA"))))</f>
        <v>4</v>
      </c>
      <c r="F625" s="24">
        <f>IF(insurance!F622="yes",1,0)</f>
        <v>0</v>
      </c>
      <c r="G625" s="23">
        <v>10713.644</v>
      </c>
      <c r="H625" s="22">
        <f t="shared" si="18"/>
        <v>13481.713072852661</v>
      </c>
      <c r="I625" s="22">
        <f t="shared" si="19"/>
        <v>-2768.0690728526606</v>
      </c>
    </row>
    <row r="626" spans="1:9" x14ac:dyDescent="0.25">
      <c r="A626" s="23">
        <v>30</v>
      </c>
      <c r="B626" s="23">
        <v>31.4</v>
      </c>
      <c r="C626" s="24">
        <v>1</v>
      </c>
      <c r="D626" s="24">
        <f>IF(insurance!C623="Female",1,0)</f>
        <v>0</v>
      </c>
      <c r="E626" s="24">
        <f>IF(insurance!G623="northeast",1,IF(insurance!G623="northwest",2,IF(insurance!G623="southeast",3,IF(insurance!G623="southwest",4,"NA"))))</f>
        <v>4</v>
      </c>
      <c r="F626" s="24">
        <f>IF(insurance!F623="yes",1,0)</f>
        <v>1</v>
      </c>
      <c r="G626" s="23">
        <v>3659.346</v>
      </c>
      <c r="H626" s="22">
        <f t="shared" si="18"/>
        <v>29453.664963838142</v>
      </c>
      <c r="I626" s="22">
        <f t="shared" si="19"/>
        <v>-25794.318963838141</v>
      </c>
    </row>
    <row r="627" spans="1:9" x14ac:dyDescent="0.25">
      <c r="A627" s="23">
        <v>37</v>
      </c>
      <c r="B627" s="23">
        <v>34.1</v>
      </c>
      <c r="C627" s="24">
        <v>4</v>
      </c>
      <c r="D627" s="24">
        <f>IF(insurance!C624="Female",1,0)</f>
        <v>1</v>
      </c>
      <c r="E627" s="24">
        <f>IF(insurance!G624="northeast",1,IF(insurance!G624="northwest",2,IF(insurance!G624="southeast",3,IF(insurance!G624="southwest",4,"NA"))))</f>
        <v>4</v>
      </c>
      <c r="F627" s="24">
        <f>IF(insurance!F624="yes",1,0)</f>
        <v>0</v>
      </c>
      <c r="G627" s="23">
        <v>40182.245999999999</v>
      </c>
      <c r="H627" s="22">
        <f t="shared" si="18"/>
        <v>9901.4054824832801</v>
      </c>
      <c r="I627" s="22">
        <f t="shared" si="19"/>
        <v>30280.840517516721</v>
      </c>
    </row>
    <row r="628" spans="1:9" x14ac:dyDescent="0.25">
      <c r="A628" s="23">
        <v>49</v>
      </c>
      <c r="B628" s="23">
        <v>21.3</v>
      </c>
      <c r="C628" s="24">
        <v>1</v>
      </c>
      <c r="D628" s="24">
        <f>IF(insurance!C625="Female",1,0)</f>
        <v>0</v>
      </c>
      <c r="E628" s="24">
        <f>IF(insurance!G625="northeast",1,IF(insurance!G625="northwest",2,IF(insurance!G625="southeast",3,IF(insurance!G625="southwest",4,"NA"))))</f>
        <v>1</v>
      </c>
      <c r="F628" s="24">
        <f>IF(insurance!F625="yes",1,0)</f>
        <v>1</v>
      </c>
      <c r="G628" s="23">
        <v>9182.17</v>
      </c>
      <c r="H628" s="22">
        <f t="shared" si="18"/>
        <v>32044.100100170646</v>
      </c>
      <c r="I628" s="22">
        <f t="shared" si="19"/>
        <v>-22861.930100170648</v>
      </c>
    </row>
    <row r="629" spans="1:9" x14ac:dyDescent="0.25">
      <c r="A629" s="23">
        <v>18</v>
      </c>
      <c r="B629" s="23">
        <v>33.534999999999997</v>
      </c>
      <c r="C629" s="24">
        <v>0</v>
      </c>
      <c r="D629" s="24">
        <f>IF(insurance!C626="Female",1,0)</f>
        <v>0</v>
      </c>
      <c r="E629" s="24">
        <f>IF(insurance!G626="northeast",1,IF(insurance!G626="northwest",2,IF(insurance!G626="southeast",3,IF(insurance!G626="southwest",4,"NA"))))</f>
        <v>2</v>
      </c>
      <c r="F629" s="24">
        <f>IF(insurance!F626="yes",1,0)</f>
        <v>0</v>
      </c>
      <c r="G629" s="23">
        <v>34617.840649999998</v>
      </c>
      <c r="H629" s="22">
        <f t="shared" si="18"/>
        <v>3483.7218147782614</v>
      </c>
      <c r="I629" s="22">
        <f t="shared" si="19"/>
        <v>31134.118835221736</v>
      </c>
    </row>
    <row r="630" spans="1:9" x14ac:dyDescent="0.25">
      <c r="A630" s="23">
        <v>59</v>
      </c>
      <c r="B630" s="23">
        <v>28.785</v>
      </c>
      <c r="C630" s="24">
        <v>0</v>
      </c>
      <c r="D630" s="24">
        <f>IF(insurance!C627="Female",1,0)</f>
        <v>1</v>
      </c>
      <c r="E630" s="24">
        <f>IF(insurance!G627="northeast",1,IF(insurance!G627="northwest",2,IF(insurance!G627="southeast",3,IF(insurance!G627="southwest",4,"NA"))))</f>
        <v>2</v>
      </c>
      <c r="F630" s="24">
        <f>IF(insurance!F627="yes",1,0)</f>
        <v>0</v>
      </c>
      <c r="G630" s="23">
        <v>12129.614149999999</v>
      </c>
      <c r="H630" s="22">
        <f t="shared" si="18"/>
        <v>12583.935335430009</v>
      </c>
      <c r="I630" s="22">
        <f t="shared" si="19"/>
        <v>-454.32118543000979</v>
      </c>
    </row>
    <row r="631" spans="1:9" x14ac:dyDescent="0.25">
      <c r="A631" s="23">
        <v>29</v>
      </c>
      <c r="B631" s="23">
        <v>26.03</v>
      </c>
      <c r="C631" s="24">
        <v>0</v>
      </c>
      <c r="D631" s="24">
        <f>IF(insurance!C628="Female",1,0)</f>
        <v>0</v>
      </c>
      <c r="E631" s="24">
        <f>IF(insurance!G628="northeast",1,IF(insurance!G628="northwest",2,IF(insurance!G628="southeast",3,IF(insurance!G628="southwest",4,"NA"))))</f>
        <v>1</v>
      </c>
      <c r="F631" s="24">
        <f>IF(insurance!F628="yes",1,0)</f>
        <v>0</v>
      </c>
      <c r="G631" s="23">
        <v>3736.4647</v>
      </c>
      <c r="H631" s="22">
        <f t="shared" si="18"/>
        <v>4171.591812297348</v>
      </c>
      <c r="I631" s="22">
        <f t="shared" si="19"/>
        <v>-435.12711229734805</v>
      </c>
    </row>
    <row r="632" spans="1:9" x14ac:dyDescent="0.25">
      <c r="A632" s="23">
        <v>36</v>
      </c>
      <c r="B632" s="23">
        <v>28.88</v>
      </c>
      <c r="C632" s="24">
        <v>3</v>
      </c>
      <c r="D632" s="24">
        <f>IF(insurance!C629="Female",1,0)</f>
        <v>0</v>
      </c>
      <c r="E632" s="24">
        <f>IF(insurance!G629="northeast",1,IF(insurance!G629="northwest",2,IF(insurance!G629="southeast",3,IF(insurance!G629="southwest",4,"NA"))))</f>
        <v>3</v>
      </c>
      <c r="F632" s="24">
        <f>IF(insurance!F629="yes",1,0)</f>
        <v>0</v>
      </c>
      <c r="G632" s="23">
        <v>6748.5911999999998</v>
      </c>
      <c r="H632" s="22">
        <f t="shared" si="18"/>
        <v>7651.2613607120238</v>
      </c>
      <c r="I632" s="22">
        <f t="shared" si="19"/>
        <v>-902.67016071202397</v>
      </c>
    </row>
    <row r="633" spans="1:9" x14ac:dyDescent="0.25">
      <c r="A633" s="23">
        <v>33</v>
      </c>
      <c r="B633" s="23">
        <v>42.46</v>
      </c>
      <c r="C633" s="24">
        <v>1</v>
      </c>
      <c r="D633" s="24">
        <f>IF(insurance!C630="Female",1,0)</f>
        <v>0</v>
      </c>
      <c r="E633" s="24">
        <f>IF(insurance!G630="northeast",1,IF(insurance!G630="northwest",2,IF(insurance!G630="southeast",3,IF(insurance!G630="southwest",4,"NA"))))</f>
        <v>4</v>
      </c>
      <c r="F633" s="24">
        <f>IF(insurance!F630="yes",1,0)</f>
        <v>0</v>
      </c>
      <c r="G633" s="23">
        <v>11326.71487</v>
      </c>
      <c r="H633" s="22">
        <f t="shared" si="18"/>
        <v>10083.320728339137</v>
      </c>
      <c r="I633" s="22">
        <f t="shared" si="19"/>
        <v>1243.3941416608632</v>
      </c>
    </row>
    <row r="634" spans="1:9" x14ac:dyDescent="0.25">
      <c r="A634" s="23">
        <v>58</v>
      </c>
      <c r="B634" s="23">
        <v>38</v>
      </c>
      <c r="C634" s="24">
        <v>0</v>
      </c>
      <c r="D634" s="24">
        <f>IF(insurance!C631="Female",1,0)</f>
        <v>1</v>
      </c>
      <c r="E634" s="24">
        <f>IF(insurance!G631="northeast",1,IF(insurance!G631="northwest",2,IF(insurance!G631="southeast",3,IF(insurance!G631="southwest",4,"NA"))))</f>
        <v>2</v>
      </c>
      <c r="F634" s="24">
        <f>IF(insurance!F631="yes",1,0)</f>
        <v>1</v>
      </c>
      <c r="G634" s="23">
        <v>11365.951999999999</v>
      </c>
      <c r="H634" s="22">
        <f t="shared" si="18"/>
        <v>39211.715151857716</v>
      </c>
      <c r="I634" s="22">
        <f t="shared" si="19"/>
        <v>-27845.763151857718</v>
      </c>
    </row>
    <row r="635" spans="1:9" x14ac:dyDescent="0.25">
      <c r="A635" s="23">
        <v>44</v>
      </c>
      <c r="B635" s="23">
        <v>38.950000000000003</v>
      </c>
      <c r="C635" s="24">
        <v>0</v>
      </c>
      <c r="D635" s="24">
        <f>IF(insurance!C632="Female",1,0)</f>
        <v>0</v>
      </c>
      <c r="E635" s="24">
        <f>IF(insurance!G632="northeast",1,IF(insurance!G632="northwest",2,IF(insurance!G632="southeast",3,IF(insurance!G632="southwest",4,"NA"))))</f>
        <v>4</v>
      </c>
      <c r="F635" s="24">
        <f>IF(insurance!F632="yes",1,0)</f>
        <v>0</v>
      </c>
      <c r="G635" s="23">
        <v>42983.458500000001</v>
      </c>
      <c r="H635" s="22">
        <f t="shared" si="18"/>
        <v>11266.798994062228</v>
      </c>
      <c r="I635" s="22">
        <f t="shared" si="19"/>
        <v>31716.659505937772</v>
      </c>
    </row>
    <row r="636" spans="1:9" x14ac:dyDescent="0.25">
      <c r="A636" s="23">
        <v>53</v>
      </c>
      <c r="B636" s="23">
        <v>36.1</v>
      </c>
      <c r="C636" s="24">
        <v>1</v>
      </c>
      <c r="D636" s="24">
        <f>IF(insurance!C633="Female",1,0)</f>
        <v>0</v>
      </c>
      <c r="E636" s="24">
        <f>IF(insurance!G633="northeast",1,IF(insurance!G633="northwest",2,IF(insurance!G633="southeast",3,IF(insurance!G633="southwest",4,"NA"))))</f>
        <v>4</v>
      </c>
      <c r="F636" s="24">
        <f>IF(insurance!F633="yes",1,0)</f>
        <v>0</v>
      </c>
      <c r="G636" s="23">
        <v>10085.846</v>
      </c>
      <c r="H636" s="22">
        <f t="shared" si="18"/>
        <v>13113.936184439366</v>
      </c>
      <c r="I636" s="22">
        <f t="shared" si="19"/>
        <v>-3028.0901844393666</v>
      </c>
    </row>
    <row r="637" spans="1:9" x14ac:dyDescent="0.25">
      <c r="A637" s="23">
        <v>24</v>
      </c>
      <c r="B637" s="23">
        <v>29.3</v>
      </c>
      <c r="C637" s="24">
        <v>0</v>
      </c>
      <c r="D637" s="24">
        <f>IF(insurance!C634="Female",1,0)</f>
        <v>1</v>
      </c>
      <c r="E637" s="24">
        <f>IF(insurance!G634="northeast",1,IF(insurance!G634="northwest",2,IF(insurance!G634="southeast",3,IF(insurance!G634="southwest",4,"NA"))))</f>
        <v>3</v>
      </c>
      <c r="F637" s="24">
        <f>IF(insurance!F634="yes",1,0)</f>
        <v>0</v>
      </c>
      <c r="G637" s="23">
        <v>1977.8150000000001</v>
      </c>
      <c r="H637" s="22">
        <f t="shared" si="18"/>
        <v>3396.486316943784</v>
      </c>
      <c r="I637" s="22">
        <f t="shared" si="19"/>
        <v>-1418.6713169437839</v>
      </c>
    </row>
    <row r="638" spans="1:9" x14ac:dyDescent="0.25">
      <c r="A638" s="23">
        <v>29</v>
      </c>
      <c r="B638" s="23">
        <v>35.53</v>
      </c>
      <c r="C638" s="24">
        <v>0</v>
      </c>
      <c r="D638" s="24">
        <f>IF(insurance!C635="Female",1,0)</f>
        <v>0</v>
      </c>
      <c r="E638" s="24">
        <f>IF(insurance!G635="northeast",1,IF(insurance!G635="northwest",2,IF(insurance!G635="southeast",3,IF(insurance!G635="southwest",4,"NA"))))</f>
        <v>1</v>
      </c>
      <c r="F638" s="24">
        <f>IF(insurance!F635="yes",1,0)</f>
        <v>0</v>
      </c>
      <c r="G638" s="23">
        <v>3366.6696999999999</v>
      </c>
      <c r="H638" s="22">
        <f t="shared" si="18"/>
        <v>7331.0080685991697</v>
      </c>
      <c r="I638" s="22">
        <f t="shared" si="19"/>
        <v>-3964.3383685991698</v>
      </c>
    </row>
    <row r="639" spans="1:9" x14ac:dyDescent="0.25">
      <c r="A639" s="23">
        <v>40</v>
      </c>
      <c r="B639" s="23">
        <v>22.704999999999998</v>
      </c>
      <c r="C639" s="24">
        <v>2</v>
      </c>
      <c r="D639" s="24">
        <f>IF(insurance!C636="Female",1,0)</f>
        <v>0</v>
      </c>
      <c r="E639" s="24">
        <f>IF(insurance!G636="northeast",1,IF(insurance!G636="northwest",2,IF(insurance!G636="southeast",3,IF(insurance!G636="southwest",4,"NA"))))</f>
        <v>4</v>
      </c>
      <c r="F639" s="24">
        <f>IF(insurance!F636="yes",1,0)</f>
        <v>0</v>
      </c>
      <c r="G639" s="23">
        <v>7173.35995</v>
      </c>
      <c r="H639" s="22">
        <f t="shared" si="18"/>
        <v>5793.7836834441177</v>
      </c>
      <c r="I639" s="22">
        <f t="shared" si="19"/>
        <v>1379.5762665558823</v>
      </c>
    </row>
    <row r="640" spans="1:9" x14ac:dyDescent="0.25">
      <c r="A640" s="23">
        <v>51</v>
      </c>
      <c r="B640" s="23">
        <v>39.700000000000003</v>
      </c>
      <c r="C640" s="24">
        <v>1</v>
      </c>
      <c r="D640" s="24">
        <f>IF(insurance!C637="Female",1,0)</f>
        <v>0</v>
      </c>
      <c r="E640" s="24">
        <f>IF(insurance!G637="northeast",1,IF(insurance!G637="northwest",2,IF(insurance!G637="southeast",3,IF(insurance!G637="southwest",4,"NA"))))</f>
        <v>1</v>
      </c>
      <c r="F640" s="24">
        <f>IF(insurance!F637="yes",1,0)</f>
        <v>0</v>
      </c>
      <c r="G640" s="23">
        <v>9391.3459999999995</v>
      </c>
      <c r="H640" s="22">
        <f t="shared" si="18"/>
        <v>14857.532560472038</v>
      </c>
      <c r="I640" s="22">
        <f t="shared" si="19"/>
        <v>-5466.1865604720388</v>
      </c>
    </row>
    <row r="641" spans="1:9" x14ac:dyDescent="0.25">
      <c r="A641" s="23">
        <v>64</v>
      </c>
      <c r="B641" s="23">
        <v>38.19</v>
      </c>
      <c r="C641" s="24">
        <v>0</v>
      </c>
      <c r="D641" s="24">
        <f>IF(insurance!C638="Female",1,0)</f>
        <v>1</v>
      </c>
      <c r="E641" s="24">
        <f>IF(insurance!G638="northeast",1,IF(insurance!G638="northwest",2,IF(insurance!G638="southeast",3,IF(insurance!G638="southwest",4,"NA"))))</f>
        <v>2</v>
      </c>
      <c r="F641" s="24">
        <f>IF(insurance!F638="yes",1,0)</f>
        <v>0</v>
      </c>
      <c r="G641" s="23">
        <v>14410.9321</v>
      </c>
      <c r="H641" s="22">
        <f t="shared" si="18"/>
        <v>16998.197803459127</v>
      </c>
      <c r="I641" s="22">
        <f t="shared" si="19"/>
        <v>-2587.2657034591266</v>
      </c>
    </row>
    <row r="642" spans="1:9" x14ac:dyDescent="0.25">
      <c r="A642" s="23">
        <v>19</v>
      </c>
      <c r="B642" s="23">
        <v>24.51</v>
      </c>
      <c r="C642" s="24">
        <v>1</v>
      </c>
      <c r="D642" s="24">
        <f>IF(insurance!C639="Female",1,0)</f>
        <v>1</v>
      </c>
      <c r="E642" s="24">
        <f>IF(insurance!G639="northeast",1,IF(insurance!G639="northwest",2,IF(insurance!G639="southeast",3,IF(insurance!G639="southwest",4,"NA"))))</f>
        <v>1</v>
      </c>
      <c r="F642" s="24">
        <f>IF(insurance!F639="yes",1,0)</f>
        <v>0</v>
      </c>
      <c r="G642" s="23">
        <v>2709.1118999999999</v>
      </c>
      <c r="H642" s="22">
        <f t="shared" si="18"/>
        <v>1703.6844358756821</v>
      </c>
      <c r="I642" s="22">
        <f t="shared" si="19"/>
        <v>1005.4274641243178</v>
      </c>
    </row>
    <row r="643" spans="1:9" x14ac:dyDescent="0.25">
      <c r="A643" s="23">
        <v>35</v>
      </c>
      <c r="B643" s="23">
        <v>38.094999999999999</v>
      </c>
      <c r="C643" s="24">
        <v>2</v>
      </c>
      <c r="D643" s="24">
        <f>IF(insurance!C640="Female",1,0)</f>
        <v>0</v>
      </c>
      <c r="E643" s="24">
        <f>IF(insurance!G640="northeast",1,IF(insurance!G640="northwest",2,IF(insurance!G640="southeast",3,IF(insurance!G640="southwest",4,"NA"))))</f>
        <v>1</v>
      </c>
      <c r="F643" s="24">
        <f>IF(insurance!F640="yes",1,0)</f>
        <v>1</v>
      </c>
      <c r="G643" s="23">
        <v>24915.046259999999</v>
      </c>
      <c r="H643" s="22">
        <f t="shared" si="18"/>
        <v>34506.951816712288</v>
      </c>
      <c r="I643" s="22">
        <f t="shared" si="19"/>
        <v>-9591.9055567122887</v>
      </c>
    </row>
    <row r="644" spans="1:9" x14ac:dyDescent="0.25">
      <c r="A644" s="23">
        <v>39</v>
      </c>
      <c r="B644" s="23">
        <v>26.41</v>
      </c>
      <c r="C644" s="24">
        <v>0</v>
      </c>
      <c r="D644" s="24">
        <f>IF(insurance!C641="Female",1,0)</f>
        <v>0</v>
      </c>
      <c r="E644" s="24">
        <f>IF(insurance!G641="northeast",1,IF(insurance!G641="northwest",2,IF(insurance!G641="southeast",3,IF(insurance!G641="southwest",4,"NA"))))</f>
        <v>3</v>
      </c>
      <c r="F644" s="24">
        <f>IF(insurance!F641="yes",1,0)</f>
        <v>0</v>
      </c>
      <c r="G644" s="23">
        <v>20149.322899999999</v>
      </c>
      <c r="H644" s="22">
        <f t="shared" si="18"/>
        <v>6163.5691780123561</v>
      </c>
      <c r="I644" s="22">
        <f t="shared" si="19"/>
        <v>13985.753721987643</v>
      </c>
    </row>
    <row r="645" spans="1:9" x14ac:dyDescent="0.25">
      <c r="A645" s="23">
        <v>56</v>
      </c>
      <c r="B645" s="23">
        <v>33.659999999999997</v>
      </c>
      <c r="C645" s="24">
        <v>4</v>
      </c>
      <c r="D645" s="24">
        <f>IF(insurance!C642="Female",1,0)</f>
        <v>0</v>
      </c>
      <c r="E645" s="24">
        <f>IF(insurance!G642="northeast",1,IF(insurance!G642="northwest",2,IF(insurance!G642="southeast",3,IF(insurance!G642="southwest",4,"NA"))))</f>
        <v>4</v>
      </c>
      <c r="F645" s="24">
        <f>IF(insurance!F642="yes",1,0)</f>
        <v>0</v>
      </c>
      <c r="G645" s="23">
        <v>12949.1554</v>
      </c>
      <c r="H645" s="22">
        <f t="shared" si="18"/>
        <v>14512.437466977728</v>
      </c>
      <c r="I645" s="22">
        <f t="shared" si="19"/>
        <v>-1563.2820669777284</v>
      </c>
    </row>
    <row r="646" spans="1:9" x14ac:dyDescent="0.25">
      <c r="A646" s="23">
        <v>33</v>
      </c>
      <c r="B646" s="23">
        <v>42.4</v>
      </c>
      <c r="C646" s="24">
        <v>5</v>
      </c>
      <c r="D646" s="24">
        <f>IF(insurance!C643="Female",1,0)</f>
        <v>0</v>
      </c>
      <c r="E646" s="24">
        <f>IF(insurance!G643="northeast",1,IF(insurance!G643="northwest",2,IF(insurance!G643="southeast",3,IF(insurance!G643="southwest",4,"NA"))))</f>
        <v>2</v>
      </c>
      <c r="F646" s="24">
        <f>IF(insurance!F643="yes",1,0)</f>
        <v>1</v>
      </c>
      <c r="G646" s="23">
        <v>6666.2430000000004</v>
      </c>
      <c r="H646" s="22">
        <f t="shared" si="18"/>
        <v>36508.558250375791</v>
      </c>
      <c r="I646" s="22">
        <f t="shared" si="19"/>
        <v>-29842.315250375788</v>
      </c>
    </row>
    <row r="647" spans="1:9" x14ac:dyDescent="0.25">
      <c r="A647" s="23">
        <v>42</v>
      </c>
      <c r="B647" s="23">
        <v>28.31</v>
      </c>
      <c r="C647" s="24">
        <v>3</v>
      </c>
      <c r="D647" s="24">
        <f>IF(insurance!C644="Female",1,0)</f>
        <v>0</v>
      </c>
      <c r="E647" s="24">
        <f>IF(insurance!G644="northeast",1,IF(insurance!G644="northwest",2,IF(insurance!G644="southeast",3,IF(insurance!G644="southwest",4,"NA"))))</f>
        <v>1</v>
      </c>
      <c r="F647" s="24">
        <f>IF(insurance!F644="yes",1,0)</f>
        <v>0</v>
      </c>
      <c r="G647" s="23">
        <v>32787.458590000002</v>
      </c>
      <c r="H647" s="22">
        <f t="shared" ref="H647:H710" si="20">-11592.9228842946+257.288074858062*A647+332.570132242297*B647+479.369393545127*C647+131.110579622119*D647+-353.640016558842*E647+23820.434122673*F647</f>
        <v>9712.7048675999704</v>
      </c>
      <c r="I647" s="22">
        <f t="shared" ref="I647:I710" si="21">G647-H647</f>
        <v>23074.753722400033</v>
      </c>
    </row>
    <row r="648" spans="1:9" x14ac:dyDescent="0.25">
      <c r="A648" s="23">
        <v>61</v>
      </c>
      <c r="B648" s="23">
        <v>33.914999999999999</v>
      </c>
      <c r="C648" s="24">
        <v>0</v>
      </c>
      <c r="D648" s="24">
        <f>IF(insurance!C645="Female",1,0)</f>
        <v>1</v>
      </c>
      <c r="E648" s="24">
        <f>IF(insurance!G645="northeast",1,IF(insurance!G645="northwest",2,IF(insurance!G645="southeast",3,IF(insurance!G645="southwest",4,"NA"))))</f>
        <v>2</v>
      </c>
      <c r="F648" s="24">
        <f>IF(insurance!F645="yes",1,0)</f>
        <v>0</v>
      </c>
      <c r="G648" s="23">
        <v>13143.86485</v>
      </c>
      <c r="H648" s="22">
        <f t="shared" si="20"/>
        <v>14804.596263549118</v>
      </c>
      <c r="I648" s="22">
        <f t="shared" si="21"/>
        <v>-1660.7314135491179</v>
      </c>
    </row>
    <row r="649" spans="1:9" x14ac:dyDescent="0.25">
      <c r="A649" s="23">
        <v>23</v>
      </c>
      <c r="B649" s="23">
        <v>34.96</v>
      </c>
      <c r="C649" s="24">
        <v>3</v>
      </c>
      <c r="D649" s="24">
        <f>IF(insurance!C646="Female",1,0)</f>
        <v>0</v>
      </c>
      <c r="E649" s="24">
        <f>IF(insurance!G646="northeast",1,IF(insurance!G646="northwest",2,IF(insurance!G646="southeast",3,IF(insurance!G646="southwest",4,"NA"))))</f>
        <v>3</v>
      </c>
      <c r="F649" s="24">
        <f>IF(insurance!F646="yes",1,0)</f>
        <v>0</v>
      </c>
      <c r="G649" s="23">
        <v>4466.6214</v>
      </c>
      <c r="H649" s="22">
        <f t="shared" si="20"/>
        <v>6328.5427915903838</v>
      </c>
      <c r="I649" s="22">
        <f t="shared" si="21"/>
        <v>-1861.9213915903838</v>
      </c>
    </row>
    <row r="650" spans="1:9" x14ac:dyDescent="0.25">
      <c r="A650" s="23">
        <v>43</v>
      </c>
      <c r="B650" s="23">
        <v>35.31</v>
      </c>
      <c r="C650" s="24">
        <v>2</v>
      </c>
      <c r="D650" s="24">
        <f>IF(insurance!C647="Female",1,0)</f>
        <v>0</v>
      </c>
      <c r="E650" s="24">
        <f>IF(insurance!G647="northeast",1,IF(insurance!G647="northwest",2,IF(insurance!G647="southeast",3,IF(insurance!G647="southwest",4,"NA"))))</f>
        <v>1</v>
      </c>
      <c r="F650" s="24">
        <f>IF(insurance!F647="yes",1,0)</f>
        <v>0</v>
      </c>
      <c r="G650" s="23">
        <v>18806.145469999999</v>
      </c>
      <c r="H650" s="22">
        <f t="shared" si="20"/>
        <v>11818.614474608987</v>
      </c>
      <c r="I650" s="22">
        <f t="shared" si="21"/>
        <v>6987.5309953910128</v>
      </c>
    </row>
    <row r="651" spans="1:9" x14ac:dyDescent="0.25">
      <c r="A651" s="23">
        <v>48</v>
      </c>
      <c r="B651" s="23">
        <v>30.78</v>
      </c>
      <c r="C651" s="24">
        <v>3</v>
      </c>
      <c r="D651" s="24">
        <f>IF(insurance!C648="Female",1,0)</f>
        <v>0</v>
      </c>
      <c r="E651" s="24">
        <f>IF(insurance!G648="northeast",1,IF(insurance!G648="northwest",2,IF(insurance!G648="southeast",3,IF(insurance!G648="southwest",4,"NA"))))</f>
        <v>2</v>
      </c>
      <c r="F651" s="24">
        <f>IF(insurance!F648="yes",1,0)</f>
        <v>0</v>
      </c>
      <c r="G651" s="23">
        <v>10141.136200000001</v>
      </c>
      <c r="H651" s="22">
        <f t="shared" si="20"/>
        <v>11724.241526827976</v>
      </c>
      <c r="I651" s="22">
        <f t="shared" si="21"/>
        <v>-1583.1053268279757</v>
      </c>
    </row>
    <row r="652" spans="1:9" x14ac:dyDescent="0.25">
      <c r="A652" s="23">
        <v>39</v>
      </c>
      <c r="B652" s="23">
        <v>26.22</v>
      </c>
      <c r="C652" s="24">
        <v>1</v>
      </c>
      <c r="D652" s="24">
        <f>IF(insurance!C649="Female",1,0)</f>
        <v>1</v>
      </c>
      <c r="E652" s="24">
        <f>IF(insurance!G649="northeast",1,IF(insurance!G649="northwest",2,IF(insurance!G649="southeast",3,IF(insurance!G649="southwest",4,"NA"))))</f>
        <v>1</v>
      </c>
      <c r="F652" s="24">
        <f>IF(insurance!F649="yes",1,0)</f>
        <v>0</v>
      </c>
      <c r="G652" s="23">
        <v>6123.5688</v>
      </c>
      <c r="H652" s="22">
        <f t="shared" si="20"/>
        <v>7418.1408591712498</v>
      </c>
      <c r="I652" s="22">
        <f t="shared" si="21"/>
        <v>-1294.5720591712497</v>
      </c>
    </row>
    <row r="653" spans="1:9" x14ac:dyDescent="0.25">
      <c r="A653" s="23">
        <v>40</v>
      </c>
      <c r="B653" s="23">
        <v>23.37</v>
      </c>
      <c r="C653" s="24">
        <v>3</v>
      </c>
      <c r="D653" s="24">
        <f>IF(insurance!C650="Female",1,0)</f>
        <v>0</v>
      </c>
      <c r="E653" s="24">
        <f>IF(insurance!G650="northeast",1,IF(insurance!G650="northwest",2,IF(insurance!G650="southeast",3,IF(insurance!G650="southwest",4,"NA"))))</f>
        <v>1</v>
      </c>
      <c r="F653" s="24">
        <f>IF(insurance!F650="yes",1,0)</f>
        <v>0</v>
      </c>
      <c r="G653" s="23">
        <v>8252.2842999999993</v>
      </c>
      <c r="H653" s="22">
        <f t="shared" si="20"/>
        <v>7555.2322646068997</v>
      </c>
      <c r="I653" s="22">
        <f t="shared" si="21"/>
        <v>697.05203539309969</v>
      </c>
    </row>
    <row r="654" spans="1:9" x14ac:dyDescent="0.25">
      <c r="A654" s="23">
        <v>18</v>
      </c>
      <c r="B654" s="23">
        <v>28.5</v>
      </c>
      <c r="C654" s="24">
        <v>0</v>
      </c>
      <c r="D654" s="24">
        <f>IF(insurance!C651="Female",1,0)</f>
        <v>1</v>
      </c>
      <c r="E654" s="24">
        <f>IF(insurance!G651="northeast",1,IF(insurance!G651="northwest",2,IF(insurance!G651="southeast",3,IF(insurance!G651="southwest",4,"NA"))))</f>
        <v>1</v>
      </c>
      <c r="F654" s="24">
        <f>IF(insurance!F651="yes",1,0)</f>
        <v>0</v>
      </c>
      <c r="G654" s="23">
        <v>1712.2270000000001</v>
      </c>
      <c r="H654" s="22">
        <f t="shared" si="20"/>
        <v>2293.9817951192581</v>
      </c>
      <c r="I654" s="22">
        <f t="shared" si="21"/>
        <v>-581.75479511925801</v>
      </c>
    </row>
    <row r="655" spans="1:9" x14ac:dyDescent="0.25">
      <c r="A655" s="23">
        <v>58</v>
      </c>
      <c r="B655" s="23">
        <v>32.965000000000003</v>
      </c>
      <c r="C655" s="24">
        <v>0</v>
      </c>
      <c r="D655" s="24">
        <f>IF(insurance!C652="Female",1,0)</f>
        <v>1</v>
      </c>
      <c r="E655" s="24">
        <f>IF(insurance!G652="northeast",1,IF(insurance!G652="northwest",2,IF(insurance!G652="southeast",3,IF(insurance!G652="southwest",4,"NA"))))</f>
        <v>3</v>
      </c>
      <c r="F655" s="24">
        <f>IF(insurance!F652="yes",1,0)</f>
        <v>0</v>
      </c>
      <c r="G655" s="23">
        <v>12430.95335</v>
      </c>
      <c r="H655" s="22">
        <f t="shared" si="20"/>
        <v>13363.15039678591</v>
      </c>
      <c r="I655" s="22">
        <f t="shared" si="21"/>
        <v>-932.19704678591006</v>
      </c>
    </row>
    <row r="656" spans="1:9" x14ac:dyDescent="0.25">
      <c r="A656" s="23">
        <v>49</v>
      </c>
      <c r="B656" s="23">
        <v>42.68</v>
      </c>
      <c r="C656" s="24">
        <v>2</v>
      </c>
      <c r="D656" s="24">
        <f>IF(insurance!C653="Female",1,0)</f>
        <v>1</v>
      </c>
      <c r="E656" s="24">
        <f>IF(insurance!G653="northeast",1,IF(insurance!G653="northwest",2,IF(insurance!G653="southeast",3,IF(insurance!G653="southwest",4,"NA"))))</f>
        <v>3</v>
      </c>
      <c r="F656" s="24">
        <f>IF(insurance!F653="yes",1,0)</f>
        <v>0</v>
      </c>
      <c r="G656" s="23">
        <v>9800.8881999999994</v>
      </c>
      <c r="H656" s="22">
        <f t="shared" si="20"/>
        <v>15237.21534488752</v>
      </c>
      <c r="I656" s="22">
        <f t="shared" si="21"/>
        <v>-5436.3271448875203</v>
      </c>
    </row>
    <row r="657" spans="1:9" x14ac:dyDescent="0.25">
      <c r="A657" s="23">
        <v>53</v>
      </c>
      <c r="B657" s="23">
        <v>39.6</v>
      </c>
      <c r="C657" s="24">
        <v>1</v>
      </c>
      <c r="D657" s="24">
        <f>IF(insurance!C654="Female",1,0)</f>
        <v>1</v>
      </c>
      <c r="E657" s="24">
        <f>IF(insurance!G654="northeast",1,IF(insurance!G654="northwest",2,IF(insurance!G654="southeast",3,IF(insurance!G654="southwest",4,"NA"))))</f>
        <v>3</v>
      </c>
      <c r="F657" s="24">
        <f>IF(insurance!F654="yes",1,0)</f>
        <v>0</v>
      </c>
      <c r="G657" s="23">
        <v>10579.710999999999</v>
      </c>
      <c r="H657" s="22">
        <f t="shared" si="20"/>
        <v>14762.682243468365</v>
      </c>
      <c r="I657" s="22">
        <f t="shared" si="21"/>
        <v>-4182.9712434683661</v>
      </c>
    </row>
    <row r="658" spans="1:9" x14ac:dyDescent="0.25">
      <c r="A658" s="23">
        <v>48</v>
      </c>
      <c r="B658" s="23">
        <v>31.13</v>
      </c>
      <c r="C658" s="24">
        <v>0</v>
      </c>
      <c r="D658" s="24">
        <f>IF(insurance!C655="Female",1,0)</f>
        <v>1</v>
      </c>
      <c r="E658" s="24">
        <f>IF(insurance!G655="northeast",1,IF(insurance!G655="northwest",2,IF(insurance!G655="southeast",3,IF(insurance!G655="southwest",4,"NA"))))</f>
        <v>3</v>
      </c>
      <c r="F658" s="24">
        <f>IF(insurance!F655="yes",1,0)</f>
        <v>0</v>
      </c>
      <c r="G658" s="23">
        <v>8280.6226999999999</v>
      </c>
      <c r="H658" s="22">
        <f t="shared" si="20"/>
        <v>10180.003455540675</v>
      </c>
      <c r="I658" s="22">
        <f t="shared" si="21"/>
        <v>-1899.3807555406747</v>
      </c>
    </row>
    <row r="659" spans="1:9" x14ac:dyDescent="0.25">
      <c r="A659" s="23">
        <v>45</v>
      </c>
      <c r="B659" s="23">
        <v>36.299999999999997</v>
      </c>
      <c r="C659" s="24">
        <v>2</v>
      </c>
      <c r="D659" s="24">
        <f>IF(insurance!C656="Female",1,0)</f>
        <v>1</v>
      </c>
      <c r="E659" s="24">
        <f>IF(insurance!G656="northeast",1,IF(insurance!G656="northwest",2,IF(insurance!G656="southeast",3,IF(insurance!G656="southwest",4,"NA"))))</f>
        <v>3</v>
      </c>
      <c r="F659" s="24">
        <f>IF(insurance!F656="yes",1,0)</f>
        <v>0</v>
      </c>
      <c r="G659" s="23">
        <v>8527.5319999999992</v>
      </c>
      <c r="H659" s="22">
        <f t="shared" si="20"/>
        <v>12086.265601749417</v>
      </c>
      <c r="I659" s="22">
        <f t="shared" si="21"/>
        <v>-3558.7336017494181</v>
      </c>
    </row>
    <row r="660" spans="1:9" x14ac:dyDescent="0.25">
      <c r="A660" s="23">
        <v>59</v>
      </c>
      <c r="B660" s="23">
        <v>35.200000000000003</v>
      </c>
      <c r="C660" s="24">
        <v>0</v>
      </c>
      <c r="D660" s="24">
        <f>IF(insurance!C657="Female",1,0)</f>
        <v>1</v>
      </c>
      <c r="E660" s="24">
        <f>IF(insurance!G657="northeast",1,IF(insurance!G657="northwest",2,IF(insurance!G657="southeast",3,IF(insurance!G657="southwest",4,"NA"))))</f>
        <v>3</v>
      </c>
      <c r="F660" s="24">
        <f>IF(insurance!F657="yes",1,0)</f>
        <v>1</v>
      </c>
      <c r="G660" s="23">
        <v>12244.531000000001</v>
      </c>
      <c r="H660" s="22">
        <f t="shared" si="20"/>
        <v>38184.166839878504</v>
      </c>
      <c r="I660" s="22">
        <f t="shared" si="21"/>
        <v>-25939.635839878501</v>
      </c>
    </row>
    <row r="661" spans="1:9" x14ac:dyDescent="0.25">
      <c r="A661" s="23">
        <v>52</v>
      </c>
      <c r="B661" s="23">
        <v>25.3</v>
      </c>
      <c r="C661" s="24">
        <v>2</v>
      </c>
      <c r="D661" s="24">
        <f>IF(insurance!C658="Female",1,0)</f>
        <v>1</v>
      </c>
      <c r="E661" s="24">
        <f>IF(insurance!G658="northeast",1,IF(insurance!G658="northwest",2,IF(insurance!G658="southeast",3,IF(insurance!G658="southwest",4,"NA"))))</f>
        <v>4</v>
      </c>
      <c r="F661" s="24">
        <f>IF(insurance!F658="yes",1,0)</f>
        <v>0</v>
      </c>
      <c r="G661" s="23">
        <v>24667.419000000002</v>
      </c>
      <c r="H661" s="22">
        <f t="shared" si="20"/>
        <v>9875.3706545317436</v>
      </c>
      <c r="I661" s="22">
        <f t="shared" si="21"/>
        <v>14792.048345468258</v>
      </c>
    </row>
    <row r="662" spans="1:9" x14ac:dyDescent="0.25">
      <c r="A662" s="23">
        <v>26</v>
      </c>
      <c r="B662" s="23">
        <v>42.4</v>
      </c>
      <c r="C662" s="24">
        <v>1</v>
      </c>
      <c r="D662" s="24">
        <f>IF(insurance!C659="Female",1,0)</f>
        <v>0</v>
      </c>
      <c r="E662" s="24">
        <f>IF(insurance!G659="northeast",1,IF(insurance!G659="northwest",2,IF(insurance!G659="southeast",3,IF(insurance!G659="southwest",4,"NA"))))</f>
        <v>2</v>
      </c>
      <c r="F662" s="24">
        <f>IF(insurance!F659="yes",1,0)</f>
        <v>0</v>
      </c>
      <c r="G662" s="23">
        <v>3410.3240000000001</v>
      </c>
      <c r="H662" s="22">
        <f t="shared" si="20"/>
        <v>8969.6300295158471</v>
      </c>
      <c r="I662" s="22">
        <f t="shared" si="21"/>
        <v>-5559.3060295158466</v>
      </c>
    </row>
    <row r="663" spans="1:9" x14ac:dyDescent="0.25">
      <c r="A663" s="23">
        <v>27</v>
      </c>
      <c r="B663" s="23">
        <v>33.155000000000001</v>
      </c>
      <c r="C663" s="24">
        <v>2</v>
      </c>
      <c r="D663" s="24">
        <f>IF(insurance!C660="Female",1,0)</f>
        <v>1</v>
      </c>
      <c r="E663" s="24">
        <f>IF(insurance!G660="northeast",1,IF(insurance!G660="northwest",2,IF(insurance!G660="southeast",3,IF(insurance!G660="southwest",4,"NA"))))</f>
        <v>1</v>
      </c>
      <c r="F663" s="24">
        <f>IF(insurance!F660="yes",1,0)</f>
        <v>0</v>
      </c>
      <c r="G663" s="23">
        <v>4058.71245</v>
      </c>
      <c r="H663" s="22">
        <f t="shared" si="20"/>
        <v>7116.4272215199626</v>
      </c>
      <c r="I663" s="22">
        <f t="shared" si="21"/>
        <v>-3057.7147715199626</v>
      </c>
    </row>
    <row r="664" spans="1:9" x14ac:dyDescent="0.25">
      <c r="A664" s="23">
        <v>48</v>
      </c>
      <c r="B664" s="23">
        <v>35.909999999999997</v>
      </c>
      <c r="C664" s="24">
        <v>1</v>
      </c>
      <c r="D664" s="24">
        <f>IF(insurance!C661="Female",1,0)</f>
        <v>1</v>
      </c>
      <c r="E664" s="24">
        <f>IF(insurance!G661="northeast",1,IF(insurance!G661="northwest",2,IF(insurance!G661="southeast",3,IF(insurance!G661="southwest",4,"NA"))))</f>
        <v>1</v>
      </c>
      <c r="F664" s="24">
        <f>IF(insurance!F661="yes",1,0)</f>
        <v>0</v>
      </c>
      <c r="G664" s="23">
        <v>26392.260289999998</v>
      </c>
      <c r="H664" s="22">
        <f t="shared" si="20"/>
        <v>12956.338114321663</v>
      </c>
      <c r="I664" s="22">
        <f t="shared" si="21"/>
        <v>13435.922175678335</v>
      </c>
    </row>
    <row r="665" spans="1:9" x14ac:dyDescent="0.25">
      <c r="A665" s="23">
        <v>57</v>
      </c>
      <c r="B665" s="23">
        <v>28.785</v>
      </c>
      <c r="C665" s="24">
        <v>4</v>
      </c>
      <c r="D665" s="24">
        <f>IF(insurance!C662="Female",1,0)</f>
        <v>0</v>
      </c>
      <c r="E665" s="24">
        <f>IF(insurance!G662="northeast",1,IF(insurance!G662="northwest",2,IF(insurance!G662="southeast",3,IF(insurance!G662="southwest",4,"NA"))))</f>
        <v>3</v>
      </c>
      <c r="F665" s="24">
        <f>IF(insurance!F662="yes",1,0)</f>
        <v>0</v>
      </c>
      <c r="G665" s="23">
        <v>14394.398150000001</v>
      </c>
      <c r="H665" s="22">
        <f t="shared" si="20"/>
        <v>13502.086163713433</v>
      </c>
      <c r="I665" s="22">
        <f t="shared" si="21"/>
        <v>892.31198628656784</v>
      </c>
    </row>
    <row r="666" spans="1:9" x14ac:dyDescent="0.25">
      <c r="A666" s="23">
        <v>37</v>
      </c>
      <c r="B666" s="23">
        <v>46.53</v>
      </c>
      <c r="C666" s="24">
        <v>3</v>
      </c>
      <c r="D666" s="24">
        <f>IF(insurance!C663="Female",1,0)</f>
        <v>1</v>
      </c>
      <c r="E666" s="24">
        <f>IF(insurance!G663="northeast",1,IF(insurance!G663="northwest",2,IF(insurance!G663="southeast",3,IF(insurance!G663="southwest",4,"NA"))))</f>
        <v>3</v>
      </c>
      <c r="F666" s="24">
        <f>IF(insurance!F663="yes",1,0)</f>
        <v>0</v>
      </c>
      <c r="G666" s="23">
        <v>6435.6237000000001</v>
      </c>
      <c r="H666" s="22">
        <f t="shared" si="20"/>
        <v>13909.522849268747</v>
      </c>
      <c r="I666" s="22">
        <f t="shared" si="21"/>
        <v>-7473.8991492687474</v>
      </c>
    </row>
    <row r="667" spans="1:9" x14ac:dyDescent="0.25">
      <c r="A667" s="23">
        <v>57</v>
      </c>
      <c r="B667" s="23">
        <v>23.98</v>
      </c>
      <c r="C667" s="24">
        <v>1</v>
      </c>
      <c r="D667" s="24">
        <f>IF(insurance!C664="Female",1,0)</f>
        <v>1</v>
      </c>
      <c r="E667" s="24">
        <f>IF(insurance!G664="northeast",1,IF(insurance!G664="northwest",2,IF(insurance!G664="southeast",3,IF(insurance!G664="southwest",4,"NA"))))</f>
        <v>1</v>
      </c>
      <c r="F667" s="24">
        <f>IF(insurance!F664="yes",1,0)</f>
        <v>0</v>
      </c>
      <c r="G667" s="23">
        <v>22192.437109999999</v>
      </c>
      <c r="H667" s="22">
        <f t="shared" si="20"/>
        <v>11304.369110393618</v>
      </c>
      <c r="I667" s="22">
        <f t="shared" si="21"/>
        <v>10888.067999606381</v>
      </c>
    </row>
    <row r="668" spans="1:9" x14ac:dyDescent="0.25">
      <c r="A668" s="23">
        <v>32</v>
      </c>
      <c r="B668" s="23">
        <v>31.54</v>
      </c>
      <c r="C668" s="24">
        <v>1</v>
      </c>
      <c r="D668" s="24">
        <f>IF(insurance!C665="Female",1,0)</f>
        <v>0</v>
      </c>
      <c r="E668" s="24">
        <f>IF(insurance!G665="northeast",1,IF(insurance!G665="northwest",2,IF(insurance!G665="southeast",3,IF(insurance!G665="southwest",4,"NA"))))</f>
        <v>3</v>
      </c>
      <c r="F668" s="24">
        <f>IF(insurance!F665="yes",1,0)</f>
        <v>0</v>
      </c>
      <c r="G668" s="23">
        <v>5148.5526</v>
      </c>
      <c r="H668" s="22">
        <f t="shared" si="20"/>
        <v>6548.0068259540321</v>
      </c>
      <c r="I668" s="22">
        <f t="shared" si="21"/>
        <v>-1399.4542259540322</v>
      </c>
    </row>
    <row r="669" spans="1:9" x14ac:dyDescent="0.25">
      <c r="A669" s="23">
        <v>18</v>
      </c>
      <c r="B669" s="23">
        <v>33.659999999999997</v>
      </c>
      <c r="C669" s="24">
        <v>0</v>
      </c>
      <c r="D669" s="24">
        <f>IF(insurance!C666="Female",1,0)</f>
        <v>1</v>
      </c>
      <c r="E669" s="24">
        <f>IF(insurance!G666="northeast",1,IF(insurance!G666="northwest",2,IF(insurance!G666="southeast",3,IF(insurance!G666="southwest",4,"NA"))))</f>
        <v>3</v>
      </c>
      <c r="F669" s="24">
        <f>IF(insurance!F666="yes",1,0)</f>
        <v>1</v>
      </c>
      <c r="G669" s="23">
        <v>1136.3994</v>
      </c>
      <c r="H669" s="22">
        <f t="shared" si="20"/>
        <v>27123.197767044825</v>
      </c>
      <c r="I669" s="22">
        <f t="shared" si="21"/>
        <v>-25986.798367044827</v>
      </c>
    </row>
    <row r="670" spans="1:9" x14ac:dyDescent="0.25">
      <c r="A670" s="23">
        <v>64</v>
      </c>
      <c r="B670" s="23">
        <v>22.99</v>
      </c>
      <c r="C670" s="24">
        <v>0</v>
      </c>
      <c r="D670" s="24">
        <f>IF(insurance!C667="Female",1,0)</f>
        <v>0</v>
      </c>
      <c r="E670" s="24">
        <f>IF(insurance!G667="northeast",1,IF(insurance!G667="northwest",2,IF(insurance!G667="southeast",3,IF(insurance!G667="southwest",4,"NA"))))</f>
        <v>3</v>
      </c>
      <c r="F670" s="24">
        <f>IF(insurance!F667="yes",1,0)</f>
        <v>1</v>
      </c>
      <c r="G670" s="23">
        <v>27037.914100000002</v>
      </c>
      <c r="H670" s="22">
        <f t="shared" si="20"/>
        <v>35278.815319868248</v>
      </c>
      <c r="I670" s="22">
        <f t="shared" si="21"/>
        <v>-8240.9012198682467</v>
      </c>
    </row>
    <row r="671" spans="1:9" x14ac:dyDescent="0.25">
      <c r="A671" s="23">
        <v>43</v>
      </c>
      <c r="B671" s="23">
        <v>38.06</v>
      </c>
      <c r="C671" s="24">
        <v>2</v>
      </c>
      <c r="D671" s="24">
        <f>IF(insurance!C668="Female",1,0)</f>
        <v>0</v>
      </c>
      <c r="E671" s="24">
        <f>IF(insurance!G668="northeast",1,IF(insurance!G668="northwest",2,IF(insurance!G668="southeast",3,IF(insurance!G668="southwest",4,"NA"))))</f>
        <v>4</v>
      </c>
      <c r="F671" s="24">
        <f>IF(insurance!F668="yes",1,0)</f>
        <v>0</v>
      </c>
      <c r="G671" s="23">
        <v>42560.430399999997</v>
      </c>
      <c r="H671" s="22">
        <f t="shared" si="20"/>
        <v>11672.262288598777</v>
      </c>
      <c r="I671" s="22">
        <f t="shared" si="21"/>
        <v>30888.168111401221</v>
      </c>
    </row>
    <row r="672" spans="1:9" x14ac:dyDescent="0.25">
      <c r="A672" s="23">
        <v>49</v>
      </c>
      <c r="B672" s="23">
        <v>28.7</v>
      </c>
      <c r="C672" s="24">
        <v>1</v>
      </c>
      <c r="D672" s="24">
        <f>IF(insurance!C669="Female",1,0)</f>
        <v>1</v>
      </c>
      <c r="E672" s="24">
        <f>IF(insurance!G669="northeast",1,IF(insurance!G669="northwest",2,IF(insurance!G669="southeast",3,IF(insurance!G669="southwest",4,"NA"))))</f>
        <v>2</v>
      </c>
      <c r="F672" s="24">
        <f>IF(insurance!F669="yes",1,0)</f>
        <v>1</v>
      </c>
      <c r="G672" s="23">
        <v>8703.4560000000001</v>
      </c>
      <c r="H672" s="22">
        <f t="shared" si="20"/>
        <v>34282.589641826919</v>
      </c>
      <c r="I672" s="22">
        <f t="shared" si="21"/>
        <v>-25579.13364182692</v>
      </c>
    </row>
    <row r="673" spans="1:9" x14ac:dyDescent="0.25">
      <c r="A673" s="23">
        <v>40</v>
      </c>
      <c r="B673" s="23">
        <v>32.774999999999999</v>
      </c>
      <c r="C673" s="24">
        <v>2</v>
      </c>
      <c r="D673" s="24">
        <f>IF(insurance!C670="Female",1,0)</f>
        <v>0</v>
      </c>
      <c r="E673" s="24">
        <f>IF(insurance!G670="northeast",1,IF(insurance!G670="northwest",2,IF(insurance!G670="southeast",3,IF(insurance!G670="southwest",4,"NA"))))</f>
        <v>1</v>
      </c>
      <c r="F673" s="24">
        <f>IF(insurance!F670="yes",1,0)</f>
        <v>1</v>
      </c>
      <c r="G673" s="23">
        <v>40003.332249999999</v>
      </c>
      <c r="H673" s="22">
        <f t="shared" si="20"/>
        <v>34024.119087473577</v>
      </c>
      <c r="I673" s="22">
        <f t="shared" si="21"/>
        <v>5979.2131625264228</v>
      </c>
    </row>
    <row r="674" spans="1:9" x14ac:dyDescent="0.25">
      <c r="A674" s="23">
        <v>62</v>
      </c>
      <c r="B674" s="23">
        <v>32.015000000000001</v>
      </c>
      <c r="C674" s="24">
        <v>0</v>
      </c>
      <c r="D674" s="24">
        <f>IF(insurance!C671="Female",1,0)</f>
        <v>1</v>
      </c>
      <c r="E674" s="24">
        <f>IF(insurance!G671="northeast",1,IF(insurance!G671="northwest",2,IF(insurance!G671="southeast",3,IF(insurance!G671="southwest",4,"NA"))))</f>
        <v>3</v>
      </c>
      <c r="F674" s="24">
        <f>IF(insurance!F671="yes",1,0)</f>
        <v>0</v>
      </c>
      <c r="G674" s="23">
        <v>45710.207849999999</v>
      </c>
      <c r="H674" s="22">
        <f t="shared" si="20"/>
        <v>14076.361070587975</v>
      </c>
      <c r="I674" s="22">
        <f t="shared" si="21"/>
        <v>31633.846779412022</v>
      </c>
    </row>
    <row r="675" spans="1:9" x14ac:dyDescent="0.25">
      <c r="A675" s="23">
        <v>40</v>
      </c>
      <c r="B675" s="23">
        <v>29.81</v>
      </c>
      <c r="C675" s="24">
        <v>1</v>
      </c>
      <c r="D675" s="24">
        <f>IF(insurance!C672="Female",1,0)</f>
        <v>0</v>
      </c>
      <c r="E675" s="24">
        <f>IF(insurance!G672="northeast",1,IF(insurance!G672="northwest",2,IF(insurance!G672="southeast",3,IF(insurance!G672="southwest",4,"NA"))))</f>
        <v>3</v>
      </c>
      <c r="F675" s="24">
        <f>IF(insurance!F672="yes",1,0)</f>
        <v>0</v>
      </c>
      <c r="G675" s="23">
        <v>6500.2358999999997</v>
      </c>
      <c r="H675" s="22">
        <f t="shared" si="20"/>
        <v>8030.9650960393519</v>
      </c>
      <c r="I675" s="22">
        <f t="shared" si="21"/>
        <v>-1530.7291960393522</v>
      </c>
    </row>
    <row r="676" spans="1:9" x14ac:dyDescent="0.25">
      <c r="A676" s="23">
        <v>30</v>
      </c>
      <c r="B676" s="23">
        <v>31.57</v>
      </c>
      <c r="C676" s="24">
        <v>3</v>
      </c>
      <c r="D676" s="24">
        <f>IF(insurance!C673="Female",1,0)</f>
        <v>1</v>
      </c>
      <c r="E676" s="24">
        <f>IF(insurance!G673="northeast",1,IF(insurance!G673="northwest",2,IF(insurance!G673="southeast",3,IF(insurance!G673="southwest",4,"NA"))))</f>
        <v>1</v>
      </c>
      <c r="F676" s="24">
        <f>IF(insurance!F673="yes",1,0)</f>
        <v>0</v>
      </c>
      <c r="G676" s="23">
        <v>4837.5823</v>
      </c>
      <c r="H676" s="22">
        <f t="shared" si="20"/>
        <v>7840.5371800352332</v>
      </c>
      <c r="I676" s="22">
        <f t="shared" si="21"/>
        <v>-3002.9548800352331</v>
      </c>
    </row>
    <row r="677" spans="1:9" x14ac:dyDescent="0.25">
      <c r="A677" s="23">
        <v>29</v>
      </c>
      <c r="B677" s="23">
        <v>31.16</v>
      </c>
      <c r="C677" s="24">
        <v>0</v>
      </c>
      <c r="D677" s="24">
        <f>IF(insurance!C674="Female",1,0)</f>
        <v>0</v>
      </c>
      <c r="E677" s="24">
        <f>IF(insurance!G674="northeast",1,IF(insurance!G674="northwest",2,IF(insurance!G674="southeast",3,IF(insurance!G674="southwest",4,"NA"))))</f>
        <v>3</v>
      </c>
      <c r="F677" s="24">
        <f>IF(insurance!F674="yes",1,0)</f>
        <v>0</v>
      </c>
      <c r="G677" s="23">
        <v>3943.5954000000002</v>
      </c>
      <c r="H677" s="22">
        <f t="shared" si="20"/>
        <v>5170.3965575826469</v>
      </c>
      <c r="I677" s="22">
        <f t="shared" si="21"/>
        <v>-1226.8011575826467</v>
      </c>
    </row>
    <row r="678" spans="1:9" x14ac:dyDescent="0.25">
      <c r="A678" s="23">
        <v>36</v>
      </c>
      <c r="B678" s="23">
        <v>29.7</v>
      </c>
      <c r="C678" s="24">
        <v>0</v>
      </c>
      <c r="D678" s="24">
        <f>IF(insurance!C675="Female",1,0)</f>
        <v>1</v>
      </c>
      <c r="E678" s="24">
        <f>IF(insurance!G675="northeast",1,IF(insurance!G675="northwest",2,IF(insurance!G675="southeast",3,IF(insurance!G675="southwest",4,"NA"))))</f>
        <v>3</v>
      </c>
      <c r="F678" s="24">
        <f>IF(insurance!F675="yes",1,0)</f>
        <v>0</v>
      </c>
      <c r="G678" s="23">
        <v>4399.7309999999998</v>
      </c>
      <c r="H678" s="22">
        <f t="shared" si="20"/>
        <v>6616.9712681374449</v>
      </c>
      <c r="I678" s="22">
        <f t="shared" si="21"/>
        <v>-2217.2402681374451</v>
      </c>
    </row>
    <row r="679" spans="1:9" x14ac:dyDescent="0.25">
      <c r="A679" s="23">
        <v>41</v>
      </c>
      <c r="B679" s="23">
        <v>31.02</v>
      </c>
      <c r="C679" s="24">
        <v>0</v>
      </c>
      <c r="D679" s="24">
        <f>IF(insurance!C676="Female",1,0)</f>
        <v>1</v>
      </c>
      <c r="E679" s="24">
        <f>IF(insurance!G676="northeast",1,IF(insurance!G676="northwest",2,IF(insurance!G676="southeast",3,IF(insurance!G676="southwest",4,"NA"))))</f>
        <v>3</v>
      </c>
      <c r="F679" s="24">
        <f>IF(insurance!F676="yes",1,0)</f>
        <v>1</v>
      </c>
      <c r="G679" s="23">
        <v>6185.3208000000004</v>
      </c>
      <c r="H679" s="22">
        <f t="shared" si="20"/>
        <v>32162.838339660586</v>
      </c>
      <c r="I679" s="22">
        <f t="shared" si="21"/>
        <v>-25977.517539660585</v>
      </c>
    </row>
    <row r="680" spans="1:9" x14ac:dyDescent="0.25">
      <c r="A680" s="23">
        <v>44</v>
      </c>
      <c r="B680" s="23">
        <v>43.89</v>
      </c>
      <c r="C680" s="24">
        <v>2</v>
      </c>
      <c r="D680" s="24">
        <f>IF(insurance!C677="Female",1,0)</f>
        <v>0</v>
      </c>
      <c r="E680" s="24">
        <f>IF(insurance!G677="northeast",1,IF(insurance!G677="northwest",2,IF(insurance!G677="southeast",3,IF(insurance!G677="southwest",4,"NA"))))</f>
        <v>2</v>
      </c>
      <c r="F680" s="24">
        <f>IF(insurance!F677="yes",1,0)</f>
        <v>0</v>
      </c>
      <c r="G680" s="23">
        <v>46200.985099999998</v>
      </c>
      <c r="H680" s="22">
        <f t="shared" si="20"/>
        <v>14575.714267547113</v>
      </c>
      <c r="I680" s="22">
        <f t="shared" si="21"/>
        <v>31625.270832452887</v>
      </c>
    </row>
    <row r="681" spans="1:9" x14ac:dyDescent="0.25">
      <c r="A681" s="23">
        <v>45</v>
      </c>
      <c r="B681" s="23">
        <v>21.375</v>
      </c>
      <c r="C681" s="24">
        <v>0</v>
      </c>
      <c r="D681" s="24">
        <f>IF(insurance!C678="Female",1,0)</f>
        <v>1</v>
      </c>
      <c r="E681" s="24">
        <f>IF(insurance!G678="northeast",1,IF(insurance!G678="northwest",2,IF(insurance!G678="southeast",3,IF(insurance!G678="southwest",4,"NA"))))</f>
        <v>3</v>
      </c>
      <c r="F681" s="24">
        <f>IF(insurance!F678="yes",1,0)</f>
        <v>0</v>
      </c>
      <c r="G681" s="23">
        <v>7222.7862500000001</v>
      </c>
      <c r="H681" s="22">
        <f t="shared" si="20"/>
        <v>6163.9175909428814</v>
      </c>
      <c r="I681" s="22">
        <f t="shared" si="21"/>
        <v>1058.8686590571187</v>
      </c>
    </row>
    <row r="682" spans="1:9" x14ac:dyDescent="0.25">
      <c r="A682" s="23">
        <v>55</v>
      </c>
      <c r="B682" s="23">
        <v>40.81</v>
      </c>
      <c r="C682" s="24">
        <v>3</v>
      </c>
      <c r="D682" s="24">
        <f>IF(insurance!C679="Female",1,0)</f>
        <v>0</v>
      </c>
      <c r="E682" s="24">
        <f>IF(insurance!G679="northeast",1,IF(insurance!G679="northwest",2,IF(insurance!G679="southeast",3,IF(insurance!G679="southwest",4,"NA"))))</f>
        <v>2</v>
      </c>
      <c r="F682" s="24">
        <f>IF(insurance!F679="yes",1,0)</f>
        <v>1</v>
      </c>
      <c r="G682" s="23">
        <v>12485.8009</v>
      </c>
      <c r="H682" s="22">
        <f t="shared" si="20"/>
        <v>40681.370599897651</v>
      </c>
      <c r="I682" s="22">
        <f t="shared" si="21"/>
        <v>-28195.569699897649</v>
      </c>
    </row>
    <row r="683" spans="1:9" x14ac:dyDescent="0.25">
      <c r="A683" s="23">
        <v>60</v>
      </c>
      <c r="B683" s="23">
        <v>31.35</v>
      </c>
      <c r="C683" s="24">
        <v>3</v>
      </c>
      <c r="D683" s="24">
        <f>IF(insurance!C680="Female",1,0)</f>
        <v>0</v>
      </c>
      <c r="E683" s="24">
        <f>IF(insurance!G680="northeast",1,IF(insurance!G680="northwest",2,IF(insurance!G680="southeast",3,IF(insurance!G680="southwest",4,"NA"))))</f>
        <v>4</v>
      </c>
      <c r="F683" s="24">
        <f>IF(insurance!F680="yes",1,0)</f>
        <v>0</v>
      </c>
      <c r="G683" s="23">
        <v>46130.5265</v>
      </c>
      <c r="H683" s="22">
        <f t="shared" si="20"/>
        <v>14293.983367385144</v>
      </c>
      <c r="I683" s="22">
        <f t="shared" si="21"/>
        <v>31836.543132614854</v>
      </c>
    </row>
    <row r="684" spans="1:9" x14ac:dyDescent="0.25">
      <c r="A684" s="23">
        <v>56</v>
      </c>
      <c r="B684" s="23">
        <v>36.1</v>
      </c>
      <c r="C684" s="24">
        <v>3</v>
      </c>
      <c r="D684" s="24">
        <f>IF(insurance!C681="Female",1,0)</f>
        <v>1</v>
      </c>
      <c r="E684" s="24">
        <f>IF(insurance!G681="northeast",1,IF(insurance!G681="northwest",2,IF(insurance!G681="southeast",3,IF(insurance!G681="southwest",4,"NA"))))</f>
        <v>2</v>
      </c>
      <c r="F684" s="24">
        <f>IF(insurance!F681="yes",1,0)</f>
        <v>0</v>
      </c>
      <c r="G684" s="23">
        <v>12363.547</v>
      </c>
      <c r="H684" s="22">
        <f t="shared" si="20"/>
        <v>15682.929808843612</v>
      </c>
      <c r="I684" s="22">
        <f t="shared" si="21"/>
        <v>-3319.3828088436112</v>
      </c>
    </row>
    <row r="685" spans="1:9" x14ac:dyDescent="0.25">
      <c r="A685" s="23">
        <v>49</v>
      </c>
      <c r="B685" s="23">
        <v>23.18</v>
      </c>
      <c r="C685" s="24">
        <v>2</v>
      </c>
      <c r="D685" s="24">
        <f>IF(insurance!C682="Female",1,0)</f>
        <v>1</v>
      </c>
      <c r="E685" s="24">
        <f>IF(insurance!G682="northeast",1,IF(insurance!G682="northwest",2,IF(insurance!G682="southeast",3,IF(insurance!G682="southwest",4,"NA"))))</f>
        <v>4</v>
      </c>
      <c r="F685" s="24">
        <f>IF(insurance!F682="yes",1,0)</f>
        <v>0</v>
      </c>
      <c r="G685" s="23">
        <v>10156.7832</v>
      </c>
      <c r="H685" s="22">
        <f t="shared" si="20"/>
        <v>8398.4577496038874</v>
      </c>
      <c r="I685" s="22">
        <f t="shared" si="21"/>
        <v>1758.3254503961125</v>
      </c>
    </row>
    <row r="686" spans="1:9" x14ac:dyDescent="0.25">
      <c r="A686" s="23">
        <v>21</v>
      </c>
      <c r="B686" s="23">
        <v>17.399999999999999</v>
      </c>
      <c r="C686" s="24">
        <v>1</v>
      </c>
      <c r="D686" s="24">
        <f>IF(insurance!C683="Female",1,0)</f>
        <v>0</v>
      </c>
      <c r="E686" s="24">
        <f>IF(insurance!G683="northeast",1,IF(insurance!G683="northwest",2,IF(insurance!G683="southeast",3,IF(insurance!G683="southwest",4,"NA"))))</f>
        <v>4</v>
      </c>
      <c r="F686" s="24">
        <f>IF(insurance!F683="yes",1,0)</f>
        <v>0</v>
      </c>
      <c r="G686" s="23">
        <v>2585.2689999999998</v>
      </c>
      <c r="H686" s="22">
        <f t="shared" si="20"/>
        <v>-1338.3436839495719</v>
      </c>
      <c r="I686" s="22">
        <f t="shared" si="21"/>
        <v>3923.6126839495719</v>
      </c>
    </row>
    <row r="687" spans="1:9" x14ac:dyDescent="0.25">
      <c r="A687" s="23">
        <v>19</v>
      </c>
      <c r="B687" s="23">
        <v>20.3</v>
      </c>
      <c r="C687" s="24">
        <v>0</v>
      </c>
      <c r="D687" s="24">
        <f>IF(insurance!C684="Female",1,0)</f>
        <v>0</v>
      </c>
      <c r="E687" s="24">
        <f>IF(insurance!G684="northeast",1,IF(insurance!G684="northwest",2,IF(insurance!G684="southeast",3,IF(insurance!G684="southwest",4,"NA"))))</f>
        <v>4</v>
      </c>
      <c r="F687" s="24">
        <f>IF(insurance!F684="yes",1,0)</f>
        <v>1</v>
      </c>
      <c r="G687" s="23">
        <v>1242.26</v>
      </c>
      <c r="H687" s="22">
        <f t="shared" si="20"/>
        <v>22452.598278964841</v>
      </c>
      <c r="I687" s="22">
        <f t="shared" si="21"/>
        <v>-21210.338278964842</v>
      </c>
    </row>
    <row r="688" spans="1:9" x14ac:dyDescent="0.25">
      <c r="A688" s="23">
        <v>39</v>
      </c>
      <c r="B688" s="23">
        <v>35.299999999999997</v>
      </c>
      <c r="C688" s="24">
        <v>2</v>
      </c>
      <c r="D688" s="24">
        <f>IF(insurance!C685="Female",1,0)</f>
        <v>0</v>
      </c>
      <c r="E688" s="24">
        <f>IF(insurance!G685="northeast",1,IF(insurance!G685="northwest",2,IF(insurance!G685="southeast",3,IF(insurance!G685="southwest",4,"NA"))))</f>
        <v>2</v>
      </c>
      <c r="F688" s="24">
        <f>IF(insurance!F685="yes",1,0)</f>
        <v>0</v>
      </c>
      <c r="G688" s="23">
        <v>40103.89</v>
      </c>
      <c r="H688" s="22">
        <f t="shared" si="20"/>
        <v>10432.496457295472</v>
      </c>
      <c r="I688" s="22">
        <f t="shared" si="21"/>
        <v>29671.393542704529</v>
      </c>
    </row>
    <row r="689" spans="1:9" x14ac:dyDescent="0.25">
      <c r="A689" s="23">
        <v>53</v>
      </c>
      <c r="B689" s="23">
        <v>24.32</v>
      </c>
      <c r="C689" s="24">
        <v>0</v>
      </c>
      <c r="D689" s="24">
        <f>IF(insurance!C686="Female",1,0)</f>
        <v>1</v>
      </c>
      <c r="E689" s="24">
        <f>IF(insurance!G686="northeast",1,IF(insurance!G686="northwest",2,IF(insurance!G686="southeast",3,IF(insurance!G686="southwest",4,"NA"))))</f>
        <v>4</v>
      </c>
      <c r="F689" s="24">
        <f>IF(insurance!F686="yes",1,0)</f>
        <v>0</v>
      </c>
      <c r="G689" s="23">
        <v>9863.4717999999993</v>
      </c>
      <c r="H689" s="22">
        <f t="shared" si="20"/>
        <v>8848.0012127020982</v>
      </c>
      <c r="I689" s="22">
        <f t="shared" si="21"/>
        <v>1015.4705872979011</v>
      </c>
    </row>
    <row r="690" spans="1:9" x14ac:dyDescent="0.25">
      <c r="A690" s="23">
        <v>33</v>
      </c>
      <c r="B690" s="23">
        <v>18.5</v>
      </c>
      <c r="C690" s="24">
        <v>1</v>
      </c>
      <c r="D690" s="24">
        <f>IF(insurance!C687="Female",1,0)</f>
        <v>0</v>
      </c>
      <c r="E690" s="24">
        <f>IF(insurance!G687="northeast",1,IF(insurance!G687="northwest",2,IF(insurance!G687="southeast",3,IF(insurance!G687="southwest",4,"NA"))))</f>
        <v>1</v>
      </c>
      <c r="F690" s="24">
        <f>IF(insurance!F687="yes",1,0)</f>
        <v>0</v>
      </c>
      <c r="G690" s="23">
        <v>4766.0219999999999</v>
      </c>
      <c r="H690" s="22">
        <f t="shared" si="20"/>
        <v>3175.8604094902262</v>
      </c>
      <c r="I690" s="22">
        <f t="shared" si="21"/>
        <v>1590.1615905097738</v>
      </c>
    </row>
    <row r="691" spans="1:9" x14ac:dyDescent="0.25">
      <c r="A691" s="23">
        <v>53</v>
      </c>
      <c r="B691" s="23">
        <v>26.41</v>
      </c>
      <c r="C691" s="24">
        <v>2</v>
      </c>
      <c r="D691" s="24">
        <f>IF(insurance!C688="Female",1,0)</f>
        <v>0</v>
      </c>
      <c r="E691" s="24">
        <f>IF(insurance!G688="northeast",1,IF(insurance!G688="northwest",2,IF(insurance!G688="southeast",3,IF(insurance!G688="southwest",4,"NA"))))</f>
        <v>1</v>
      </c>
      <c r="F691" s="24">
        <f>IF(insurance!F688="yes",1,0)</f>
        <v>0</v>
      </c>
      <c r="G691" s="23">
        <v>11244.376899999999</v>
      </c>
      <c r="H691" s="22">
        <f t="shared" si="20"/>
        <v>11431.621046233162</v>
      </c>
      <c r="I691" s="22">
        <f t="shared" si="21"/>
        <v>-187.24414623316261</v>
      </c>
    </row>
    <row r="692" spans="1:9" x14ac:dyDescent="0.25">
      <c r="A692" s="23">
        <v>42</v>
      </c>
      <c r="B692" s="23">
        <v>26.125</v>
      </c>
      <c r="C692" s="24">
        <v>2</v>
      </c>
      <c r="D692" s="24">
        <f>IF(insurance!C689="Female",1,0)</f>
        <v>0</v>
      </c>
      <c r="E692" s="24">
        <f>IF(insurance!G689="northeast",1,IF(insurance!G689="northwest",2,IF(insurance!G689="southeast",3,IF(insurance!G689="southwest",4,"NA"))))</f>
        <v>3</v>
      </c>
      <c r="F692" s="24">
        <f>IF(insurance!F689="yes",1,0)</f>
        <v>0</v>
      </c>
      <c r="G692" s="23">
        <v>7729.6457499999997</v>
      </c>
      <c r="H692" s="22">
        <f t="shared" si="20"/>
        <v>7799.3897019877404</v>
      </c>
      <c r="I692" s="22">
        <f t="shared" si="21"/>
        <v>-69.743951987740729</v>
      </c>
    </row>
    <row r="693" spans="1:9" x14ac:dyDescent="0.25">
      <c r="A693" s="23">
        <v>40</v>
      </c>
      <c r="B693" s="23">
        <v>41.69</v>
      </c>
      <c r="C693" s="24">
        <v>0</v>
      </c>
      <c r="D693" s="24">
        <f>IF(insurance!C690="Female",1,0)</f>
        <v>1</v>
      </c>
      <c r="E693" s="24">
        <f>IF(insurance!G690="northeast",1,IF(insurance!G690="northwest",2,IF(insurance!G690="southeast",3,IF(insurance!G690="southwest",4,"NA"))))</f>
        <v>4</v>
      </c>
      <c r="F693" s="24">
        <f>IF(insurance!F690="yes",1,0)</f>
        <v>0</v>
      </c>
      <c r="G693" s="23">
        <v>5438.7491</v>
      </c>
      <c r="H693" s="22">
        <f t="shared" si="20"/>
        <v>11279.99943659599</v>
      </c>
      <c r="I693" s="22">
        <f t="shared" si="21"/>
        <v>-5841.2503365959901</v>
      </c>
    </row>
    <row r="694" spans="1:9" x14ac:dyDescent="0.25">
      <c r="A694" s="23">
        <v>47</v>
      </c>
      <c r="B694" s="23">
        <v>24.1</v>
      </c>
      <c r="C694" s="24">
        <v>1</v>
      </c>
      <c r="D694" s="24">
        <f>IF(insurance!C691="Female",1,0)</f>
        <v>0</v>
      </c>
      <c r="E694" s="24">
        <f>IF(insurance!G691="northeast",1,IF(insurance!G691="northwest",2,IF(insurance!G691="southeast",3,IF(insurance!G691="southwest",4,"NA"))))</f>
        <v>3</v>
      </c>
      <c r="F694" s="24">
        <f>IF(insurance!F691="yes",1,0)</f>
        <v>1</v>
      </c>
      <c r="G694" s="23">
        <v>26236.579969999999</v>
      </c>
      <c r="H694" s="22">
        <f t="shared" si="20"/>
        <v>31753.440287615271</v>
      </c>
      <c r="I694" s="22">
        <f t="shared" si="21"/>
        <v>-5516.8603176152719</v>
      </c>
    </row>
    <row r="695" spans="1:9" x14ac:dyDescent="0.25">
      <c r="A695" s="23">
        <v>27</v>
      </c>
      <c r="B695" s="23">
        <v>31.13</v>
      </c>
      <c r="C695" s="24">
        <v>1</v>
      </c>
      <c r="D695" s="24">
        <f>IF(insurance!C692="Female",1,0)</f>
        <v>0</v>
      </c>
      <c r="E695" s="24">
        <f>IF(insurance!G692="northeast",1,IF(insurance!G692="northwest",2,IF(insurance!G692="southeast",3,IF(insurance!G692="southwest",4,"NA"))))</f>
        <v>1</v>
      </c>
      <c r="F695" s="24">
        <f>IF(insurance!F692="yes",1,0)</f>
        <v>0</v>
      </c>
      <c r="G695" s="23">
        <v>34806.467700000001</v>
      </c>
      <c r="H695" s="22">
        <f t="shared" si="20"/>
        <v>5832.4927305620658</v>
      </c>
      <c r="I695" s="22">
        <f t="shared" si="21"/>
        <v>28973.974969437935</v>
      </c>
    </row>
    <row r="696" spans="1:9" x14ac:dyDescent="0.25">
      <c r="A696" s="23">
        <v>21</v>
      </c>
      <c r="B696" s="23">
        <v>27.36</v>
      </c>
      <c r="C696" s="24">
        <v>0</v>
      </c>
      <c r="D696" s="24">
        <f>IF(insurance!C693="Female",1,0)</f>
        <v>0</v>
      </c>
      <c r="E696" s="24">
        <f>IF(insurance!G693="northeast",1,IF(insurance!G693="northwest",2,IF(insurance!G693="southeast",3,IF(insurance!G693="southwest",4,"NA"))))</f>
        <v>4</v>
      </c>
      <c r="F696" s="24">
        <f>IF(insurance!F693="yes",1,0)</f>
        <v>0</v>
      </c>
      <c r="G696" s="23">
        <v>2104.1134000000002</v>
      </c>
      <c r="H696" s="22">
        <f t="shared" si="20"/>
        <v>1494.6854396385791</v>
      </c>
      <c r="I696" s="22">
        <f t="shared" si="21"/>
        <v>609.42796036142113</v>
      </c>
    </row>
    <row r="697" spans="1:9" x14ac:dyDescent="0.25">
      <c r="A697" s="23">
        <v>47</v>
      </c>
      <c r="B697" s="23">
        <v>36.200000000000003</v>
      </c>
      <c r="C697" s="24">
        <v>1</v>
      </c>
      <c r="D697" s="24">
        <f>IF(insurance!C694="Female",1,0)</f>
        <v>0</v>
      </c>
      <c r="E697" s="24">
        <f>IF(insurance!G694="northeast",1,IF(insurance!G694="northwest",2,IF(insurance!G694="southeast",3,IF(insurance!G694="southwest",4,"NA"))))</f>
        <v>2</v>
      </c>
      <c r="F697" s="24">
        <f>IF(insurance!F694="yes",1,0)</f>
        <v>0</v>
      </c>
      <c r="G697" s="23">
        <v>8068.1850000000004</v>
      </c>
      <c r="H697" s="22">
        <f t="shared" si="20"/>
        <v>12310.744781632908</v>
      </c>
      <c r="I697" s="22">
        <f t="shared" si="21"/>
        <v>-4242.5597816329073</v>
      </c>
    </row>
    <row r="698" spans="1:9" x14ac:dyDescent="0.25">
      <c r="A698" s="23">
        <v>20</v>
      </c>
      <c r="B698" s="23">
        <v>32.395000000000003</v>
      </c>
      <c r="C698" s="24">
        <v>1</v>
      </c>
      <c r="D698" s="24">
        <f>IF(insurance!C695="Female",1,0)</f>
        <v>0</v>
      </c>
      <c r="E698" s="24">
        <f>IF(insurance!G695="northeast",1,IF(insurance!G695="northwest",2,IF(insurance!G695="southeast",3,IF(insurance!G695="southwest",4,"NA"))))</f>
        <v>2</v>
      </c>
      <c r="F698" s="24">
        <f>IF(insurance!F695="yes",1,0)</f>
        <v>0</v>
      </c>
      <c r="G698" s="23">
        <v>2362.2290499999999</v>
      </c>
      <c r="H698" s="22">
        <f t="shared" si="20"/>
        <v>4098.5374072832965</v>
      </c>
      <c r="I698" s="22">
        <f t="shared" si="21"/>
        <v>-1736.3083572832966</v>
      </c>
    </row>
    <row r="699" spans="1:9" x14ac:dyDescent="0.25">
      <c r="A699" s="23">
        <v>24</v>
      </c>
      <c r="B699" s="23">
        <v>23.655000000000001</v>
      </c>
      <c r="C699" s="24">
        <v>0</v>
      </c>
      <c r="D699" s="24">
        <f>IF(insurance!C696="Female",1,0)</f>
        <v>1</v>
      </c>
      <c r="E699" s="24">
        <f>IF(insurance!G696="northeast",1,IF(insurance!G696="northwest",2,IF(insurance!G696="southeast",3,IF(insurance!G696="southwest",4,"NA"))))</f>
        <v>4</v>
      </c>
      <c r="F699" s="24">
        <f>IF(insurance!F696="yes",1,0)</f>
        <v>0</v>
      </c>
      <c r="G699" s="23">
        <v>2352.9684499999998</v>
      </c>
      <c r="H699" s="22">
        <f t="shared" si="20"/>
        <v>1165.4879038771753</v>
      </c>
      <c r="I699" s="22">
        <f t="shared" si="21"/>
        <v>1187.4805461228245</v>
      </c>
    </row>
    <row r="700" spans="1:9" x14ac:dyDescent="0.25">
      <c r="A700" s="23">
        <v>27</v>
      </c>
      <c r="B700" s="23">
        <v>34.799999999999997</v>
      </c>
      <c r="C700" s="24">
        <v>1</v>
      </c>
      <c r="D700" s="24">
        <f>IF(insurance!C697="Female",1,0)</f>
        <v>1</v>
      </c>
      <c r="E700" s="24">
        <f>IF(insurance!G697="northeast",1,IF(insurance!G697="northwest",2,IF(insurance!G697="southeast",3,IF(insurance!G697="southwest",4,"NA"))))</f>
        <v>2</v>
      </c>
      <c r="F700" s="24">
        <f>IF(insurance!F697="yes",1,0)</f>
        <v>0</v>
      </c>
      <c r="G700" s="23">
        <v>3577.9989999999998</v>
      </c>
      <c r="H700" s="22">
        <f t="shared" si="20"/>
        <v>6830.4956789545713</v>
      </c>
      <c r="I700" s="22">
        <f t="shared" si="21"/>
        <v>-3252.4966789545715</v>
      </c>
    </row>
    <row r="701" spans="1:9" x14ac:dyDescent="0.25">
      <c r="A701" s="23">
        <v>26</v>
      </c>
      <c r="B701" s="23">
        <v>40.185000000000002</v>
      </c>
      <c r="C701" s="24">
        <v>0</v>
      </c>
      <c r="D701" s="24">
        <f>IF(insurance!C698="Female",1,0)</f>
        <v>1</v>
      </c>
      <c r="E701" s="24">
        <f>IF(insurance!G698="northeast",1,IF(insurance!G698="northwest",2,IF(insurance!G698="southeast",3,IF(insurance!G698="southwest",4,"NA"))))</f>
        <v>1</v>
      </c>
      <c r="F701" s="24">
        <f>IF(insurance!F698="yes",1,0)</f>
        <v>0</v>
      </c>
      <c r="G701" s="23">
        <v>3201.2451500000002</v>
      </c>
      <c r="H701" s="22">
        <f t="shared" si="20"/>
        <v>8238.3683892349945</v>
      </c>
      <c r="I701" s="22">
        <f t="shared" si="21"/>
        <v>-5037.1232392349939</v>
      </c>
    </row>
    <row r="702" spans="1:9" x14ac:dyDescent="0.25">
      <c r="A702" s="23">
        <v>53</v>
      </c>
      <c r="B702" s="23">
        <v>32.299999999999997</v>
      </c>
      <c r="C702" s="24">
        <v>2</v>
      </c>
      <c r="D702" s="24">
        <f>IF(insurance!C699="Female",1,0)</f>
        <v>0</v>
      </c>
      <c r="E702" s="24">
        <f>IF(insurance!G699="northeast",1,IF(insurance!G699="northwest",2,IF(insurance!G699="southeast",3,IF(insurance!G699="southwest",4,"NA"))))</f>
        <v>3</v>
      </c>
      <c r="F702" s="24">
        <f>IF(insurance!F699="yes",1,0)</f>
        <v>1</v>
      </c>
      <c r="G702" s="23">
        <v>29186.482360000002</v>
      </c>
      <c r="H702" s="22">
        <f t="shared" si="20"/>
        <v>36503.613214695608</v>
      </c>
      <c r="I702" s="22">
        <f t="shared" si="21"/>
        <v>-7317.1308546956061</v>
      </c>
    </row>
    <row r="703" spans="1:9" x14ac:dyDescent="0.25">
      <c r="A703" s="23">
        <v>41</v>
      </c>
      <c r="B703" s="23">
        <v>35.75</v>
      </c>
      <c r="C703" s="24">
        <v>1</v>
      </c>
      <c r="D703" s="24">
        <f>IF(insurance!C700="Female",1,0)</f>
        <v>0</v>
      </c>
      <c r="E703" s="24">
        <f>IF(insurance!G700="northeast",1,IF(insurance!G700="northwest",2,IF(insurance!G700="southeast",3,IF(insurance!G700="southwest",4,"NA"))))</f>
        <v>2</v>
      </c>
      <c r="F703" s="24">
        <f>IF(insurance!F700="yes",1,0)</f>
        <v>0</v>
      </c>
      <c r="G703" s="23">
        <v>40273.645499999999</v>
      </c>
      <c r="H703" s="22">
        <f t="shared" si="20"/>
        <v>10617.359772975502</v>
      </c>
      <c r="I703" s="22">
        <f t="shared" si="21"/>
        <v>29656.285727024497</v>
      </c>
    </row>
    <row r="704" spans="1:9" x14ac:dyDescent="0.25">
      <c r="A704" s="23">
        <v>56</v>
      </c>
      <c r="B704" s="23">
        <v>33.725000000000001</v>
      </c>
      <c r="C704" s="24">
        <v>0</v>
      </c>
      <c r="D704" s="24">
        <f>IF(insurance!C701="Female",1,0)</f>
        <v>1</v>
      </c>
      <c r="E704" s="24">
        <f>IF(insurance!G701="northeast",1,IF(insurance!G701="northwest",2,IF(insurance!G701="southeast",3,IF(insurance!G701="southwest",4,"NA"))))</f>
        <v>3</v>
      </c>
      <c r="F704" s="24">
        <f>IF(insurance!F701="yes",1,0)</f>
        <v>0</v>
      </c>
      <c r="G704" s="23">
        <v>10976.24575</v>
      </c>
      <c r="H704" s="22">
        <f t="shared" si="20"/>
        <v>13101.32754757393</v>
      </c>
      <c r="I704" s="22">
        <f t="shared" si="21"/>
        <v>-2125.0817975739301</v>
      </c>
    </row>
    <row r="705" spans="1:9" x14ac:dyDescent="0.25">
      <c r="A705" s="23">
        <v>23</v>
      </c>
      <c r="B705" s="23">
        <v>39.270000000000003</v>
      </c>
      <c r="C705" s="24">
        <v>2</v>
      </c>
      <c r="D705" s="24">
        <f>IF(insurance!C702="Female",1,0)</f>
        <v>1</v>
      </c>
      <c r="E705" s="24">
        <f>IF(insurance!G702="northeast",1,IF(insurance!G702="northwest",2,IF(insurance!G702="southeast",3,IF(insurance!G702="southwest",4,"NA"))))</f>
        <v>3</v>
      </c>
      <c r="F705" s="24">
        <f>IF(insurance!F702="yes",1,0)</f>
        <v>0</v>
      </c>
      <c r="G705" s="23">
        <v>3500.6122999999998</v>
      </c>
      <c r="H705" s="22">
        <f t="shared" si="20"/>
        <v>7413.6612476316768</v>
      </c>
      <c r="I705" s="22">
        <f t="shared" si="21"/>
        <v>-3913.048947631677</v>
      </c>
    </row>
    <row r="706" spans="1:9" x14ac:dyDescent="0.25">
      <c r="A706" s="23">
        <v>21</v>
      </c>
      <c r="B706" s="23">
        <v>34.869999999999997</v>
      </c>
      <c r="C706" s="24">
        <v>0</v>
      </c>
      <c r="D706" s="24">
        <f>IF(insurance!C703="Female",1,0)</f>
        <v>1</v>
      </c>
      <c r="E706" s="24">
        <f>IF(insurance!G703="northeast",1,IF(insurance!G703="northwest",2,IF(insurance!G703="southeast",3,IF(insurance!G703="southwest",4,"NA"))))</f>
        <v>1</v>
      </c>
      <c r="F706" s="24">
        <f>IF(insurance!F703="yes",1,0)</f>
        <v>0</v>
      </c>
      <c r="G706" s="23">
        <v>2020.5523000000001</v>
      </c>
      <c r="H706" s="22">
        <f t="shared" si="20"/>
        <v>5184.3177620768738</v>
      </c>
      <c r="I706" s="22">
        <f t="shared" si="21"/>
        <v>-3163.7654620768735</v>
      </c>
    </row>
    <row r="707" spans="1:9" x14ac:dyDescent="0.25">
      <c r="A707" s="23">
        <v>50</v>
      </c>
      <c r="B707" s="23">
        <v>44.744999999999997</v>
      </c>
      <c r="C707" s="24">
        <v>0</v>
      </c>
      <c r="D707" s="24">
        <f>IF(insurance!C704="Female",1,0)</f>
        <v>0</v>
      </c>
      <c r="E707" s="24">
        <f>IF(insurance!G704="northeast",1,IF(insurance!G704="northwest",2,IF(insurance!G704="southeast",3,IF(insurance!G704="southwest",4,"NA"))))</f>
        <v>3</v>
      </c>
      <c r="F707" s="24">
        <f>IF(insurance!F704="yes",1,0)</f>
        <v>0</v>
      </c>
      <c r="G707" s="23">
        <v>9541.6955500000004</v>
      </c>
      <c r="H707" s="22">
        <f t="shared" si="20"/>
        <v>15091.411376113552</v>
      </c>
      <c r="I707" s="22">
        <f t="shared" si="21"/>
        <v>-5549.7158261135519</v>
      </c>
    </row>
    <row r="708" spans="1:9" x14ac:dyDescent="0.25">
      <c r="A708" s="23">
        <v>53</v>
      </c>
      <c r="B708" s="23">
        <v>41.47</v>
      </c>
      <c r="C708" s="24">
        <v>0</v>
      </c>
      <c r="D708" s="24">
        <f>IF(insurance!C705="Female",1,0)</f>
        <v>1</v>
      </c>
      <c r="E708" s="24">
        <f>IF(insurance!G705="northeast",1,IF(insurance!G705="northwest",2,IF(insurance!G705="southeast",3,IF(insurance!G705="southwest",4,"NA"))))</f>
        <v>2</v>
      </c>
      <c r="F708" s="24">
        <f>IF(insurance!F705="yes",1,0)</f>
        <v>0</v>
      </c>
      <c r="G708" s="23">
        <v>9504.3102999999992</v>
      </c>
      <c r="H708" s="22">
        <f t="shared" si="20"/>
        <v>15258.859013775176</v>
      </c>
      <c r="I708" s="22">
        <f t="shared" si="21"/>
        <v>-5754.548713775177</v>
      </c>
    </row>
    <row r="709" spans="1:9" x14ac:dyDescent="0.25">
      <c r="A709" s="23">
        <v>34</v>
      </c>
      <c r="B709" s="23">
        <v>26.41</v>
      </c>
      <c r="C709" s="24">
        <v>1</v>
      </c>
      <c r="D709" s="24">
        <f>IF(insurance!C706="Female",1,0)</f>
        <v>1</v>
      </c>
      <c r="E709" s="24">
        <f>IF(insurance!G706="northeast",1,IF(insurance!G706="northwest",2,IF(insurance!G706="southeast",3,IF(insurance!G706="southwest",4,"NA"))))</f>
        <v>2</v>
      </c>
      <c r="F709" s="24">
        <f>IF(insurance!F706="yes",1,0)</f>
        <v>0</v>
      </c>
      <c r="G709" s="23">
        <v>5385.3379000000004</v>
      </c>
      <c r="H709" s="22">
        <f t="shared" si="20"/>
        <v>5841.2487934481342</v>
      </c>
      <c r="I709" s="22">
        <f t="shared" si="21"/>
        <v>-455.91089344813372</v>
      </c>
    </row>
    <row r="710" spans="1:9" x14ac:dyDescent="0.25">
      <c r="A710" s="23">
        <v>47</v>
      </c>
      <c r="B710" s="23">
        <v>29.545000000000002</v>
      </c>
      <c r="C710" s="24">
        <v>1</v>
      </c>
      <c r="D710" s="24">
        <f>IF(insurance!C707="Female",1,0)</f>
        <v>1</v>
      </c>
      <c r="E710" s="24">
        <f>IF(insurance!G707="northeast",1,IF(insurance!G707="northwest",2,IF(insurance!G707="southeast",3,IF(insurance!G707="southwest",4,"NA"))))</f>
        <v>4</v>
      </c>
      <c r="F710" s="24">
        <f>IF(insurance!F707="yes",1,0)</f>
        <v>0</v>
      </c>
      <c r="G710" s="23">
        <v>8930.9345499999999</v>
      </c>
      <c r="H710" s="22">
        <f t="shared" si="20"/>
        <v>9521.3210980648564</v>
      </c>
      <c r="I710" s="22">
        <f t="shared" si="21"/>
        <v>-590.38654806485647</v>
      </c>
    </row>
    <row r="711" spans="1:9" x14ac:dyDescent="0.25">
      <c r="A711" s="23">
        <v>33</v>
      </c>
      <c r="B711" s="23">
        <v>32.9</v>
      </c>
      <c r="C711" s="24">
        <v>2</v>
      </c>
      <c r="D711" s="24">
        <f>IF(insurance!C708="Female",1,0)</f>
        <v>1</v>
      </c>
      <c r="E711" s="24">
        <f>IF(insurance!G708="northeast",1,IF(insurance!G708="northwest",2,IF(insurance!G708="southeast",3,IF(insurance!G708="southwest",4,"NA"))))</f>
        <v>3</v>
      </c>
      <c r="F711" s="24">
        <f>IF(insurance!F708="yes",1,0)</f>
        <v>1</v>
      </c>
      <c r="G711" s="23">
        <v>5375.0379999999996</v>
      </c>
      <c r="H711" s="22">
        <f t="shared" ref="H711:H774" si="22">-11592.9228842946+257.288074858062*A711+332.570132242297*B711+479.369393545127*C711+131.110579622119*D711+-353.640016558842*E711+23820.434122673*F711</f>
        <v>31688.504376501864</v>
      </c>
      <c r="I711" s="22">
        <f t="shared" ref="I711:I774" si="23">G711-H711</f>
        <v>-26313.466376501863</v>
      </c>
    </row>
    <row r="712" spans="1:9" x14ac:dyDescent="0.25">
      <c r="A712" s="23">
        <v>51</v>
      </c>
      <c r="B712" s="23">
        <v>38.06</v>
      </c>
      <c r="C712" s="24">
        <v>0</v>
      </c>
      <c r="D712" s="24">
        <f>IF(insurance!C709="Female",1,0)</f>
        <v>0</v>
      </c>
      <c r="E712" s="24">
        <f>IF(insurance!G709="northeast",1,IF(insurance!G709="northwest",2,IF(insurance!G709="southeast",3,IF(insurance!G709="southwest",4,"NA"))))</f>
        <v>2</v>
      </c>
      <c r="F712" s="24">
        <f>IF(insurance!F709="yes",1,0)</f>
        <v>0</v>
      </c>
      <c r="G712" s="23">
        <v>44400.4064</v>
      </c>
      <c r="H712" s="22">
        <f t="shared" si="22"/>
        <v>13479.108133490701</v>
      </c>
      <c r="I712" s="22">
        <f t="shared" si="23"/>
        <v>30921.2982665093</v>
      </c>
    </row>
    <row r="713" spans="1:9" x14ac:dyDescent="0.25">
      <c r="A713" s="23">
        <v>49</v>
      </c>
      <c r="B713" s="23">
        <v>28.69</v>
      </c>
      <c r="C713" s="24">
        <v>3</v>
      </c>
      <c r="D713" s="24">
        <f>IF(insurance!C710="Female",1,0)</f>
        <v>1</v>
      </c>
      <c r="E713" s="24">
        <f>IF(insurance!G710="northeast",1,IF(insurance!G710="northwest",2,IF(insurance!G710="southeast",3,IF(insurance!G710="southwest",4,"NA"))))</f>
        <v>1</v>
      </c>
      <c r="F713" s="24">
        <f>IF(insurance!F710="yes",1,0)</f>
        <v>0</v>
      </c>
      <c r="G713" s="23">
        <v>10264.4421</v>
      </c>
      <c r="H713" s="22">
        <f t="shared" si="22"/>
        <v>11771.208621480597</v>
      </c>
      <c r="I713" s="22">
        <f t="shared" si="23"/>
        <v>-1506.7665214805966</v>
      </c>
    </row>
    <row r="714" spans="1:9" x14ac:dyDescent="0.25">
      <c r="A714" s="23">
        <v>31</v>
      </c>
      <c r="B714" s="23">
        <v>30.495000000000001</v>
      </c>
      <c r="C714" s="24">
        <v>3</v>
      </c>
      <c r="D714" s="24">
        <f>IF(insurance!C711="Female",1,0)</f>
        <v>1</v>
      </c>
      <c r="E714" s="24">
        <f>IF(insurance!G711="northeast",1,IF(insurance!G711="northwest",2,IF(insurance!G711="southeast",3,IF(insurance!G711="southwest",4,"NA"))))</f>
        <v>1</v>
      </c>
      <c r="F714" s="24">
        <f>IF(insurance!F711="yes",1,0)</f>
        <v>0</v>
      </c>
      <c r="G714" s="23">
        <v>6113.2310500000003</v>
      </c>
      <c r="H714" s="22">
        <f t="shared" si="22"/>
        <v>7740.3123627328278</v>
      </c>
      <c r="I714" s="22">
        <f t="shared" si="23"/>
        <v>-1627.0813127328274</v>
      </c>
    </row>
    <row r="715" spans="1:9" x14ac:dyDescent="0.25">
      <c r="A715" s="23">
        <v>36</v>
      </c>
      <c r="B715" s="23">
        <v>27.74</v>
      </c>
      <c r="C715" s="24">
        <v>0</v>
      </c>
      <c r="D715" s="24">
        <f>IF(insurance!C712="Female",1,0)</f>
        <v>0</v>
      </c>
      <c r="E715" s="24">
        <f>IF(insurance!G712="northeast",1,IF(insurance!G712="northwest",2,IF(insurance!G712="southeast",3,IF(insurance!G712="southwest",4,"NA"))))</f>
        <v>3</v>
      </c>
      <c r="F715" s="24">
        <f>IF(insurance!F712="yes",1,0)</f>
        <v>0</v>
      </c>
      <c r="G715" s="23">
        <v>5469.0065999999997</v>
      </c>
      <c r="H715" s="22">
        <f t="shared" si="22"/>
        <v>5834.0232293204244</v>
      </c>
      <c r="I715" s="22">
        <f t="shared" si="23"/>
        <v>-365.01662932042473</v>
      </c>
    </row>
    <row r="716" spans="1:9" x14ac:dyDescent="0.25">
      <c r="A716" s="23">
        <v>18</v>
      </c>
      <c r="B716" s="23">
        <v>35.200000000000003</v>
      </c>
      <c r="C716" s="24">
        <v>1</v>
      </c>
      <c r="D716" s="24">
        <f>IF(insurance!C713="Female",1,0)</f>
        <v>1</v>
      </c>
      <c r="E716" s="24">
        <f>IF(insurance!G713="northeast",1,IF(insurance!G713="northwest",2,IF(insurance!G713="southeast",3,IF(insurance!G713="southwest",4,"NA"))))</f>
        <v>3</v>
      </c>
      <c r="F716" s="24">
        <f>IF(insurance!F713="yes",1,0)</f>
        <v>0</v>
      </c>
      <c r="G716" s="23">
        <v>1727.54</v>
      </c>
      <c r="H716" s="22">
        <f t="shared" si="22"/>
        <v>4294.2910415700926</v>
      </c>
      <c r="I716" s="22">
        <f t="shared" si="23"/>
        <v>-2566.7510415700926</v>
      </c>
    </row>
    <row r="717" spans="1:9" x14ac:dyDescent="0.25">
      <c r="A717" s="23">
        <v>50</v>
      </c>
      <c r="B717" s="23">
        <v>23.54</v>
      </c>
      <c r="C717" s="24">
        <v>2</v>
      </c>
      <c r="D717" s="24">
        <f>IF(insurance!C714="Female",1,0)</f>
        <v>1</v>
      </c>
      <c r="E717" s="24">
        <f>IF(insurance!G714="northeast",1,IF(insurance!G714="northwest",2,IF(insurance!G714="southeast",3,IF(insurance!G714="southwest",4,"NA"))))</f>
        <v>2</v>
      </c>
      <c r="F717" s="24">
        <f>IF(insurance!F714="yes",1,0)</f>
        <v>0</v>
      </c>
      <c r="G717" s="23">
        <v>10107.220600000001</v>
      </c>
      <c r="H717" s="22">
        <f t="shared" si="22"/>
        <v>9482.7511051868605</v>
      </c>
      <c r="I717" s="22">
        <f t="shared" si="23"/>
        <v>624.46949481314005</v>
      </c>
    </row>
    <row r="718" spans="1:9" x14ac:dyDescent="0.25">
      <c r="A718" s="23">
        <v>43</v>
      </c>
      <c r="B718" s="23">
        <v>30.684999999999999</v>
      </c>
      <c r="C718" s="24">
        <v>2</v>
      </c>
      <c r="D718" s="24">
        <f>IF(insurance!C715="Female",1,0)</f>
        <v>0</v>
      </c>
      <c r="E718" s="24">
        <f>IF(insurance!G715="northeast",1,IF(insurance!G715="northwest",2,IF(insurance!G715="southeast",3,IF(insurance!G715="southwest",4,"NA"))))</f>
        <v>1</v>
      </c>
      <c r="F718" s="24">
        <f>IF(insurance!F715="yes",1,0)</f>
        <v>0</v>
      </c>
      <c r="G718" s="23">
        <v>8310.8391499999998</v>
      </c>
      <c r="H718" s="22">
        <f t="shared" si="22"/>
        <v>10280.477612988361</v>
      </c>
      <c r="I718" s="22">
        <f t="shared" si="23"/>
        <v>-1969.6384629883614</v>
      </c>
    </row>
    <row r="719" spans="1:9" x14ac:dyDescent="0.25">
      <c r="A719" s="23">
        <v>20</v>
      </c>
      <c r="B719" s="23">
        <v>40.47</v>
      </c>
      <c r="C719" s="24">
        <v>0</v>
      </c>
      <c r="D719" s="24">
        <f>IF(insurance!C716="Female",1,0)</f>
        <v>1</v>
      </c>
      <c r="E719" s="24">
        <f>IF(insurance!G716="northeast",1,IF(insurance!G716="northwest",2,IF(insurance!G716="southeast",3,IF(insurance!G716="southwest",4,"NA"))))</f>
        <v>4</v>
      </c>
      <c r="F719" s="24">
        <f>IF(insurance!F716="yes",1,0)</f>
        <v>0</v>
      </c>
      <c r="G719" s="23">
        <v>1984.4532999999999</v>
      </c>
      <c r="H719" s="22">
        <f t="shared" si="22"/>
        <v>5728.5023780991505</v>
      </c>
      <c r="I719" s="22">
        <f t="shared" si="23"/>
        <v>-3744.0490780991504</v>
      </c>
    </row>
    <row r="720" spans="1:9" x14ac:dyDescent="0.25">
      <c r="A720" s="23">
        <v>24</v>
      </c>
      <c r="B720" s="23">
        <v>22.6</v>
      </c>
      <c r="C720" s="24">
        <v>0</v>
      </c>
      <c r="D720" s="24">
        <f>IF(insurance!C717="Female",1,0)</f>
        <v>0</v>
      </c>
      <c r="E720" s="24">
        <f>IF(insurance!G717="northeast",1,IF(insurance!G717="northwest",2,IF(insurance!G717="southeast",3,IF(insurance!G717="southwest",4,"NA"))))</f>
        <v>4</v>
      </c>
      <c r="F720" s="24">
        <f>IF(insurance!F717="yes",1,0)</f>
        <v>0</v>
      </c>
      <c r="G720" s="23">
        <v>2457.502</v>
      </c>
      <c r="H720" s="22">
        <f t="shared" si="22"/>
        <v>683.51583473943288</v>
      </c>
      <c r="I720" s="22">
        <f t="shared" si="23"/>
        <v>1773.9861652605671</v>
      </c>
    </row>
    <row r="721" spans="1:9" x14ac:dyDescent="0.25">
      <c r="A721" s="23">
        <v>60</v>
      </c>
      <c r="B721" s="23">
        <v>28.9</v>
      </c>
      <c r="C721" s="24">
        <v>0</v>
      </c>
      <c r="D721" s="24">
        <f>IF(insurance!C718="Female",1,0)</f>
        <v>1</v>
      </c>
      <c r="E721" s="24">
        <f>IF(insurance!G718="northeast",1,IF(insurance!G718="northwest",2,IF(insurance!G718="southeast",3,IF(insurance!G718="southwest",4,"NA"))))</f>
        <v>2</v>
      </c>
      <c r="F721" s="24">
        <f>IF(insurance!F718="yes",1,0)</f>
        <v>0</v>
      </c>
      <c r="G721" s="23">
        <v>12146.971</v>
      </c>
      <c r="H721" s="22">
        <f t="shared" si="22"/>
        <v>12879.468975495936</v>
      </c>
      <c r="I721" s="22">
        <f t="shared" si="23"/>
        <v>-732.49797549593677</v>
      </c>
    </row>
    <row r="722" spans="1:9" x14ac:dyDescent="0.25">
      <c r="A722" s="23">
        <v>49</v>
      </c>
      <c r="B722" s="23">
        <v>22.61</v>
      </c>
      <c r="C722" s="24">
        <v>1</v>
      </c>
      <c r="D722" s="24">
        <f>IF(insurance!C719="Female",1,0)</f>
        <v>0</v>
      </c>
      <c r="E722" s="24">
        <f>IF(insurance!G719="northeast",1,IF(insurance!G719="northwest",2,IF(insurance!G719="southeast",3,IF(insurance!G719="southwest",4,"NA"))))</f>
        <v>2</v>
      </c>
      <c r="F722" s="24">
        <f>IF(insurance!F719="yes",1,0)</f>
        <v>0</v>
      </c>
      <c r="G722" s="23">
        <v>9566.9909000000007</v>
      </c>
      <c r="H722" s="22">
        <f t="shared" si="22"/>
        <v>8305.6928341762141</v>
      </c>
      <c r="I722" s="22">
        <f t="shared" si="23"/>
        <v>1261.2980658237866</v>
      </c>
    </row>
    <row r="723" spans="1:9" x14ac:dyDescent="0.25">
      <c r="A723" s="23">
        <v>60</v>
      </c>
      <c r="B723" s="23">
        <v>24.32</v>
      </c>
      <c r="C723" s="24">
        <v>1</v>
      </c>
      <c r="D723" s="24">
        <f>IF(insurance!C720="Female",1,0)</f>
        <v>1</v>
      </c>
      <c r="E723" s="24">
        <f>IF(insurance!G720="northeast",1,IF(insurance!G720="northwest",2,IF(insurance!G720="southeast",3,IF(insurance!G720="southwest",4,"NA"))))</f>
        <v>2</v>
      </c>
      <c r="F723" s="24">
        <f>IF(insurance!F720="yes",1,0)</f>
        <v>0</v>
      </c>
      <c r="G723" s="23">
        <v>13112.604799999999</v>
      </c>
      <c r="H723" s="22">
        <f t="shared" si="22"/>
        <v>11835.667163371343</v>
      </c>
      <c r="I723" s="22">
        <f t="shared" si="23"/>
        <v>1276.937636628656</v>
      </c>
    </row>
    <row r="724" spans="1:9" x14ac:dyDescent="0.25">
      <c r="A724" s="23">
        <v>51</v>
      </c>
      <c r="B724" s="23">
        <v>36.67</v>
      </c>
      <c r="C724" s="24">
        <v>2</v>
      </c>
      <c r="D724" s="24">
        <f>IF(insurance!C721="Female",1,0)</f>
        <v>1</v>
      </c>
      <c r="E724" s="24">
        <f>IF(insurance!G721="northeast",1,IF(insurance!G721="northwest",2,IF(insurance!G721="southeast",3,IF(insurance!G721="southwest",4,"NA"))))</f>
        <v>2</v>
      </c>
      <c r="F724" s="24">
        <f>IF(insurance!F721="yes",1,0)</f>
        <v>0</v>
      </c>
      <c r="G724" s="23">
        <v>10848.1343</v>
      </c>
      <c r="H724" s="22">
        <f t="shared" si="22"/>
        <v>14106.685016386282</v>
      </c>
      <c r="I724" s="22">
        <f t="shared" si="23"/>
        <v>-3258.5507163862821</v>
      </c>
    </row>
    <row r="725" spans="1:9" x14ac:dyDescent="0.25">
      <c r="A725" s="23">
        <v>58</v>
      </c>
      <c r="B725" s="23">
        <v>33.44</v>
      </c>
      <c r="C725" s="24">
        <v>0</v>
      </c>
      <c r="D725" s="24">
        <f>IF(insurance!C722="Female",1,0)</f>
        <v>1</v>
      </c>
      <c r="E725" s="24">
        <f>IF(insurance!G722="northeast",1,IF(insurance!G722="northwest",2,IF(insurance!G722="southeast",3,IF(insurance!G722="southwest",4,"NA"))))</f>
        <v>1</v>
      </c>
      <c r="F725" s="24">
        <f>IF(insurance!F722="yes",1,0)</f>
        <v>0</v>
      </c>
      <c r="G725" s="23">
        <v>12231.613600000001</v>
      </c>
      <c r="H725" s="22">
        <f t="shared" si="22"/>
        <v>14228.401242718683</v>
      </c>
      <c r="I725" s="22">
        <f t="shared" si="23"/>
        <v>-1996.787642718682</v>
      </c>
    </row>
    <row r="726" spans="1:9" x14ac:dyDescent="0.25">
      <c r="A726" s="23">
        <v>51</v>
      </c>
      <c r="B726" s="23">
        <v>40.659999999999997</v>
      </c>
      <c r="C726" s="24">
        <v>0</v>
      </c>
      <c r="D726" s="24">
        <f>IF(insurance!C723="Female",1,0)</f>
        <v>0</v>
      </c>
      <c r="E726" s="24">
        <f>IF(insurance!G723="northeast",1,IF(insurance!G723="northwest",2,IF(insurance!G723="southeast",3,IF(insurance!G723="southwest",4,"NA"))))</f>
        <v>4</v>
      </c>
      <c r="F726" s="24">
        <f>IF(insurance!F723="yes",1,0)</f>
        <v>0</v>
      </c>
      <c r="G726" s="23">
        <v>9875.6803999999993</v>
      </c>
      <c r="H726" s="22">
        <f t="shared" si="22"/>
        <v>13636.510444202988</v>
      </c>
      <c r="I726" s="22">
        <f t="shared" si="23"/>
        <v>-3760.8300442029886</v>
      </c>
    </row>
    <row r="727" spans="1:9" x14ac:dyDescent="0.25">
      <c r="A727" s="23">
        <v>53</v>
      </c>
      <c r="B727" s="23">
        <v>36.6</v>
      </c>
      <c r="C727" s="24">
        <v>3</v>
      </c>
      <c r="D727" s="24">
        <f>IF(insurance!C724="Female",1,0)</f>
        <v>0</v>
      </c>
      <c r="E727" s="24">
        <f>IF(insurance!G724="northeast",1,IF(insurance!G724="northwest",2,IF(insurance!G724="southeast",3,IF(insurance!G724="southwest",4,"NA"))))</f>
        <v>4</v>
      </c>
      <c r="F727" s="24">
        <f>IF(insurance!F724="yes",1,0)</f>
        <v>0</v>
      </c>
      <c r="G727" s="23">
        <v>11264.540999999999</v>
      </c>
      <c r="H727" s="22">
        <f t="shared" si="22"/>
        <v>14238.96003765077</v>
      </c>
      <c r="I727" s="22">
        <f t="shared" si="23"/>
        <v>-2974.4190376507704</v>
      </c>
    </row>
    <row r="728" spans="1:9" x14ac:dyDescent="0.25">
      <c r="A728" s="23">
        <v>62</v>
      </c>
      <c r="B728" s="23">
        <v>37.4</v>
      </c>
      <c r="C728" s="24">
        <v>0</v>
      </c>
      <c r="D728" s="24">
        <f>IF(insurance!C725="Female",1,0)</f>
        <v>0</v>
      </c>
      <c r="E728" s="24">
        <f>IF(insurance!G725="northeast",1,IF(insurance!G725="northwest",2,IF(insurance!G725="southeast",3,IF(insurance!G725="southwest",4,"NA"))))</f>
        <v>4</v>
      </c>
      <c r="F728" s="24">
        <f>IF(insurance!F725="yes",1,0)</f>
        <v>0</v>
      </c>
      <c r="G728" s="23">
        <v>12979.358</v>
      </c>
      <c r="H728" s="22">
        <f t="shared" si="22"/>
        <v>15382.500636531782</v>
      </c>
      <c r="I728" s="22">
        <f t="shared" si="23"/>
        <v>-2403.142636531782</v>
      </c>
    </row>
    <row r="729" spans="1:9" x14ac:dyDescent="0.25">
      <c r="A729" s="23">
        <v>19</v>
      </c>
      <c r="B729" s="23">
        <v>35.4</v>
      </c>
      <c r="C729" s="24">
        <v>0</v>
      </c>
      <c r="D729" s="24">
        <f>IF(insurance!C726="Female",1,0)</f>
        <v>1</v>
      </c>
      <c r="E729" s="24">
        <f>IF(insurance!G726="northeast",1,IF(insurance!G726="northwest",2,IF(insurance!G726="southeast",3,IF(insurance!G726="southwest",4,"NA"))))</f>
        <v>1</v>
      </c>
      <c r="F729" s="24">
        <f>IF(insurance!F726="yes",1,0)</f>
        <v>0</v>
      </c>
      <c r="G729" s="23">
        <v>1263.249</v>
      </c>
      <c r="H729" s="22">
        <f t="shared" si="22"/>
        <v>4846.0037824491692</v>
      </c>
      <c r="I729" s="22">
        <f t="shared" si="23"/>
        <v>-3582.7547824491694</v>
      </c>
    </row>
    <row r="730" spans="1:9" x14ac:dyDescent="0.25">
      <c r="A730" s="23">
        <v>50</v>
      </c>
      <c r="B730" s="23">
        <v>27.074999999999999</v>
      </c>
      <c r="C730" s="24">
        <v>1</v>
      </c>
      <c r="D730" s="24">
        <f>IF(insurance!C727="Female",1,0)</f>
        <v>1</v>
      </c>
      <c r="E730" s="24">
        <f>IF(insurance!G727="northeast",1,IF(insurance!G727="northwest",2,IF(insurance!G727="southeast",3,IF(insurance!G727="southwest",4,"NA"))))</f>
        <v>3</v>
      </c>
      <c r="F730" s="24">
        <f>IF(insurance!F727="yes",1,0)</f>
        <v>1</v>
      </c>
      <c r="G730" s="23">
        <v>10106.134249999999</v>
      </c>
      <c r="H730" s="22">
        <f t="shared" si="22"/>
        <v>33645.81123523241</v>
      </c>
      <c r="I730" s="22">
        <f t="shared" si="23"/>
        <v>-23539.676985232411</v>
      </c>
    </row>
    <row r="731" spans="1:9" x14ac:dyDescent="0.25">
      <c r="A731" s="23">
        <v>30</v>
      </c>
      <c r="B731" s="23">
        <v>39.049999999999997</v>
      </c>
      <c r="C731" s="24">
        <v>3</v>
      </c>
      <c r="D731" s="24">
        <f>IF(insurance!C728="Female",1,0)</f>
        <v>0</v>
      </c>
      <c r="E731" s="24">
        <f>IF(insurance!G728="northeast",1,IF(insurance!G728="northwest",2,IF(insurance!G728="southeast",3,IF(insurance!G728="southwest",4,"NA"))))</f>
        <v>2</v>
      </c>
      <c r="F731" s="24">
        <f>IF(insurance!F728="yes",1,0)</f>
        <v>0</v>
      </c>
      <c r="G731" s="23">
        <v>40932.429499999998</v>
      </c>
      <c r="H731" s="22">
        <f t="shared" si="22"/>
        <v>9843.4111730266541</v>
      </c>
      <c r="I731" s="22">
        <f t="shared" si="23"/>
        <v>31089.018326973346</v>
      </c>
    </row>
    <row r="732" spans="1:9" x14ac:dyDescent="0.25">
      <c r="A732" s="23">
        <v>41</v>
      </c>
      <c r="B732" s="23">
        <v>28.405000000000001</v>
      </c>
      <c r="C732" s="24">
        <v>1</v>
      </c>
      <c r="D732" s="24">
        <f>IF(insurance!C729="Female",1,0)</f>
        <v>1</v>
      </c>
      <c r="E732" s="24">
        <f>IF(insurance!G729="northeast",1,IF(insurance!G729="northwest",2,IF(insurance!G729="southeast",3,IF(insurance!G729="southwest",4,"NA"))))</f>
        <v>1</v>
      </c>
      <c r="F732" s="24">
        <f>IF(insurance!F729="yes",1,0)</f>
        <v>1</v>
      </c>
      <c r="G732" s="23">
        <v>6664.68595</v>
      </c>
      <c r="H732" s="22">
        <f t="shared" si="22"/>
        <v>32479.816870509792</v>
      </c>
      <c r="I732" s="22">
        <f t="shared" si="23"/>
        <v>-25815.130920509793</v>
      </c>
    </row>
    <row r="733" spans="1:9" x14ac:dyDescent="0.25">
      <c r="A733" s="23">
        <v>29</v>
      </c>
      <c r="B733" s="23">
        <v>21.754999999999999</v>
      </c>
      <c r="C733" s="24">
        <v>1</v>
      </c>
      <c r="D733" s="24">
        <f>IF(insurance!C730="Female",1,0)</f>
        <v>1</v>
      </c>
      <c r="E733" s="24">
        <f>IF(insurance!G730="northeast",1,IF(insurance!G730="northwest",2,IF(insurance!G730="southeast",3,IF(insurance!G730="southwest",4,"NA"))))</f>
        <v>1</v>
      </c>
      <c r="F733" s="24">
        <f>IF(insurance!F730="yes",1,0)</f>
        <v>0</v>
      </c>
      <c r="G733" s="23">
        <v>16657.71745</v>
      </c>
      <c r="H733" s="22">
        <f t="shared" si="22"/>
        <v>3360.3344701287729</v>
      </c>
      <c r="I733" s="22">
        <f t="shared" si="23"/>
        <v>13297.382979871227</v>
      </c>
    </row>
    <row r="734" spans="1:9" x14ac:dyDescent="0.25">
      <c r="A734" s="23">
        <v>18</v>
      </c>
      <c r="B734" s="23">
        <v>40.28</v>
      </c>
      <c r="C734" s="24">
        <v>0</v>
      </c>
      <c r="D734" s="24">
        <f>IF(insurance!C731="Female",1,0)</f>
        <v>1</v>
      </c>
      <c r="E734" s="24">
        <f>IF(insurance!G731="northeast",1,IF(insurance!G731="northwest",2,IF(insurance!G731="southeast",3,IF(insurance!G731="southwest",4,"NA"))))</f>
        <v>3</v>
      </c>
      <c r="F734" s="24">
        <f>IF(insurance!F731="yes",1,0)</f>
        <v>0</v>
      </c>
      <c r="G734" s="23">
        <v>2217.6012000000001</v>
      </c>
      <c r="H734" s="22">
        <f t="shared" si="22"/>
        <v>5504.3779198158336</v>
      </c>
      <c r="I734" s="22">
        <f t="shared" si="23"/>
        <v>-3286.7767198158335</v>
      </c>
    </row>
    <row r="735" spans="1:9" x14ac:dyDescent="0.25">
      <c r="A735" s="23">
        <v>41</v>
      </c>
      <c r="B735" s="23">
        <v>36.08</v>
      </c>
      <c r="C735" s="24">
        <v>1</v>
      </c>
      <c r="D735" s="24">
        <f>IF(insurance!C732="Female",1,0)</f>
        <v>0</v>
      </c>
      <c r="E735" s="24">
        <f>IF(insurance!G732="northeast",1,IF(insurance!G732="northwest",2,IF(insurance!G732="southeast",3,IF(insurance!G732="southwest",4,"NA"))))</f>
        <v>3</v>
      </c>
      <c r="F735" s="24">
        <f>IF(insurance!F732="yes",1,0)</f>
        <v>1</v>
      </c>
      <c r="G735" s="23">
        <v>6781.3541999999998</v>
      </c>
      <c r="H735" s="22">
        <f t="shared" si="22"/>
        <v>34193.902022729613</v>
      </c>
      <c r="I735" s="22">
        <f t="shared" si="23"/>
        <v>-27412.547822729612</v>
      </c>
    </row>
    <row r="736" spans="1:9" x14ac:dyDescent="0.25">
      <c r="A736" s="23">
        <v>35</v>
      </c>
      <c r="B736" s="23">
        <v>24.42</v>
      </c>
      <c r="C736" s="24">
        <v>3</v>
      </c>
      <c r="D736" s="24">
        <f>IF(insurance!C733="Female",1,0)</f>
        <v>0</v>
      </c>
      <c r="E736" s="24">
        <f>IF(insurance!G733="northeast",1,IF(insurance!G733="northwest",2,IF(insurance!G733="southeast",3,IF(insurance!G733="southwest",4,"NA"))))</f>
        <v>4</v>
      </c>
      <c r="F736" s="24">
        <f>IF(insurance!F733="yes",1,0)</f>
        <v>0</v>
      </c>
      <c r="G736" s="23">
        <v>19361.998800000001</v>
      </c>
      <c r="H736" s="22">
        <f t="shared" si="22"/>
        <v>5557.0704794944768</v>
      </c>
      <c r="I736" s="22">
        <f t="shared" si="23"/>
        <v>13804.928320505525</v>
      </c>
    </row>
    <row r="737" spans="1:9" x14ac:dyDescent="0.25">
      <c r="A737" s="23">
        <v>53</v>
      </c>
      <c r="B737" s="23">
        <v>21.4</v>
      </c>
      <c r="C737" s="24">
        <v>1</v>
      </c>
      <c r="D737" s="24">
        <f>IF(insurance!C734="Female",1,0)</f>
        <v>1</v>
      </c>
      <c r="E737" s="24">
        <f>IF(insurance!G734="northeast",1,IF(insurance!G734="northwest",2,IF(insurance!G734="southeast",3,IF(insurance!G734="southwest",4,"NA"))))</f>
        <v>4</v>
      </c>
      <c r="F737" s="24">
        <f>IF(insurance!F734="yes",1,0)</f>
        <v>0</v>
      </c>
      <c r="G737" s="23">
        <v>10065.413</v>
      </c>
      <c r="H737" s="22">
        <f t="shared" si="22"/>
        <v>8356.2658200997157</v>
      </c>
      <c r="I737" s="22">
        <f t="shared" si="23"/>
        <v>1709.1471799002848</v>
      </c>
    </row>
    <row r="738" spans="1:9" x14ac:dyDescent="0.25">
      <c r="A738" s="23">
        <v>24</v>
      </c>
      <c r="B738" s="23">
        <v>30.1</v>
      </c>
      <c r="C738" s="24">
        <v>3</v>
      </c>
      <c r="D738" s="24">
        <f>IF(insurance!C735="Female",1,0)</f>
        <v>1</v>
      </c>
      <c r="E738" s="24">
        <f>IF(insurance!G735="northeast",1,IF(insurance!G735="northwest",2,IF(insurance!G735="southeast",3,IF(insurance!G735="southwest",4,"NA"))))</f>
        <v>1</v>
      </c>
      <c r="F738" s="24">
        <f>IF(insurance!F735="yes",1,0)</f>
        <v>0</v>
      </c>
      <c r="G738" s="23">
        <v>4234.9269999999997</v>
      </c>
      <c r="H738" s="22">
        <f t="shared" si="22"/>
        <v>5807.930636490687</v>
      </c>
      <c r="I738" s="22">
        <f t="shared" si="23"/>
        <v>-1573.0036364906873</v>
      </c>
    </row>
    <row r="739" spans="1:9" x14ac:dyDescent="0.25">
      <c r="A739" s="23">
        <v>48</v>
      </c>
      <c r="B739" s="23">
        <v>27.265000000000001</v>
      </c>
      <c r="C739" s="24">
        <v>1</v>
      </c>
      <c r="D739" s="24">
        <f>IF(insurance!C736="Female",1,0)</f>
        <v>1</v>
      </c>
      <c r="E739" s="24">
        <f>IF(insurance!G736="northeast",1,IF(insurance!G736="northwest",2,IF(insurance!G736="southeast",3,IF(insurance!G736="southwest",4,"NA"))))</f>
        <v>4</v>
      </c>
      <c r="F739" s="24">
        <f>IF(insurance!F736="yes",1,0)</f>
        <v>0</v>
      </c>
      <c r="G739" s="23">
        <v>9447.2503500000003</v>
      </c>
      <c r="H739" s="22">
        <f t="shared" si="22"/>
        <v>9020.3492714104814</v>
      </c>
      <c r="I739" s="22">
        <f t="shared" si="23"/>
        <v>426.90107858951887</v>
      </c>
    </row>
    <row r="740" spans="1:9" x14ac:dyDescent="0.25">
      <c r="A740" s="23">
        <v>59</v>
      </c>
      <c r="B740" s="23">
        <v>32.1</v>
      </c>
      <c r="C740" s="24">
        <v>3</v>
      </c>
      <c r="D740" s="24">
        <f>IF(insurance!C737="Female",1,0)</f>
        <v>1</v>
      </c>
      <c r="E740" s="24">
        <f>IF(insurance!G737="northeast",1,IF(insurance!G737="northwest",2,IF(insurance!G737="southeast",3,IF(insurance!G737="southwest",4,"NA"))))</f>
        <v>2</v>
      </c>
      <c r="F740" s="24">
        <f>IF(insurance!F737="yes",1,0)</f>
        <v>0</v>
      </c>
      <c r="G740" s="23">
        <v>14007.222</v>
      </c>
      <c r="H740" s="22">
        <f t="shared" si="22"/>
        <v>15124.513504448607</v>
      </c>
      <c r="I740" s="22">
        <f t="shared" si="23"/>
        <v>-1117.2915044486072</v>
      </c>
    </row>
    <row r="741" spans="1:9" x14ac:dyDescent="0.25">
      <c r="A741" s="23">
        <v>49</v>
      </c>
      <c r="B741" s="23">
        <v>34.770000000000003</v>
      </c>
      <c r="C741" s="24">
        <v>1</v>
      </c>
      <c r="D741" s="24">
        <f>IF(insurance!C738="Female",1,0)</f>
        <v>1</v>
      </c>
      <c r="E741" s="24">
        <f>IF(insurance!G738="northeast",1,IF(insurance!G738="northwest",2,IF(insurance!G738="southeast",3,IF(insurance!G738="southwest",4,"NA"))))</f>
        <v>3</v>
      </c>
      <c r="F741" s="24">
        <f>IF(insurance!F738="yes",1,0)</f>
        <v>1</v>
      </c>
      <c r="G741" s="23">
        <v>9583.8932999999997</v>
      </c>
      <c r="H741" s="22">
        <f t="shared" si="22"/>
        <v>35947.650327978823</v>
      </c>
      <c r="I741" s="22">
        <f t="shared" si="23"/>
        <v>-26363.757027978823</v>
      </c>
    </row>
    <row r="742" spans="1:9" x14ac:dyDescent="0.25">
      <c r="A742" s="23">
        <v>37</v>
      </c>
      <c r="B742" s="23">
        <v>38.39</v>
      </c>
      <c r="C742" s="24">
        <v>0</v>
      </c>
      <c r="D742" s="24">
        <f>IF(insurance!C739="Female",1,0)</f>
        <v>0</v>
      </c>
      <c r="E742" s="24">
        <f>IF(insurance!G739="northeast",1,IF(insurance!G739="northwest",2,IF(insurance!G739="southeast",3,IF(insurance!G739="southwest",4,"NA"))))</f>
        <v>4</v>
      </c>
      <c r="F742" s="24">
        <f>IF(insurance!F739="yes",1,0)</f>
        <v>0</v>
      </c>
      <c r="G742" s="23">
        <v>40419.019099999998</v>
      </c>
      <c r="H742" s="22">
        <f t="shared" si="22"/>
        <v>9279.5431960001079</v>
      </c>
      <c r="I742" s="22">
        <f t="shared" si="23"/>
        <v>31139.47590399989</v>
      </c>
    </row>
    <row r="743" spans="1:9" x14ac:dyDescent="0.25">
      <c r="A743" s="23">
        <v>26</v>
      </c>
      <c r="B743" s="23">
        <v>23.7</v>
      </c>
      <c r="C743" s="24">
        <v>2</v>
      </c>
      <c r="D743" s="24">
        <f>IF(insurance!C740="Female",1,0)</f>
        <v>0</v>
      </c>
      <c r="E743" s="24">
        <f>IF(insurance!G740="northeast",1,IF(insurance!G740="northwest",2,IF(insurance!G740="southeast",3,IF(insurance!G740="southwest",4,"NA"))))</f>
        <v>1</v>
      </c>
      <c r="F743" s="24">
        <f>IF(insurance!F740="yes",1,0)</f>
        <v>1</v>
      </c>
      <c r="G743" s="23">
        <v>3484.3310000000001</v>
      </c>
      <c r="H743" s="22">
        <f t="shared" si="22"/>
        <v>27404.012089361862</v>
      </c>
      <c r="I743" s="22">
        <f t="shared" si="23"/>
        <v>-23919.68108936186</v>
      </c>
    </row>
    <row r="744" spans="1:9" x14ac:dyDescent="0.25">
      <c r="A744" s="23">
        <v>23</v>
      </c>
      <c r="B744" s="23">
        <v>31.73</v>
      </c>
      <c r="C744" s="24">
        <v>3</v>
      </c>
      <c r="D744" s="24">
        <f>IF(insurance!C741="Female",1,0)</f>
        <v>0</v>
      </c>
      <c r="E744" s="24">
        <f>IF(insurance!G741="northeast",1,IF(insurance!G741="northwest",2,IF(insurance!G741="southeast",3,IF(insurance!G741="southwest",4,"NA"))))</f>
        <v>4</v>
      </c>
      <c r="F744" s="24">
        <f>IF(insurance!F741="yes",1,0)</f>
        <v>1</v>
      </c>
      <c r="G744" s="23">
        <v>36189.101699999999</v>
      </c>
      <c r="H744" s="22">
        <f t="shared" si="22"/>
        <v>28721.135370561922</v>
      </c>
      <c r="I744" s="22">
        <f t="shared" si="23"/>
        <v>7467.9663294380771</v>
      </c>
    </row>
    <row r="745" spans="1:9" x14ac:dyDescent="0.25">
      <c r="A745" s="23">
        <v>29</v>
      </c>
      <c r="B745" s="23">
        <v>35.5</v>
      </c>
      <c r="C745" s="24">
        <v>2</v>
      </c>
      <c r="D745" s="24">
        <f>IF(insurance!C742="Female",1,0)</f>
        <v>0</v>
      </c>
      <c r="E745" s="24">
        <f>IF(insurance!G742="northeast",1,IF(insurance!G742="northwest",2,IF(insurance!G742="southeast",3,IF(insurance!G742="southwest",4,"NA"))))</f>
        <v>1</v>
      </c>
      <c r="F745" s="24">
        <f>IF(insurance!F742="yes",1,0)</f>
        <v>0</v>
      </c>
      <c r="G745" s="23">
        <v>44585.455869999998</v>
      </c>
      <c r="H745" s="22">
        <f t="shared" si="22"/>
        <v>8279.7697517221532</v>
      </c>
      <c r="I745" s="22">
        <f t="shared" si="23"/>
        <v>36305.686118277845</v>
      </c>
    </row>
    <row r="746" spans="1:9" x14ac:dyDescent="0.25">
      <c r="A746" s="23">
        <v>45</v>
      </c>
      <c r="B746" s="23">
        <v>24.035</v>
      </c>
      <c r="C746" s="24">
        <v>2</v>
      </c>
      <c r="D746" s="24">
        <f>IF(insurance!C743="Female",1,0)</f>
        <v>0</v>
      </c>
      <c r="E746" s="24">
        <f>IF(insurance!G743="northeast",1,IF(insurance!G743="northwest",2,IF(insurance!G743="southeast",3,IF(insurance!G743="southwest",4,"NA"))))</f>
        <v>3</v>
      </c>
      <c r="F746" s="24">
        <f>IF(insurance!F743="yes",1,0)</f>
        <v>1</v>
      </c>
      <c r="G746" s="23">
        <v>8604.4836500000001</v>
      </c>
      <c r="H746" s="22">
        <f t="shared" si="22"/>
        <v>31696.616472848524</v>
      </c>
      <c r="I746" s="22">
        <f t="shared" si="23"/>
        <v>-23092.132822848522</v>
      </c>
    </row>
    <row r="747" spans="1:9" x14ac:dyDescent="0.25">
      <c r="A747" s="23">
        <v>27</v>
      </c>
      <c r="B747" s="23">
        <v>29.15</v>
      </c>
      <c r="C747" s="24">
        <v>0</v>
      </c>
      <c r="D747" s="24">
        <f>IF(insurance!C744="Female",1,0)</f>
        <v>0</v>
      </c>
      <c r="E747" s="24">
        <f>IF(insurance!G744="northeast",1,IF(insurance!G744="northwest",2,IF(insurance!G744="southeast",3,IF(insurance!G744="southwest",4,"NA"))))</f>
        <v>1</v>
      </c>
      <c r="F747" s="24">
        <f>IF(insurance!F744="yes",1,0)</f>
        <v>1</v>
      </c>
      <c r="G747" s="23">
        <v>18246.495500000001</v>
      </c>
      <c r="H747" s="22">
        <f t="shared" si="22"/>
        <v>28515.06859785019</v>
      </c>
      <c r="I747" s="22">
        <f t="shared" si="23"/>
        <v>-10268.573097850189</v>
      </c>
    </row>
    <row r="748" spans="1:9" x14ac:dyDescent="0.25">
      <c r="A748" s="23">
        <v>53</v>
      </c>
      <c r="B748" s="23">
        <v>34.104999999999997</v>
      </c>
      <c r="C748" s="24">
        <v>0</v>
      </c>
      <c r="D748" s="24">
        <f>IF(insurance!C745="Female",1,0)</f>
        <v>1</v>
      </c>
      <c r="E748" s="24">
        <f>IF(insurance!G745="northeast",1,IF(insurance!G745="northwest",2,IF(insurance!G745="southeast",3,IF(insurance!G745="southwest",4,"NA"))))</f>
        <v>3</v>
      </c>
      <c r="F748" s="24">
        <f>IF(insurance!F745="yes",1,0)</f>
        <v>0</v>
      </c>
      <c r="G748" s="23">
        <v>43254.417950000003</v>
      </c>
      <c r="H748" s="22">
        <f t="shared" si="22"/>
        <v>12455.839973251816</v>
      </c>
      <c r="I748" s="22">
        <f t="shared" si="23"/>
        <v>30798.577976748187</v>
      </c>
    </row>
    <row r="749" spans="1:9" x14ac:dyDescent="0.25">
      <c r="A749" s="23">
        <v>31</v>
      </c>
      <c r="B749" s="23">
        <v>26.62</v>
      </c>
      <c r="C749" s="24">
        <v>0</v>
      </c>
      <c r="D749" s="24">
        <f>IF(insurance!C746="Female",1,0)</f>
        <v>0</v>
      </c>
      <c r="E749" s="24">
        <f>IF(insurance!G746="northeast",1,IF(insurance!G746="northwest",2,IF(insurance!G746="southeast",3,IF(insurance!G746="southwest",4,"NA"))))</f>
        <v>2</v>
      </c>
      <c r="F749" s="24">
        <f>IF(insurance!F746="yes",1,0)</f>
        <v>0</v>
      </c>
      <c r="G749" s="23">
        <v>3757.8447999999999</v>
      </c>
      <c r="H749" s="22">
        <f t="shared" si="22"/>
        <v>4528.7443234775847</v>
      </c>
      <c r="I749" s="22">
        <f t="shared" si="23"/>
        <v>-770.89952347758481</v>
      </c>
    </row>
    <row r="750" spans="1:9" x14ac:dyDescent="0.25">
      <c r="A750" s="23">
        <v>50</v>
      </c>
      <c r="B750" s="23">
        <v>26.41</v>
      </c>
      <c r="C750" s="24">
        <v>0</v>
      </c>
      <c r="D750" s="24">
        <f>IF(insurance!C747="Female",1,0)</f>
        <v>1</v>
      </c>
      <c r="E750" s="24">
        <f>IF(insurance!G747="northeast",1,IF(insurance!G747="northwest",2,IF(insurance!G747="southeast",3,IF(insurance!G747="southwest",4,"NA"))))</f>
        <v>2</v>
      </c>
      <c r="F750" s="24">
        <f>IF(insurance!F747="yes",1,0)</f>
        <v>0</v>
      </c>
      <c r="G750" s="23">
        <v>8827.2098999999998</v>
      </c>
      <c r="H750" s="22">
        <f t="shared" si="22"/>
        <v>9478.4885976319983</v>
      </c>
      <c r="I750" s="22">
        <f t="shared" si="23"/>
        <v>-651.27869763199851</v>
      </c>
    </row>
    <row r="751" spans="1:9" x14ac:dyDescent="0.25">
      <c r="A751" s="23">
        <v>50</v>
      </c>
      <c r="B751" s="23">
        <v>30.114999999999998</v>
      </c>
      <c r="C751" s="24">
        <v>1</v>
      </c>
      <c r="D751" s="24">
        <f>IF(insurance!C748="Female",1,0)</f>
        <v>0</v>
      </c>
      <c r="E751" s="24">
        <f>IF(insurance!G748="northeast",1,IF(insurance!G748="northwest",2,IF(insurance!G748="southeast",3,IF(insurance!G748="southwest",4,"NA"))))</f>
        <v>4</v>
      </c>
      <c r="F751" s="24">
        <f>IF(insurance!F748="yes",1,0)</f>
        <v>0</v>
      </c>
      <c r="G751" s="23">
        <v>9910.3598500000007</v>
      </c>
      <c r="H751" s="22">
        <f t="shared" si="22"/>
        <v>10351.639718395032</v>
      </c>
      <c r="I751" s="22">
        <f t="shared" si="23"/>
        <v>-441.27986839503137</v>
      </c>
    </row>
    <row r="752" spans="1:9" x14ac:dyDescent="0.25">
      <c r="A752" s="23">
        <v>34</v>
      </c>
      <c r="B752" s="23">
        <v>27</v>
      </c>
      <c r="C752" s="24">
        <v>2</v>
      </c>
      <c r="D752" s="24">
        <f>IF(insurance!C749="Female",1,0)</f>
        <v>0</v>
      </c>
      <c r="E752" s="24">
        <f>IF(insurance!G749="northeast",1,IF(insurance!G749="northwest",2,IF(insurance!G749="southeast",3,IF(insurance!G749="southwest",4,"NA"))))</f>
        <v>2</v>
      </c>
      <c r="F752" s="24">
        <f>IF(insurance!F749="yes",1,0)</f>
        <v>0</v>
      </c>
      <c r="G752" s="23">
        <v>11737.848840000001</v>
      </c>
      <c r="H752" s="22">
        <f t="shared" si="22"/>
        <v>6385.7239853940964</v>
      </c>
      <c r="I752" s="22">
        <f t="shared" si="23"/>
        <v>5352.1248546059041</v>
      </c>
    </row>
    <row r="753" spans="1:9" x14ac:dyDescent="0.25">
      <c r="A753" s="23">
        <v>19</v>
      </c>
      <c r="B753" s="23">
        <v>21.754999999999999</v>
      </c>
      <c r="C753" s="24">
        <v>0</v>
      </c>
      <c r="D753" s="24">
        <f>IF(insurance!C750="Female",1,0)</f>
        <v>1</v>
      </c>
      <c r="E753" s="24">
        <f>IF(insurance!G750="northeast",1,IF(insurance!G750="northwest",2,IF(insurance!G750="southeast",3,IF(insurance!G750="southwest",4,"NA"))))</f>
        <v>4</v>
      </c>
      <c r="F753" s="24">
        <f>IF(insurance!F750="yes",1,0)</f>
        <v>0</v>
      </c>
      <c r="G753" s="23">
        <v>1627.2824499999999</v>
      </c>
      <c r="H753" s="22">
        <f t="shared" si="22"/>
        <v>-752.83572167350019</v>
      </c>
      <c r="I753" s="22">
        <f t="shared" si="23"/>
        <v>2380.1181716735</v>
      </c>
    </row>
    <row r="754" spans="1:9" x14ac:dyDescent="0.25">
      <c r="A754" s="23">
        <v>47</v>
      </c>
      <c r="B754" s="23">
        <v>36</v>
      </c>
      <c r="C754" s="24">
        <v>1</v>
      </c>
      <c r="D754" s="24">
        <f>IF(insurance!C751="Female",1,0)</f>
        <v>0</v>
      </c>
      <c r="E754" s="24">
        <f>IF(insurance!G751="northeast",1,IF(insurance!G751="northwest",2,IF(insurance!G751="southeast",3,IF(insurance!G751="southwest",4,"NA"))))</f>
        <v>2</v>
      </c>
      <c r="F754" s="24">
        <f>IF(insurance!F751="yes",1,0)</f>
        <v>0</v>
      </c>
      <c r="G754" s="23">
        <v>8556.9069999999992</v>
      </c>
      <c r="H754" s="22">
        <f t="shared" si="22"/>
        <v>12244.230755184448</v>
      </c>
      <c r="I754" s="22">
        <f t="shared" si="23"/>
        <v>-3687.3237551844486</v>
      </c>
    </row>
    <row r="755" spans="1:9" x14ac:dyDescent="0.25">
      <c r="A755" s="23">
        <v>28</v>
      </c>
      <c r="B755" s="23">
        <v>30.875</v>
      </c>
      <c r="C755" s="24">
        <v>0</v>
      </c>
      <c r="D755" s="24">
        <f>IF(insurance!C752="Female",1,0)</f>
        <v>1</v>
      </c>
      <c r="E755" s="24">
        <f>IF(insurance!G752="northeast",1,IF(insurance!G752="northwest",2,IF(insurance!G752="southeast",3,IF(insurance!G752="southwest",4,"NA"))))</f>
        <v>3</v>
      </c>
      <c r="F755" s="24">
        <f>IF(insurance!F752="yes",1,0)</f>
        <v>1</v>
      </c>
      <c r="G755" s="23">
        <v>3062.5082499999999</v>
      </c>
      <c r="H755" s="22">
        <f t="shared" si="22"/>
        <v>28769.870697330647</v>
      </c>
      <c r="I755" s="22">
        <f t="shared" si="23"/>
        <v>-25707.362447330648</v>
      </c>
    </row>
    <row r="756" spans="1:9" x14ac:dyDescent="0.25">
      <c r="A756" s="23">
        <v>37</v>
      </c>
      <c r="B756" s="23">
        <v>26.4</v>
      </c>
      <c r="C756" s="24">
        <v>0</v>
      </c>
      <c r="D756" s="24">
        <f>IF(insurance!C753="Female",1,0)</f>
        <v>0</v>
      </c>
      <c r="E756" s="24">
        <f>IF(insurance!G753="northeast",1,IF(insurance!G753="northwest",2,IF(insurance!G753="southeast",3,IF(insurance!G753="southwest",4,"NA"))))</f>
        <v>2</v>
      </c>
      <c r="F756" s="24">
        <f>IF(insurance!F753="yes",1,0)</f>
        <v>0</v>
      </c>
      <c r="G756" s="23">
        <v>19539.242999999999</v>
      </c>
      <c r="H756" s="22">
        <f t="shared" si="22"/>
        <v>5999.3073435326514</v>
      </c>
      <c r="I756" s="22">
        <f t="shared" si="23"/>
        <v>13539.935656467347</v>
      </c>
    </row>
    <row r="757" spans="1:9" x14ac:dyDescent="0.25">
      <c r="A757" s="23">
        <v>21</v>
      </c>
      <c r="B757" s="23">
        <v>28.975000000000001</v>
      </c>
      <c r="C757" s="24">
        <v>0</v>
      </c>
      <c r="D757" s="24">
        <f>IF(insurance!C754="Female",1,0)</f>
        <v>0</v>
      </c>
      <c r="E757" s="24">
        <f>IF(insurance!G754="northeast",1,IF(insurance!G754="northwest",2,IF(insurance!G754="southeast",3,IF(insurance!G754="southwest",4,"NA"))))</f>
        <v>2</v>
      </c>
      <c r="F757" s="24">
        <f>IF(insurance!F754="yes",1,0)</f>
        <v>0</v>
      </c>
      <c r="G757" s="23">
        <v>1906.35825</v>
      </c>
      <c r="H757" s="22">
        <f t="shared" si="22"/>
        <v>2739.0662363275733</v>
      </c>
      <c r="I757" s="22">
        <f t="shared" si="23"/>
        <v>-832.70798632757328</v>
      </c>
    </row>
    <row r="758" spans="1:9" x14ac:dyDescent="0.25">
      <c r="A758" s="23">
        <v>64</v>
      </c>
      <c r="B758" s="23">
        <v>37.905000000000001</v>
      </c>
      <c r="C758" s="24">
        <v>0</v>
      </c>
      <c r="D758" s="24">
        <f>IF(insurance!C755="Female",1,0)</f>
        <v>1</v>
      </c>
      <c r="E758" s="24">
        <f>IF(insurance!G755="northeast",1,IF(insurance!G755="northwest",2,IF(insurance!G755="southeast",3,IF(insurance!G755="southwest",4,"NA"))))</f>
        <v>3</v>
      </c>
      <c r="F758" s="24">
        <f>IF(insurance!F755="yes",1,0)</f>
        <v>0</v>
      </c>
      <c r="G758" s="23">
        <v>14210.53595</v>
      </c>
      <c r="H758" s="22">
        <f t="shared" si="22"/>
        <v>16549.775299211229</v>
      </c>
      <c r="I758" s="22">
        <f t="shared" si="23"/>
        <v>-2339.2393492112296</v>
      </c>
    </row>
    <row r="759" spans="1:9" x14ac:dyDescent="0.25">
      <c r="A759" s="23">
        <v>58</v>
      </c>
      <c r="B759" s="23">
        <v>22.77</v>
      </c>
      <c r="C759" s="24">
        <v>0</v>
      </c>
      <c r="D759" s="24">
        <f>IF(insurance!C756="Female",1,0)</f>
        <v>0</v>
      </c>
      <c r="E759" s="24">
        <f>IF(insurance!G756="northeast",1,IF(insurance!G756="northwest",2,IF(insurance!G756="southeast",3,IF(insurance!G756="southwest",4,"NA"))))</f>
        <v>1</v>
      </c>
      <c r="F759" s="24">
        <f>IF(insurance!F756="yes",1,0)</f>
        <v>0</v>
      </c>
      <c r="G759" s="23">
        <v>11833.782300000001</v>
      </c>
      <c r="H759" s="22">
        <f t="shared" si="22"/>
        <v>10548.767352071256</v>
      </c>
      <c r="I759" s="22">
        <f t="shared" si="23"/>
        <v>1285.0149479287447</v>
      </c>
    </row>
    <row r="760" spans="1:9" x14ac:dyDescent="0.25">
      <c r="A760" s="23">
        <v>24</v>
      </c>
      <c r="B760" s="23">
        <v>33.630000000000003</v>
      </c>
      <c r="C760" s="24">
        <v>4</v>
      </c>
      <c r="D760" s="24">
        <f>IF(insurance!C757="Female",1,0)</f>
        <v>0</v>
      </c>
      <c r="E760" s="24">
        <f>IF(insurance!G757="northeast",1,IF(insurance!G757="northwest",2,IF(insurance!G757="southeast",3,IF(insurance!G757="southwest",4,"NA"))))</f>
        <v>1</v>
      </c>
      <c r="F760" s="24">
        <f>IF(insurance!F757="yes",1,0)</f>
        <v>0</v>
      </c>
      <c r="G760" s="23">
        <v>17128.426080000001</v>
      </c>
      <c r="H760" s="22">
        <f t="shared" si="22"/>
        <v>7330.1620172290041</v>
      </c>
      <c r="I760" s="22">
        <f t="shared" si="23"/>
        <v>9798.264062770997</v>
      </c>
    </row>
    <row r="761" spans="1:9" x14ac:dyDescent="0.25">
      <c r="A761" s="23">
        <v>31</v>
      </c>
      <c r="B761" s="23">
        <v>27.645</v>
      </c>
      <c r="C761" s="24">
        <v>2</v>
      </c>
      <c r="D761" s="24">
        <f>IF(insurance!C758="Female",1,0)</f>
        <v>1</v>
      </c>
      <c r="E761" s="24">
        <f>IF(insurance!G758="northeast",1,IF(insurance!G758="northwest",2,IF(insurance!G758="southeast",3,IF(insurance!G758="southwest",4,"NA"))))</f>
        <v>1</v>
      </c>
      <c r="F761" s="24">
        <f>IF(insurance!F758="yes",1,0)</f>
        <v>0</v>
      </c>
      <c r="G761" s="23">
        <v>5031.26955</v>
      </c>
      <c r="H761" s="22">
        <f t="shared" si="22"/>
        <v>6313.1180922971535</v>
      </c>
      <c r="I761" s="22">
        <f t="shared" si="23"/>
        <v>-1281.8485422971535</v>
      </c>
    </row>
    <row r="762" spans="1:9" x14ac:dyDescent="0.25">
      <c r="A762" s="23">
        <v>39</v>
      </c>
      <c r="B762" s="23">
        <v>22.8</v>
      </c>
      <c r="C762" s="24">
        <v>3</v>
      </c>
      <c r="D762" s="24">
        <f>IF(insurance!C759="Female",1,0)</f>
        <v>1</v>
      </c>
      <c r="E762" s="24">
        <f>IF(insurance!G759="northeast",1,IF(insurance!G759="northwest",2,IF(insurance!G759="southeast",3,IF(insurance!G759="southwest",4,"NA"))))</f>
        <v>3</v>
      </c>
      <c r="F762" s="24">
        <f>IF(insurance!F759="yes",1,0)</f>
        <v>1</v>
      </c>
      <c r="G762" s="23">
        <v>7985.8149999999996</v>
      </c>
      <c r="H762" s="22">
        <f t="shared" si="22"/>
        <v>30352.643883548164</v>
      </c>
      <c r="I762" s="22">
        <f t="shared" si="23"/>
        <v>-22366.828883548165</v>
      </c>
    </row>
    <row r="763" spans="1:9" x14ac:dyDescent="0.25">
      <c r="A763" s="23">
        <v>47</v>
      </c>
      <c r="B763" s="23">
        <v>27.83</v>
      </c>
      <c r="C763" s="24">
        <v>0</v>
      </c>
      <c r="D763" s="24">
        <f>IF(insurance!C760="Female",1,0)</f>
        <v>0</v>
      </c>
      <c r="E763" s="24">
        <f>IF(insurance!G760="northeast",1,IF(insurance!G760="northwest",2,IF(insurance!G760="southeast",3,IF(insurance!G760="southwest",4,"NA"))))</f>
        <v>1</v>
      </c>
      <c r="F763" s="24">
        <f>IF(insurance!F760="yes",1,0)</f>
        <v>0</v>
      </c>
      <c r="G763" s="23">
        <v>23065.420699999999</v>
      </c>
      <c r="H763" s="22">
        <f t="shared" si="22"/>
        <v>9401.4033977785966</v>
      </c>
      <c r="I763" s="22">
        <f t="shared" si="23"/>
        <v>13664.017302221402</v>
      </c>
    </row>
    <row r="764" spans="1:9" x14ac:dyDescent="0.25">
      <c r="A764" s="23">
        <v>30</v>
      </c>
      <c r="B764" s="23">
        <v>37.43</v>
      </c>
      <c r="C764" s="24">
        <v>3</v>
      </c>
      <c r="D764" s="24">
        <f>IF(insurance!C761="Female",1,0)</f>
        <v>0</v>
      </c>
      <c r="E764" s="24">
        <f>IF(insurance!G761="northeast",1,IF(insurance!G761="northwest",2,IF(insurance!G761="southeast",3,IF(insurance!G761="southwest",4,"NA"))))</f>
        <v>3</v>
      </c>
      <c r="F764" s="24">
        <f>IF(insurance!F761="yes",1,0)</f>
        <v>1</v>
      </c>
      <c r="G764" s="23">
        <v>5428.7277000000004</v>
      </c>
      <c r="H764" s="22">
        <f t="shared" si="22"/>
        <v>32771.441664908292</v>
      </c>
      <c r="I764" s="22">
        <f t="shared" si="23"/>
        <v>-27342.713964908293</v>
      </c>
    </row>
    <row r="765" spans="1:9" x14ac:dyDescent="0.25">
      <c r="A765" s="23">
        <v>18</v>
      </c>
      <c r="B765" s="23">
        <v>38.17</v>
      </c>
      <c r="C765" s="24">
        <v>0</v>
      </c>
      <c r="D765" s="24">
        <f>IF(insurance!C762="Female",1,0)</f>
        <v>1</v>
      </c>
      <c r="E765" s="24">
        <f>IF(insurance!G762="northeast",1,IF(insurance!G762="northwest",2,IF(insurance!G762="southeast",3,IF(insurance!G762="southwest",4,"NA"))))</f>
        <v>1</v>
      </c>
      <c r="F765" s="24">
        <f>IF(insurance!F762="yes",1,0)</f>
        <v>0</v>
      </c>
      <c r="G765" s="23">
        <v>36307.798300000002</v>
      </c>
      <c r="H765" s="22">
        <f t="shared" si="22"/>
        <v>5509.9349739022709</v>
      </c>
      <c r="I765" s="22">
        <f t="shared" si="23"/>
        <v>30797.863326097729</v>
      </c>
    </row>
    <row r="766" spans="1:9" x14ac:dyDescent="0.25">
      <c r="A766" s="23">
        <v>22</v>
      </c>
      <c r="B766" s="23">
        <v>34.58</v>
      </c>
      <c r="C766" s="24">
        <v>2</v>
      </c>
      <c r="D766" s="24">
        <f>IF(insurance!C763="Female",1,0)</f>
        <v>0</v>
      </c>
      <c r="E766" s="24">
        <f>IF(insurance!G763="northeast",1,IF(insurance!G763="northwest",2,IF(insurance!G763="southeast",3,IF(insurance!G763="southwest",4,"NA"))))</f>
        <v>4</v>
      </c>
      <c r="F766" s="24">
        <f>IF(insurance!F763="yes",1,0)</f>
        <v>0</v>
      </c>
      <c r="G766" s="23">
        <v>3925.7582000000002</v>
      </c>
      <c r="H766" s="22">
        <f t="shared" si="22"/>
        <v>5111.8686563762785</v>
      </c>
      <c r="I766" s="22">
        <f t="shared" si="23"/>
        <v>-1186.1104563762783</v>
      </c>
    </row>
    <row r="767" spans="1:9" x14ac:dyDescent="0.25">
      <c r="A767" s="23">
        <v>23</v>
      </c>
      <c r="B767" s="23">
        <v>35.200000000000003</v>
      </c>
      <c r="C767" s="24">
        <v>1</v>
      </c>
      <c r="D767" s="24">
        <f>IF(insurance!C764="Female",1,0)</f>
        <v>0</v>
      </c>
      <c r="E767" s="24">
        <f>IF(insurance!G764="northeast",1,IF(insurance!G764="northwest",2,IF(insurance!G764="southeast",3,IF(insurance!G764="southwest",4,"NA"))))</f>
        <v>4</v>
      </c>
      <c r="F767" s="24">
        <f>IF(insurance!F764="yes",1,0)</f>
        <v>1</v>
      </c>
      <c r="G767" s="23">
        <v>2416.9549999999999</v>
      </c>
      <c r="H767" s="22">
        <f t="shared" si="22"/>
        <v>28916.41494235244</v>
      </c>
      <c r="I767" s="22">
        <f t="shared" si="23"/>
        <v>-26499.459942352441</v>
      </c>
    </row>
    <row r="768" spans="1:9" x14ac:dyDescent="0.25">
      <c r="A768" s="23">
        <v>33</v>
      </c>
      <c r="B768" s="23">
        <v>27.1</v>
      </c>
      <c r="C768" s="24">
        <v>1</v>
      </c>
      <c r="D768" s="24">
        <f>IF(insurance!C765="Female",1,0)</f>
        <v>0</v>
      </c>
      <c r="E768" s="24">
        <f>IF(insurance!G765="northeast",1,IF(insurance!G765="northwest",2,IF(insurance!G765="southeast",3,IF(insurance!G765="southwest",4,"NA"))))</f>
        <v>1</v>
      </c>
      <c r="F768" s="24">
        <f>IF(insurance!F765="yes",1,0)</f>
        <v>0</v>
      </c>
      <c r="G768" s="23">
        <v>19040.876</v>
      </c>
      <c r="H768" s="22">
        <f t="shared" si="22"/>
        <v>6035.9635467739818</v>
      </c>
      <c r="I768" s="22">
        <f t="shared" si="23"/>
        <v>13004.912453226018</v>
      </c>
    </row>
    <row r="769" spans="1:9" x14ac:dyDescent="0.25">
      <c r="A769" s="23">
        <v>27</v>
      </c>
      <c r="B769" s="23">
        <v>26.03</v>
      </c>
      <c r="C769" s="24">
        <v>0</v>
      </c>
      <c r="D769" s="24">
        <f>IF(insurance!C766="Female",1,0)</f>
        <v>1</v>
      </c>
      <c r="E769" s="24">
        <f>IF(insurance!G766="northeast",1,IF(insurance!G766="northwest",2,IF(insurance!G766="southeast",3,IF(insurance!G766="southwest",4,"NA"))))</f>
        <v>1</v>
      </c>
      <c r="F769" s="24">
        <f>IF(insurance!F766="yes",1,0)</f>
        <v>0</v>
      </c>
      <c r="G769" s="23">
        <v>3070.8087</v>
      </c>
      <c r="H769" s="22">
        <f t="shared" si="22"/>
        <v>3788.1262422033433</v>
      </c>
      <c r="I769" s="22">
        <f t="shared" si="23"/>
        <v>-717.31754220334324</v>
      </c>
    </row>
    <row r="770" spans="1:9" x14ac:dyDescent="0.25">
      <c r="A770" s="23">
        <v>45</v>
      </c>
      <c r="B770" s="23">
        <v>25.175000000000001</v>
      </c>
      <c r="C770" s="24">
        <v>2</v>
      </c>
      <c r="D770" s="24">
        <f>IF(insurance!C767="Female",1,0)</f>
        <v>1</v>
      </c>
      <c r="E770" s="24">
        <f>IF(insurance!G767="northeast",1,IF(insurance!G767="northwest",2,IF(insurance!G767="southeast",3,IF(insurance!G767="southwest",4,"NA"))))</f>
        <v>2</v>
      </c>
      <c r="F770" s="24">
        <f>IF(insurance!F767="yes",1,0)</f>
        <v>0</v>
      </c>
      <c r="G770" s="23">
        <v>9095.0682500000003</v>
      </c>
      <c r="H770" s="22">
        <f t="shared" si="22"/>
        <v>8740.0628971127062</v>
      </c>
      <c r="I770" s="22">
        <f t="shared" si="23"/>
        <v>355.00535288729407</v>
      </c>
    </row>
    <row r="771" spans="1:9" x14ac:dyDescent="0.25">
      <c r="A771" s="23">
        <v>57</v>
      </c>
      <c r="B771" s="23">
        <v>31.824999999999999</v>
      </c>
      <c r="C771" s="24">
        <v>0</v>
      </c>
      <c r="D771" s="24">
        <f>IF(insurance!C768="Female",1,0)</f>
        <v>0</v>
      </c>
      <c r="E771" s="24">
        <f>IF(insurance!G768="northeast",1,IF(insurance!G768="northwest",2,IF(insurance!G768="southeast",3,IF(insurance!G768="southwest",4,"NA"))))</f>
        <v>4</v>
      </c>
      <c r="F771" s="24">
        <f>IF(insurance!F768="yes",1,0)</f>
        <v>0</v>
      </c>
      <c r="G771" s="23">
        <v>11842.623750000001</v>
      </c>
      <c r="H771" s="22">
        <f t="shared" si="22"/>
        <v>12241.981774990667</v>
      </c>
      <c r="I771" s="22">
        <f t="shared" si="23"/>
        <v>-399.35802499066631</v>
      </c>
    </row>
    <row r="772" spans="1:9" x14ac:dyDescent="0.25">
      <c r="A772" s="23">
        <v>47</v>
      </c>
      <c r="B772" s="23">
        <v>32.299999999999997</v>
      </c>
      <c r="C772" s="24">
        <v>1</v>
      </c>
      <c r="D772" s="24">
        <f>IF(insurance!C769="Female",1,0)</f>
        <v>1</v>
      </c>
      <c r="E772" s="24">
        <f>IF(insurance!G769="northeast",1,IF(insurance!G769="northwest",2,IF(insurance!G769="southeast",3,IF(insurance!G769="southwest",4,"NA"))))</f>
        <v>4</v>
      </c>
      <c r="F772" s="24">
        <f>IF(insurance!F769="yes",1,0)</f>
        <v>0</v>
      </c>
      <c r="G772" s="23">
        <v>8062.7640000000001</v>
      </c>
      <c r="H772" s="22">
        <f t="shared" si="22"/>
        <v>10437.551812392383</v>
      </c>
      <c r="I772" s="22">
        <f t="shared" si="23"/>
        <v>-2374.7878123923829</v>
      </c>
    </row>
    <row r="773" spans="1:9" x14ac:dyDescent="0.25">
      <c r="A773" s="23">
        <v>42</v>
      </c>
      <c r="B773" s="23">
        <v>29</v>
      </c>
      <c r="C773" s="24">
        <v>1</v>
      </c>
      <c r="D773" s="24">
        <f>IF(insurance!C770="Female",1,0)</f>
        <v>1</v>
      </c>
      <c r="E773" s="24">
        <f>IF(insurance!G770="northeast",1,IF(insurance!G770="northwest",2,IF(insurance!G770="southeast",3,IF(insurance!G770="southwest",4,"NA"))))</f>
        <v>4</v>
      </c>
      <c r="F773" s="24">
        <f>IF(insurance!F770="yes",1,0)</f>
        <v>0</v>
      </c>
      <c r="G773" s="23">
        <v>7050.6419999999998</v>
      </c>
      <c r="H773" s="22">
        <f t="shared" si="22"/>
        <v>8053.6300017024932</v>
      </c>
      <c r="I773" s="22">
        <f t="shared" si="23"/>
        <v>-1002.9880017024934</v>
      </c>
    </row>
    <row r="774" spans="1:9" x14ac:dyDescent="0.25">
      <c r="A774" s="23">
        <v>64</v>
      </c>
      <c r="B774" s="23">
        <v>39.700000000000003</v>
      </c>
      <c r="C774" s="24">
        <v>0</v>
      </c>
      <c r="D774" s="24">
        <f>IF(insurance!C771="Female",1,0)</f>
        <v>1</v>
      </c>
      <c r="E774" s="24">
        <f>IF(insurance!G771="northeast",1,IF(insurance!G771="northwest",2,IF(insurance!G771="southeast",3,IF(insurance!G771="southwest",4,"NA"))))</f>
        <v>2</v>
      </c>
      <c r="F774" s="24">
        <f>IF(insurance!F771="yes",1,0)</f>
        <v>0</v>
      </c>
      <c r="G774" s="23">
        <v>14319.031000000001</v>
      </c>
      <c r="H774" s="22">
        <f t="shared" si="22"/>
        <v>17500.378703144994</v>
      </c>
      <c r="I774" s="22">
        <f t="shared" si="23"/>
        <v>-3181.3477031449929</v>
      </c>
    </row>
    <row r="775" spans="1:9" x14ac:dyDescent="0.25">
      <c r="A775" s="23">
        <v>38</v>
      </c>
      <c r="B775" s="23">
        <v>19.475000000000001</v>
      </c>
      <c r="C775" s="24">
        <v>2</v>
      </c>
      <c r="D775" s="24">
        <f>IF(insurance!C772="Female",1,0)</f>
        <v>0</v>
      </c>
      <c r="E775" s="24">
        <f>IF(insurance!G772="northeast",1,IF(insurance!G772="northwest",2,IF(insurance!G772="southeast",3,IF(insurance!G772="southwest",4,"NA"))))</f>
        <v>4</v>
      </c>
      <c r="F775" s="24">
        <f>IF(insurance!F772="yes",1,0)</f>
        <v>0</v>
      </c>
      <c r="G775" s="23">
        <v>6933.2422500000002</v>
      </c>
      <c r="H775" s="22">
        <f t="shared" ref="H775:H838" si="24">-11592.9228842946+257.288074858062*A775+332.570132242297*B775+479.369393545127*C775+131.110579622119*D775+-353.640016558842*E775+23820.434122673*F775</f>
        <v>4205.0060065853759</v>
      </c>
      <c r="I775" s="22">
        <f t="shared" ref="I775:I838" si="25">G775-H775</f>
        <v>2728.2362434146244</v>
      </c>
    </row>
    <row r="776" spans="1:9" x14ac:dyDescent="0.25">
      <c r="A776" s="23">
        <v>61</v>
      </c>
      <c r="B776" s="23">
        <v>36.1</v>
      </c>
      <c r="C776" s="24">
        <v>3</v>
      </c>
      <c r="D776" s="24">
        <f>IF(insurance!C773="Female",1,0)</f>
        <v>1</v>
      </c>
      <c r="E776" s="24">
        <f>IF(insurance!G773="northeast",1,IF(insurance!G773="northwest",2,IF(insurance!G773="southeast",3,IF(insurance!G773="southwest",4,"NA"))))</f>
        <v>4</v>
      </c>
      <c r="F776" s="24">
        <f>IF(insurance!F773="yes",1,0)</f>
        <v>0</v>
      </c>
      <c r="G776" s="23">
        <v>27941.28758</v>
      </c>
      <c r="H776" s="22">
        <f t="shared" si="24"/>
        <v>16262.090150016236</v>
      </c>
      <c r="I776" s="22">
        <f t="shared" si="25"/>
        <v>11679.197429983764</v>
      </c>
    </row>
    <row r="777" spans="1:9" x14ac:dyDescent="0.25">
      <c r="A777" s="23">
        <v>53</v>
      </c>
      <c r="B777" s="23">
        <v>26.7</v>
      </c>
      <c r="C777" s="24">
        <v>2</v>
      </c>
      <c r="D777" s="24">
        <f>IF(insurance!C774="Female",1,0)</f>
        <v>1</v>
      </c>
      <c r="E777" s="24">
        <f>IF(insurance!G774="northeast",1,IF(insurance!G774="northwest",2,IF(insurance!G774="southeast",3,IF(insurance!G774="southwest",4,"NA"))))</f>
        <v>1</v>
      </c>
      <c r="F777" s="24">
        <f>IF(insurance!F774="yes",1,0)</f>
        <v>0</v>
      </c>
      <c r="G777" s="23">
        <v>11150.78</v>
      </c>
      <c r="H777" s="22">
        <f t="shared" si="24"/>
        <v>11659.176964205546</v>
      </c>
      <c r="I777" s="22">
        <f t="shared" si="25"/>
        <v>-508.39696420554537</v>
      </c>
    </row>
    <row r="778" spans="1:9" x14ac:dyDescent="0.25">
      <c r="A778" s="23">
        <v>44</v>
      </c>
      <c r="B778" s="23">
        <v>36.479999999999997</v>
      </c>
      <c r="C778" s="24">
        <v>0</v>
      </c>
      <c r="D778" s="24">
        <f>IF(insurance!C775="Female",1,0)</f>
        <v>1</v>
      </c>
      <c r="E778" s="24">
        <f>IF(insurance!G775="northeast",1,IF(insurance!G775="northwest",2,IF(insurance!G775="southeast",3,IF(insurance!G775="southwest",4,"NA"))))</f>
        <v>2</v>
      </c>
      <c r="F778" s="24">
        <f>IF(insurance!F775="yes",1,0)</f>
        <v>1</v>
      </c>
      <c r="G778" s="23">
        <v>12797.20962</v>
      </c>
      <c r="H778" s="22">
        <f t="shared" si="24"/>
        <v>35104.175502836551</v>
      </c>
      <c r="I778" s="22">
        <f t="shared" si="25"/>
        <v>-22306.96588283655</v>
      </c>
    </row>
    <row r="779" spans="1:9" x14ac:dyDescent="0.25">
      <c r="A779" s="23">
        <v>19</v>
      </c>
      <c r="B779" s="23">
        <v>28.88</v>
      </c>
      <c r="C779" s="24">
        <v>0</v>
      </c>
      <c r="D779" s="24">
        <f>IF(insurance!C776="Female",1,0)</f>
        <v>0</v>
      </c>
      <c r="E779" s="24">
        <f>IF(insurance!G776="northeast",1,IF(insurance!G776="northwest",2,IF(insurance!G776="southeast",3,IF(insurance!G776="southwest",4,"NA"))))</f>
        <v>2</v>
      </c>
      <c r="F779" s="24">
        <f>IF(insurance!F776="yes",1,0)</f>
        <v>0</v>
      </c>
      <c r="G779" s="23">
        <v>17748.5062</v>
      </c>
      <c r="H779" s="22">
        <f t="shared" si="24"/>
        <v>2192.895924048431</v>
      </c>
      <c r="I779" s="22">
        <f t="shared" si="25"/>
        <v>15555.610275951569</v>
      </c>
    </row>
    <row r="780" spans="1:9" x14ac:dyDescent="0.25">
      <c r="A780" s="23">
        <v>41</v>
      </c>
      <c r="B780" s="23">
        <v>34.200000000000003</v>
      </c>
      <c r="C780" s="24">
        <v>2</v>
      </c>
      <c r="D780" s="24">
        <f>IF(insurance!C777="Female",1,0)</f>
        <v>0</v>
      </c>
      <c r="E780" s="24">
        <f>IF(insurance!G777="northeast",1,IF(insurance!G777="northwest",2,IF(insurance!G777="southeast",3,IF(insurance!G777="southwest",4,"NA"))))</f>
        <v>3</v>
      </c>
      <c r="F780" s="24">
        <f>IF(insurance!F777="yes",1,0)</f>
        <v>0</v>
      </c>
      <c r="G780" s="23">
        <v>7261.741</v>
      </c>
      <c r="H780" s="22">
        <f t="shared" si="24"/>
        <v>10227.605444986229</v>
      </c>
      <c r="I780" s="22">
        <f t="shared" si="25"/>
        <v>-2965.8644449862295</v>
      </c>
    </row>
    <row r="781" spans="1:9" x14ac:dyDescent="0.25">
      <c r="A781" s="23">
        <v>51</v>
      </c>
      <c r="B781" s="23">
        <v>33.33</v>
      </c>
      <c r="C781" s="24">
        <v>3</v>
      </c>
      <c r="D781" s="24">
        <f>IF(insurance!C778="Female",1,0)</f>
        <v>0</v>
      </c>
      <c r="E781" s="24">
        <f>IF(insurance!G778="northeast",1,IF(insurance!G778="northwest",2,IF(insurance!G778="southeast",3,IF(insurance!G778="southwest",4,"NA"))))</f>
        <v>2</v>
      </c>
      <c r="F781" s="24">
        <f>IF(insurance!F778="yes",1,0)</f>
        <v>0</v>
      </c>
      <c r="G781" s="23">
        <v>10560.4917</v>
      </c>
      <c r="H781" s="22">
        <f t="shared" si="24"/>
        <v>13344.159588620018</v>
      </c>
      <c r="I781" s="22">
        <f t="shared" si="25"/>
        <v>-2783.667888620017</v>
      </c>
    </row>
    <row r="782" spans="1:9" x14ac:dyDescent="0.25">
      <c r="A782" s="23">
        <v>40</v>
      </c>
      <c r="B782" s="23">
        <v>32.299999999999997</v>
      </c>
      <c r="C782" s="24">
        <v>2</v>
      </c>
      <c r="D782" s="24">
        <f>IF(insurance!C779="Female",1,0)</f>
        <v>0</v>
      </c>
      <c r="E782" s="24">
        <f>IF(insurance!G779="northeast",1,IF(insurance!G779="northwest",2,IF(insurance!G779="southeast",3,IF(insurance!G779="southwest",4,"NA"))))</f>
        <v>1</v>
      </c>
      <c r="F782" s="24">
        <f>IF(insurance!F779="yes",1,0)</f>
        <v>0</v>
      </c>
      <c r="G782" s="23">
        <v>6986.6970000000001</v>
      </c>
      <c r="H782" s="22">
        <f t="shared" si="24"/>
        <v>10045.714151985485</v>
      </c>
      <c r="I782" s="22">
        <f t="shared" si="25"/>
        <v>-3059.0171519854848</v>
      </c>
    </row>
    <row r="783" spans="1:9" x14ac:dyDescent="0.25">
      <c r="A783" s="23">
        <v>45</v>
      </c>
      <c r="B783" s="23">
        <v>39.805</v>
      </c>
      <c r="C783" s="24">
        <v>0</v>
      </c>
      <c r="D783" s="24">
        <f>IF(insurance!C780="Female",1,0)</f>
        <v>0</v>
      </c>
      <c r="E783" s="24">
        <f>IF(insurance!G780="northeast",1,IF(insurance!G780="northwest",2,IF(insurance!G780="southeast",3,IF(insurance!G780="southwest",4,"NA"))))</f>
        <v>3</v>
      </c>
      <c r="F783" s="24">
        <f>IF(insurance!F780="yes",1,0)</f>
        <v>0</v>
      </c>
      <c r="G783" s="23">
        <v>7448.4039499999999</v>
      </c>
      <c r="H783" s="22">
        <f t="shared" si="24"/>
        <v>12162.074548546296</v>
      </c>
      <c r="I783" s="22">
        <f t="shared" si="25"/>
        <v>-4713.6705985462959</v>
      </c>
    </row>
    <row r="784" spans="1:9" x14ac:dyDescent="0.25">
      <c r="A784" s="23">
        <v>35</v>
      </c>
      <c r="B784" s="23">
        <v>34.32</v>
      </c>
      <c r="C784" s="24">
        <v>3</v>
      </c>
      <c r="D784" s="24">
        <f>IF(insurance!C781="Female",1,0)</f>
        <v>0</v>
      </c>
      <c r="E784" s="24">
        <f>IF(insurance!G781="northeast",1,IF(insurance!G781="northwest",2,IF(insurance!G781="southeast",3,IF(insurance!G781="southwest",4,"NA"))))</f>
        <v>2</v>
      </c>
      <c r="F784" s="24">
        <f>IF(insurance!F781="yes",1,0)</f>
        <v>0</v>
      </c>
      <c r="G784" s="23">
        <v>5934.3797999999997</v>
      </c>
      <c r="H784" s="22">
        <f t="shared" si="24"/>
        <v>9556.7948218109013</v>
      </c>
      <c r="I784" s="22">
        <f t="shared" si="25"/>
        <v>-3622.4150218109016</v>
      </c>
    </row>
    <row r="785" spans="1:9" x14ac:dyDescent="0.25">
      <c r="A785" s="23">
        <v>53</v>
      </c>
      <c r="B785" s="23">
        <v>28.88</v>
      </c>
      <c r="C785" s="24">
        <v>0</v>
      </c>
      <c r="D785" s="24">
        <f>IF(insurance!C782="Female",1,0)</f>
        <v>0</v>
      </c>
      <c r="E785" s="24">
        <f>IF(insurance!G782="northeast",1,IF(insurance!G782="northwest",2,IF(insurance!G782="southeast",3,IF(insurance!G782="southwest",4,"NA"))))</f>
        <v>4</v>
      </c>
      <c r="F785" s="24">
        <f>IF(insurance!F782="yes",1,0)</f>
        <v>1</v>
      </c>
      <c r="G785" s="23">
        <v>9869.8101999999999</v>
      </c>
      <c r="H785" s="22">
        <f t="shared" si="24"/>
        <v>34053.844558777855</v>
      </c>
      <c r="I785" s="22">
        <f t="shared" si="25"/>
        <v>-24184.034358777855</v>
      </c>
    </row>
    <row r="786" spans="1:9" x14ac:dyDescent="0.25">
      <c r="A786" s="23">
        <v>30</v>
      </c>
      <c r="B786" s="23">
        <v>24.4</v>
      </c>
      <c r="C786" s="24">
        <v>3</v>
      </c>
      <c r="D786" s="24">
        <f>IF(insurance!C783="Female",1,0)</f>
        <v>0</v>
      </c>
      <c r="E786" s="24">
        <f>IF(insurance!G783="northeast",1,IF(insurance!G783="northwest",2,IF(insurance!G783="southeast",3,IF(insurance!G783="southwest",4,"NA"))))</f>
        <v>3</v>
      </c>
      <c r="F786" s="24">
        <f>IF(insurance!F783="yes",1,0)</f>
        <v>0</v>
      </c>
      <c r="G786" s="23">
        <v>18259.216</v>
      </c>
      <c r="H786" s="22">
        <f t="shared" si="24"/>
        <v>4617.6187191181616</v>
      </c>
      <c r="I786" s="22">
        <f t="shared" si="25"/>
        <v>13641.597280881839</v>
      </c>
    </row>
    <row r="787" spans="1:9" x14ac:dyDescent="0.25">
      <c r="A787" s="23">
        <v>18</v>
      </c>
      <c r="B787" s="23">
        <v>41.14</v>
      </c>
      <c r="C787" s="24">
        <v>0</v>
      </c>
      <c r="D787" s="24">
        <f>IF(insurance!C784="Female",1,0)</f>
        <v>0</v>
      </c>
      <c r="E787" s="24">
        <f>IF(insurance!G784="northeast",1,IF(insurance!G784="northwest",2,IF(insurance!G784="southeast",3,IF(insurance!G784="southwest",4,"NA"))))</f>
        <v>3</v>
      </c>
      <c r="F787" s="24">
        <f>IF(insurance!F784="yes",1,0)</f>
        <v>0</v>
      </c>
      <c r="G787" s="23">
        <v>1146.7965999999999</v>
      </c>
      <c r="H787" s="22">
        <f t="shared" si="24"/>
        <v>5659.2776539220895</v>
      </c>
      <c r="I787" s="22">
        <f t="shared" si="25"/>
        <v>-4512.4810539220898</v>
      </c>
    </row>
    <row r="788" spans="1:9" x14ac:dyDescent="0.25">
      <c r="A788" s="23">
        <v>51</v>
      </c>
      <c r="B788" s="23">
        <v>35.97</v>
      </c>
      <c r="C788" s="24">
        <v>1</v>
      </c>
      <c r="D788" s="24">
        <f>IF(insurance!C785="Female",1,0)</f>
        <v>1</v>
      </c>
      <c r="E788" s="24">
        <f>IF(insurance!G785="northeast",1,IF(insurance!G785="northwest",2,IF(insurance!G785="southeast",3,IF(insurance!G785="southwest",4,"NA"))))</f>
        <v>4</v>
      </c>
      <c r="F788" s="24">
        <f>IF(insurance!F785="yes",1,0)</f>
        <v>1</v>
      </c>
      <c r="G788" s="23">
        <v>9386.1612999999998</v>
      </c>
      <c r="H788" s="22">
        <f t="shared" si="24"/>
        <v>36507.670619826858</v>
      </c>
      <c r="I788" s="22">
        <f t="shared" si="25"/>
        <v>-27121.509319826859</v>
      </c>
    </row>
    <row r="789" spans="1:9" x14ac:dyDescent="0.25">
      <c r="A789" s="23">
        <v>50</v>
      </c>
      <c r="B789" s="23">
        <v>27.6</v>
      </c>
      <c r="C789" s="24">
        <v>1</v>
      </c>
      <c r="D789" s="24">
        <f>IF(insurance!C786="Female",1,0)</f>
        <v>1</v>
      </c>
      <c r="E789" s="24">
        <f>IF(insurance!G786="northeast",1,IF(insurance!G786="northwest",2,IF(insurance!G786="southeast",3,IF(insurance!G786="southwest",4,"NA"))))</f>
        <v>3</v>
      </c>
      <c r="F789" s="24">
        <f>IF(insurance!F786="yes",1,0)</f>
        <v>0</v>
      </c>
      <c r="G789" s="23">
        <v>24520.263999999999</v>
      </c>
      <c r="H789" s="22">
        <f t="shared" si="24"/>
        <v>9999.9764319866172</v>
      </c>
      <c r="I789" s="22">
        <f t="shared" si="25"/>
        <v>14520.287568013382</v>
      </c>
    </row>
    <row r="790" spans="1:9" x14ac:dyDescent="0.25">
      <c r="A790" s="23">
        <v>31</v>
      </c>
      <c r="B790" s="23">
        <v>29.26</v>
      </c>
      <c r="C790" s="24">
        <v>1</v>
      </c>
      <c r="D790" s="24">
        <f>IF(insurance!C787="Female",1,0)</f>
        <v>1</v>
      </c>
      <c r="E790" s="24">
        <f>IF(insurance!G787="northeast",1,IF(insurance!G787="northwest",2,IF(insurance!G787="southeast",3,IF(insurance!G787="southwest",4,"NA"))))</f>
        <v>4</v>
      </c>
      <c r="F790" s="24">
        <f>IF(insurance!F787="yes",1,0)</f>
        <v>0</v>
      </c>
      <c r="G790" s="23">
        <v>4350.5144</v>
      </c>
      <c r="H790" s="22">
        <f t="shared" si="24"/>
        <v>5309.9294126468112</v>
      </c>
      <c r="I790" s="22">
        <f t="shared" si="25"/>
        <v>-959.41501264681119</v>
      </c>
    </row>
    <row r="791" spans="1:9" x14ac:dyDescent="0.25">
      <c r="A791" s="23">
        <v>35</v>
      </c>
      <c r="B791" s="23">
        <v>27.7</v>
      </c>
      <c r="C791" s="24">
        <v>3</v>
      </c>
      <c r="D791" s="24">
        <f>IF(insurance!C788="Female",1,0)</f>
        <v>0</v>
      </c>
      <c r="E791" s="24">
        <f>IF(insurance!G788="northeast",1,IF(insurance!G788="northwest",2,IF(insurance!G788="southeast",3,IF(insurance!G788="southwest",4,"NA"))))</f>
        <v>1</v>
      </c>
      <c r="F791" s="24">
        <f>IF(insurance!F788="yes",1,0)</f>
        <v>0</v>
      </c>
      <c r="G791" s="23">
        <v>6414.1779999999999</v>
      </c>
      <c r="H791" s="22">
        <f t="shared" si="24"/>
        <v>7708.8205629257372</v>
      </c>
      <c r="I791" s="22">
        <f t="shared" si="25"/>
        <v>-1294.6425629257374</v>
      </c>
    </row>
    <row r="792" spans="1:9" x14ac:dyDescent="0.25">
      <c r="A792" s="23">
        <v>60</v>
      </c>
      <c r="B792" s="23">
        <v>36.954999999999998</v>
      </c>
      <c r="C792" s="24">
        <v>0</v>
      </c>
      <c r="D792" s="24">
        <f>IF(insurance!C789="Female",1,0)</f>
        <v>0</v>
      </c>
      <c r="E792" s="24">
        <f>IF(insurance!G789="northeast",1,IF(insurance!G789="northwest",2,IF(insurance!G789="southeast",3,IF(insurance!G789="southwest",4,"NA"))))</f>
        <v>2</v>
      </c>
      <c r="F792" s="24">
        <f>IF(insurance!F789="yes",1,0)</f>
        <v>0</v>
      </c>
      <c r="G792" s="23">
        <v>12741.167450000001</v>
      </c>
      <c r="H792" s="22">
        <f t="shared" si="24"/>
        <v>15427.210811085521</v>
      </c>
      <c r="I792" s="22">
        <f t="shared" si="25"/>
        <v>-2686.0433610855198</v>
      </c>
    </row>
    <row r="793" spans="1:9" x14ac:dyDescent="0.25">
      <c r="A793" s="23">
        <v>21</v>
      </c>
      <c r="B793" s="23">
        <v>36.86</v>
      </c>
      <c r="C793" s="24">
        <v>0</v>
      </c>
      <c r="D793" s="24">
        <f>IF(insurance!C790="Female",1,0)</f>
        <v>0</v>
      </c>
      <c r="E793" s="24">
        <f>IF(insurance!G790="northeast",1,IF(insurance!G790="northwest",2,IF(insurance!G790="southeast",3,IF(insurance!G790="southwest",4,"NA"))))</f>
        <v>1</v>
      </c>
      <c r="F793" s="24">
        <f>IF(insurance!F790="yes",1,0)</f>
        <v>0</v>
      </c>
      <c r="G793" s="23">
        <v>1917.3184000000001</v>
      </c>
      <c r="H793" s="22">
        <f t="shared" si="24"/>
        <v>5715.0217456169266</v>
      </c>
      <c r="I793" s="22">
        <f t="shared" si="25"/>
        <v>-3797.7033456169265</v>
      </c>
    </row>
    <row r="794" spans="1:9" x14ac:dyDescent="0.25">
      <c r="A794" s="23">
        <v>29</v>
      </c>
      <c r="B794" s="23">
        <v>22.515000000000001</v>
      </c>
      <c r="C794" s="24">
        <v>3</v>
      </c>
      <c r="D794" s="24">
        <f>IF(insurance!C791="Female",1,0)</f>
        <v>1</v>
      </c>
      <c r="E794" s="24">
        <f>IF(insurance!G791="northeast",1,IF(insurance!G791="northwest",2,IF(insurance!G791="southeast",3,IF(insurance!G791="southwest",4,"NA"))))</f>
        <v>3</v>
      </c>
      <c r="F794" s="24">
        <f>IF(insurance!F791="yes",1,0)</f>
        <v>0</v>
      </c>
      <c r="G794" s="23">
        <v>5209.5788499999999</v>
      </c>
      <c r="H794" s="22">
        <f t="shared" si="24"/>
        <v>3864.5465246054891</v>
      </c>
      <c r="I794" s="22">
        <f t="shared" si="25"/>
        <v>1345.0323253945107</v>
      </c>
    </row>
    <row r="795" spans="1:9" x14ac:dyDescent="0.25">
      <c r="A795" s="23">
        <v>62</v>
      </c>
      <c r="B795" s="23">
        <v>29.92</v>
      </c>
      <c r="C795" s="24">
        <v>0</v>
      </c>
      <c r="D795" s="24">
        <f>IF(insurance!C792="Female",1,0)</f>
        <v>1</v>
      </c>
      <c r="E795" s="24">
        <f>IF(insurance!G792="northeast",1,IF(insurance!G792="northwest",2,IF(insurance!G792="southeast",3,IF(insurance!G792="southwest",4,"NA"))))</f>
        <v>3</v>
      </c>
      <c r="F795" s="24">
        <f>IF(insurance!F792="yes",1,0)</f>
        <v>0</v>
      </c>
      <c r="G795" s="23">
        <v>13457.960800000001</v>
      </c>
      <c r="H795" s="22">
        <f t="shared" si="24"/>
        <v>13379.626643540361</v>
      </c>
      <c r="I795" s="22">
        <f t="shared" si="25"/>
        <v>78.334156459639416</v>
      </c>
    </row>
    <row r="796" spans="1:9" x14ac:dyDescent="0.25">
      <c r="A796" s="23">
        <v>39</v>
      </c>
      <c r="B796" s="23">
        <v>41.8</v>
      </c>
      <c r="C796" s="24">
        <v>0</v>
      </c>
      <c r="D796" s="24">
        <f>IF(insurance!C793="Female",1,0)</f>
        <v>0</v>
      </c>
      <c r="E796" s="24">
        <f>IF(insurance!G793="northeast",1,IF(insurance!G793="northwest",2,IF(insurance!G793="southeast",3,IF(insurance!G793="southwest",4,"NA"))))</f>
        <v>4</v>
      </c>
      <c r="F796" s="24">
        <f>IF(insurance!F793="yes",1,0)</f>
        <v>0</v>
      </c>
      <c r="G796" s="23">
        <v>5662.2250000000004</v>
      </c>
      <c r="H796" s="22">
        <f t="shared" si="24"/>
        <v>10928.183496662465</v>
      </c>
      <c r="I796" s="22">
        <f t="shared" si="25"/>
        <v>-5265.9584966624643</v>
      </c>
    </row>
    <row r="797" spans="1:9" x14ac:dyDescent="0.25">
      <c r="A797" s="23">
        <v>19</v>
      </c>
      <c r="B797" s="23">
        <v>27.6</v>
      </c>
      <c r="C797" s="24">
        <v>0</v>
      </c>
      <c r="D797" s="24">
        <f>IF(insurance!C794="Female",1,0)</f>
        <v>1</v>
      </c>
      <c r="E797" s="24">
        <f>IF(insurance!G794="northeast",1,IF(insurance!G794="northwest",2,IF(insurance!G794="southeast",3,IF(insurance!G794="southwest",4,"NA"))))</f>
        <v>1</v>
      </c>
      <c r="F797" s="24">
        <f>IF(insurance!F794="yes",1,0)</f>
        <v>0</v>
      </c>
      <c r="G797" s="23">
        <v>1252.4069999999999</v>
      </c>
      <c r="H797" s="22">
        <f t="shared" si="24"/>
        <v>2251.9567509592534</v>
      </c>
      <c r="I797" s="22">
        <f t="shared" si="25"/>
        <v>-999.54975095925352</v>
      </c>
    </row>
    <row r="798" spans="1:9" x14ac:dyDescent="0.25">
      <c r="A798" s="23">
        <v>22</v>
      </c>
      <c r="B798" s="23">
        <v>23.18</v>
      </c>
      <c r="C798" s="24">
        <v>0</v>
      </c>
      <c r="D798" s="24">
        <f>IF(insurance!C795="Female",1,0)</f>
        <v>0</v>
      </c>
      <c r="E798" s="24">
        <f>IF(insurance!G795="northeast",1,IF(insurance!G795="northwest",2,IF(insurance!G795="southeast",3,IF(insurance!G795="southwest",4,"NA"))))</f>
        <v>3</v>
      </c>
      <c r="F798" s="24">
        <f>IF(insurance!F795="yes",1,0)</f>
        <v>1</v>
      </c>
      <c r="G798" s="23">
        <v>2731.9122000000002</v>
      </c>
      <c r="H798" s="22">
        <f t="shared" si="24"/>
        <v>24535.904500955683</v>
      </c>
      <c r="I798" s="22">
        <f t="shared" si="25"/>
        <v>-21803.992300955684</v>
      </c>
    </row>
    <row r="799" spans="1:9" x14ac:dyDescent="0.25">
      <c r="A799" s="23">
        <v>53</v>
      </c>
      <c r="B799" s="23">
        <v>20.9</v>
      </c>
      <c r="C799" s="24">
        <v>0</v>
      </c>
      <c r="D799" s="24">
        <f>IF(insurance!C796="Female",1,0)</f>
        <v>1</v>
      </c>
      <c r="E799" s="24">
        <f>IF(insurance!G796="northeast",1,IF(insurance!G796="northwest",2,IF(insurance!G796="southeast",3,IF(insurance!G796="southwest",4,"NA"))))</f>
        <v>2</v>
      </c>
      <c r="F799" s="24">
        <f>IF(insurance!F796="yes",1,0)</f>
        <v>0</v>
      </c>
      <c r="G799" s="23">
        <v>21195.817999999999</v>
      </c>
      <c r="H799" s="22">
        <f t="shared" si="24"/>
        <v>8417.8913935511264</v>
      </c>
      <c r="I799" s="22">
        <f t="shared" si="25"/>
        <v>12777.926606448873</v>
      </c>
    </row>
    <row r="800" spans="1:9" x14ac:dyDescent="0.25">
      <c r="A800" s="23">
        <v>39</v>
      </c>
      <c r="B800" s="23">
        <v>31.92</v>
      </c>
      <c r="C800" s="24">
        <v>2</v>
      </c>
      <c r="D800" s="24">
        <f>IF(insurance!C797="Female",1,0)</f>
        <v>0</v>
      </c>
      <c r="E800" s="24">
        <f>IF(insurance!G797="northeast",1,IF(insurance!G797="northwest",2,IF(insurance!G797="southeast",3,IF(insurance!G797="southwest",4,"NA"))))</f>
        <v>2</v>
      </c>
      <c r="F800" s="24">
        <f>IF(insurance!F797="yes",1,0)</f>
        <v>1</v>
      </c>
      <c r="G800" s="23">
        <v>7209.4917999999998</v>
      </c>
      <c r="H800" s="22">
        <f t="shared" si="24"/>
        <v>33128.843532989507</v>
      </c>
      <c r="I800" s="22">
        <f t="shared" si="25"/>
        <v>-25919.351732989508</v>
      </c>
    </row>
    <row r="801" spans="1:9" x14ac:dyDescent="0.25">
      <c r="A801" s="23">
        <v>27</v>
      </c>
      <c r="B801" s="23">
        <v>28.5</v>
      </c>
      <c r="C801" s="24">
        <v>0</v>
      </c>
      <c r="D801" s="24">
        <f>IF(insurance!C798="Female",1,0)</f>
        <v>0</v>
      </c>
      <c r="E801" s="24">
        <f>IF(insurance!G798="northeast",1,IF(insurance!G798="northwest",2,IF(insurance!G798="southeast",3,IF(insurance!G798="southwest",4,"NA"))))</f>
        <v>3</v>
      </c>
      <c r="F801" s="24">
        <f>IF(insurance!F798="yes",1,0)</f>
        <v>0</v>
      </c>
      <c r="G801" s="23">
        <v>18310.741999999998</v>
      </c>
      <c r="H801" s="22">
        <f t="shared" si="24"/>
        <v>3771.1838561020131</v>
      </c>
      <c r="I801" s="22">
        <f t="shared" si="25"/>
        <v>14539.558143897986</v>
      </c>
    </row>
    <row r="802" spans="1:9" x14ac:dyDescent="0.25">
      <c r="A802" s="23">
        <v>30</v>
      </c>
      <c r="B802" s="23">
        <v>44.22</v>
      </c>
      <c r="C802" s="24">
        <v>2</v>
      </c>
      <c r="D802" s="24">
        <f>IF(insurance!C799="Female",1,0)</f>
        <v>1</v>
      </c>
      <c r="E802" s="24">
        <f>IF(insurance!G799="northeast",1,IF(insurance!G799="northwest",2,IF(insurance!G799="southeast",3,IF(insurance!G799="southwest",4,"NA"))))</f>
        <v>1</v>
      </c>
      <c r="F802" s="24">
        <f>IF(insurance!F799="yes",1,0)</f>
        <v>0</v>
      </c>
      <c r="G802" s="23">
        <v>4266.1657999999998</v>
      </c>
      <c r="H802" s="22">
        <f t="shared" si="24"/>
        <v>11568.179959355164</v>
      </c>
      <c r="I802" s="22">
        <f t="shared" si="25"/>
        <v>-7302.0141593551643</v>
      </c>
    </row>
    <row r="803" spans="1:9" x14ac:dyDescent="0.25">
      <c r="A803" s="23">
        <v>30</v>
      </c>
      <c r="B803" s="23">
        <v>22.895</v>
      </c>
      <c r="C803" s="24">
        <v>1</v>
      </c>
      <c r="D803" s="24">
        <f>IF(insurance!C800="Female",1,0)</f>
        <v>1</v>
      </c>
      <c r="E803" s="24">
        <f>IF(insurance!G800="northeast",1,IF(insurance!G800="northwest",2,IF(insurance!G800="southeast",3,IF(insurance!G800="southwest",4,"NA"))))</f>
        <v>4</v>
      </c>
      <c r="F803" s="24">
        <f>IF(insurance!F800="yes",1,0)</f>
        <v>0</v>
      </c>
      <c r="G803" s="23">
        <v>4719.52405</v>
      </c>
      <c r="H803" s="22">
        <f t="shared" si="24"/>
        <v>2935.8324460665281</v>
      </c>
      <c r="I803" s="22">
        <f t="shared" si="25"/>
        <v>1783.6916039334719</v>
      </c>
    </row>
    <row r="804" spans="1:9" x14ac:dyDescent="0.25">
      <c r="A804" s="23">
        <v>58</v>
      </c>
      <c r="B804" s="23">
        <v>33.1</v>
      </c>
      <c r="C804" s="24">
        <v>0</v>
      </c>
      <c r="D804" s="24">
        <f>IF(insurance!C801="Female",1,0)</f>
        <v>0</v>
      </c>
      <c r="E804" s="24">
        <f>IF(insurance!G801="northeast",1,IF(insurance!G801="northwest",2,IF(insurance!G801="southeast",3,IF(insurance!G801="southwest",4,"NA"))))</f>
        <v>1</v>
      </c>
      <c r="F804" s="24">
        <f>IF(insurance!F801="yes",1,0)</f>
        <v>1</v>
      </c>
      <c r="G804" s="23">
        <v>11848.141</v>
      </c>
      <c r="H804" s="22">
        <f t="shared" si="24"/>
        <v>37804.650940807187</v>
      </c>
      <c r="I804" s="22">
        <f t="shared" si="25"/>
        <v>-25956.509940807187</v>
      </c>
    </row>
    <row r="805" spans="1:9" x14ac:dyDescent="0.25">
      <c r="A805" s="23">
        <v>33</v>
      </c>
      <c r="B805" s="23">
        <v>24.795000000000002</v>
      </c>
      <c r="C805" s="24">
        <v>0</v>
      </c>
      <c r="D805" s="24">
        <f>IF(insurance!C802="Female",1,0)</f>
        <v>1</v>
      </c>
      <c r="E805" s="24">
        <f>IF(insurance!G802="northeast",1,IF(insurance!G802="northwest",2,IF(insurance!G802="southeast",3,IF(insurance!G802="southwest",4,"NA"))))</f>
        <v>3</v>
      </c>
      <c r="F805" s="24">
        <f>IF(insurance!F802="yes",1,0)</f>
        <v>0</v>
      </c>
      <c r="G805" s="23">
        <v>17904.527050000001</v>
      </c>
      <c r="H805" s="22">
        <f t="shared" si="24"/>
        <v>4213.8505449147951</v>
      </c>
      <c r="I805" s="22">
        <f t="shared" si="25"/>
        <v>13690.676505085205</v>
      </c>
    </row>
    <row r="806" spans="1:9" x14ac:dyDescent="0.25">
      <c r="A806" s="23">
        <v>42</v>
      </c>
      <c r="B806" s="23">
        <v>26.18</v>
      </c>
      <c r="C806" s="24">
        <v>1</v>
      </c>
      <c r="D806" s="24">
        <f>IF(insurance!C803="Female",1,0)</f>
        <v>1</v>
      </c>
      <c r="E806" s="24">
        <f>IF(insurance!G803="northeast",1,IF(insurance!G803="northwest",2,IF(insurance!G803="southeast",3,IF(insurance!G803="southwest",4,"NA"))))</f>
        <v>3</v>
      </c>
      <c r="F806" s="24">
        <f>IF(insurance!F803="yes",1,0)</f>
        <v>0</v>
      </c>
      <c r="G806" s="23">
        <v>7046.7222000000002</v>
      </c>
      <c r="H806" s="22">
        <f t="shared" si="24"/>
        <v>7469.4222453380571</v>
      </c>
      <c r="I806" s="22">
        <f t="shared" si="25"/>
        <v>-422.70004533805695</v>
      </c>
    </row>
    <row r="807" spans="1:9" x14ac:dyDescent="0.25">
      <c r="A807" s="23">
        <v>64</v>
      </c>
      <c r="B807" s="23">
        <v>35.97</v>
      </c>
      <c r="C807" s="24">
        <v>0</v>
      </c>
      <c r="D807" s="24">
        <f>IF(insurance!C804="Female",1,0)</f>
        <v>0</v>
      </c>
      <c r="E807" s="24">
        <f>IF(insurance!G804="northeast",1,IF(insurance!G804="northwest",2,IF(insurance!G804="southeast",3,IF(insurance!G804="southwest",4,"NA"))))</f>
        <v>4</v>
      </c>
      <c r="F807" s="24">
        <f>IF(insurance!F804="yes",1,0)</f>
        <v>0</v>
      </c>
      <c r="G807" s="23">
        <v>14313.846299999999</v>
      </c>
      <c r="H807" s="22">
        <f t="shared" si="24"/>
        <v>15421.50149714142</v>
      </c>
      <c r="I807" s="22">
        <f t="shared" si="25"/>
        <v>-1107.655197141421</v>
      </c>
    </row>
    <row r="808" spans="1:9" x14ac:dyDescent="0.25">
      <c r="A808" s="23">
        <v>21</v>
      </c>
      <c r="B808" s="23">
        <v>22.3</v>
      </c>
      <c r="C808" s="24">
        <v>1</v>
      </c>
      <c r="D808" s="24">
        <f>IF(insurance!C805="Female",1,0)</f>
        <v>1</v>
      </c>
      <c r="E808" s="24">
        <f>IF(insurance!G805="northeast",1,IF(insurance!G805="northwest",2,IF(insurance!G805="southeast",3,IF(insurance!G805="southwest",4,"NA"))))</f>
        <v>3</v>
      </c>
      <c r="F808" s="24">
        <f>IF(insurance!F805="yes",1,0)</f>
        <v>1</v>
      </c>
      <c r="G808" s="23">
        <v>2103.08</v>
      </c>
      <c r="H808" s="22">
        <f t="shared" si="24"/>
        <v>24596.434682891646</v>
      </c>
      <c r="I808" s="22">
        <f t="shared" si="25"/>
        <v>-22493.354682891644</v>
      </c>
    </row>
    <row r="809" spans="1:9" x14ac:dyDescent="0.25">
      <c r="A809" s="23">
        <v>18</v>
      </c>
      <c r="B809" s="23">
        <v>42.24</v>
      </c>
      <c r="C809" s="24">
        <v>0</v>
      </c>
      <c r="D809" s="24">
        <f>IF(insurance!C806="Female",1,0)</f>
        <v>0</v>
      </c>
      <c r="E809" s="24">
        <f>IF(insurance!G806="northeast",1,IF(insurance!G806="northwest",2,IF(insurance!G806="southeast",3,IF(insurance!G806="southwest",4,"NA"))))</f>
        <v>3</v>
      </c>
      <c r="F809" s="24">
        <f>IF(insurance!F806="yes",1,0)</f>
        <v>0</v>
      </c>
      <c r="G809" s="23">
        <v>38792.685599999997</v>
      </c>
      <c r="H809" s="22">
        <f t="shared" si="24"/>
        <v>6025.1047993886159</v>
      </c>
      <c r="I809" s="22">
        <f t="shared" si="25"/>
        <v>32767.58080061138</v>
      </c>
    </row>
    <row r="810" spans="1:9" x14ac:dyDescent="0.25">
      <c r="A810" s="23">
        <v>23</v>
      </c>
      <c r="B810" s="23">
        <v>26.51</v>
      </c>
      <c r="C810" s="24">
        <v>0</v>
      </c>
      <c r="D810" s="24">
        <f>IF(insurance!C807="Female",1,0)</f>
        <v>1</v>
      </c>
      <c r="E810" s="24">
        <f>IF(insurance!G807="northeast",1,IF(insurance!G807="northwest",2,IF(insurance!G807="southeast",3,IF(insurance!G807="southwest",4,"NA"))))</f>
        <v>2</v>
      </c>
      <c r="F810" s="24">
        <f>IF(insurance!F807="yes",1,0)</f>
        <v>0</v>
      </c>
      <c r="G810" s="23">
        <v>1815.8759</v>
      </c>
      <c r="H810" s="22">
        <f t="shared" si="24"/>
        <v>2564.9675896885556</v>
      </c>
      <c r="I810" s="22">
        <f t="shared" si="25"/>
        <v>-749.09168968855556</v>
      </c>
    </row>
    <row r="811" spans="1:9" x14ac:dyDescent="0.25">
      <c r="A811" s="23">
        <v>45</v>
      </c>
      <c r="B811" s="23">
        <v>35.814999999999998</v>
      </c>
      <c r="C811" s="24">
        <v>0</v>
      </c>
      <c r="D811" s="24">
        <f>IF(insurance!C808="Female",1,0)</f>
        <v>1</v>
      </c>
      <c r="E811" s="24">
        <f>IF(insurance!G808="northeast",1,IF(insurance!G808="northwest",2,IF(insurance!G808="southeast",3,IF(insurance!G808="southwest",4,"NA"))))</f>
        <v>2</v>
      </c>
      <c r="F811" s="24">
        <f>IF(insurance!F808="yes",1,0)</f>
        <v>0</v>
      </c>
      <c r="G811" s="23">
        <v>7731.8578500000003</v>
      </c>
      <c r="H811" s="22">
        <f t="shared" si="24"/>
        <v>11319.870317080491</v>
      </c>
      <c r="I811" s="22">
        <f t="shared" si="25"/>
        <v>-3588.0124670804908</v>
      </c>
    </row>
    <row r="812" spans="1:9" x14ac:dyDescent="0.25">
      <c r="A812" s="23">
        <v>40</v>
      </c>
      <c r="B812" s="23">
        <v>41.42</v>
      </c>
      <c r="C812" s="24">
        <v>1</v>
      </c>
      <c r="D812" s="24">
        <f>IF(insurance!C809="Female",1,0)</f>
        <v>1</v>
      </c>
      <c r="E812" s="24">
        <f>IF(insurance!G809="northeast",1,IF(insurance!G809="northwest",2,IF(insurance!G809="southeast",3,IF(insurance!G809="southwest",4,"NA"))))</f>
        <v>2</v>
      </c>
      <c r="F812" s="24">
        <f>IF(insurance!F809="yes",1,0)</f>
        <v>0</v>
      </c>
      <c r="G812" s="23">
        <v>28476.734990000001</v>
      </c>
      <c r="H812" s="22">
        <f t="shared" si="24"/>
        <v>12376.854927553382</v>
      </c>
      <c r="I812" s="22">
        <f t="shared" si="25"/>
        <v>16099.880062446618</v>
      </c>
    </row>
    <row r="813" spans="1:9" x14ac:dyDescent="0.25">
      <c r="A813" s="23">
        <v>19</v>
      </c>
      <c r="B813" s="23">
        <v>36.575000000000003</v>
      </c>
      <c r="C813" s="24">
        <v>0</v>
      </c>
      <c r="D813" s="24">
        <f>IF(insurance!C810="Female",1,0)</f>
        <v>0</v>
      </c>
      <c r="E813" s="24">
        <f>IF(insurance!G810="northeast",1,IF(insurance!G810="northwest",2,IF(insurance!G810="southeast",3,IF(insurance!G810="southwest",4,"NA"))))</f>
        <v>3</v>
      </c>
      <c r="F813" s="24">
        <f>IF(insurance!F810="yes",1,0)</f>
        <v>0</v>
      </c>
      <c r="G813" s="23">
        <v>2136.8822500000001</v>
      </c>
      <c r="H813" s="22">
        <f t="shared" si="24"/>
        <v>4398.3830750940651</v>
      </c>
      <c r="I813" s="22">
        <f t="shared" si="25"/>
        <v>-2261.500825094065</v>
      </c>
    </row>
    <row r="814" spans="1:9" x14ac:dyDescent="0.25">
      <c r="A814" s="23">
        <v>18</v>
      </c>
      <c r="B814" s="23">
        <v>30.14</v>
      </c>
      <c r="C814" s="24">
        <v>0</v>
      </c>
      <c r="D814" s="24">
        <f>IF(insurance!C811="Female",1,0)</f>
        <v>0</v>
      </c>
      <c r="E814" s="24">
        <f>IF(insurance!G811="northeast",1,IF(insurance!G811="northwest",2,IF(insurance!G811="southeast",3,IF(insurance!G811="southwest",4,"NA"))))</f>
        <v>1</v>
      </c>
      <c r="F814" s="24">
        <f>IF(insurance!F811="yes",1,0)</f>
        <v>0</v>
      </c>
      <c r="G814" s="23">
        <v>1131.5065999999999</v>
      </c>
      <c r="H814" s="22">
        <f t="shared" si="24"/>
        <v>2708.2862323745057</v>
      </c>
      <c r="I814" s="22">
        <f t="shared" si="25"/>
        <v>-1576.7796323745058</v>
      </c>
    </row>
    <row r="815" spans="1:9" x14ac:dyDescent="0.25">
      <c r="A815" s="23">
        <v>25</v>
      </c>
      <c r="B815" s="23">
        <v>25.84</v>
      </c>
      <c r="C815" s="24">
        <v>1</v>
      </c>
      <c r="D815" s="24">
        <f>IF(insurance!C812="Female",1,0)</f>
        <v>1</v>
      </c>
      <c r="E815" s="24">
        <f>IF(insurance!G812="northeast",1,IF(insurance!G812="northwest",2,IF(insurance!G812="southeast",3,IF(insurance!G812="southwest",4,"NA"))))</f>
        <v>4</v>
      </c>
      <c r="F815" s="24">
        <f>IF(insurance!F812="yes",1,0)</f>
        <v>0</v>
      </c>
      <c r="G815" s="23">
        <v>3309.7926000000002</v>
      </c>
      <c r="H815" s="22">
        <f t="shared" si="24"/>
        <v>2628.8111112297838</v>
      </c>
      <c r="I815" s="22">
        <f t="shared" si="25"/>
        <v>680.9814887702164</v>
      </c>
    </row>
    <row r="816" spans="1:9" x14ac:dyDescent="0.25">
      <c r="A816" s="23">
        <v>46</v>
      </c>
      <c r="B816" s="23">
        <v>30.8</v>
      </c>
      <c r="C816" s="24">
        <v>3</v>
      </c>
      <c r="D816" s="24">
        <f>IF(insurance!C813="Female",1,0)</f>
        <v>1</v>
      </c>
      <c r="E816" s="24">
        <f>IF(insurance!G813="northeast",1,IF(insurance!G813="northwest",2,IF(insurance!G813="southeast",3,IF(insurance!G813="southwest",4,"NA"))))</f>
        <v>2</v>
      </c>
      <c r="F816" s="24">
        <f>IF(insurance!F813="yes",1,0)</f>
        <v>0</v>
      </c>
      <c r="G816" s="23">
        <v>9414.92</v>
      </c>
      <c r="H816" s="22">
        <f t="shared" si="24"/>
        <v>11347.427359378815</v>
      </c>
      <c r="I816" s="22">
        <f t="shared" si="25"/>
        <v>-1932.5073593788147</v>
      </c>
    </row>
    <row r="817" spans="1:9" x14ac:dyDescent="0.25">
      <c r="A817" s="23">
        <v>33</v>
      </c>
      <c r="B817" s="23">
        <v>42.94</v>
      </c>
      <c r="C817" s="24">
        <v>3</v>
      </c>
      <c r="D817" s="24">
        <f>IF(insurance!C814="Female",1,0)</f>
        <v>0</v>
      </c>
      <c r="E817" s="24">
        <f>IF(insurance!G814="northeast",1,IF(insurance!G814="northwest",2,IF(insurance!G814="southeast",3,IF(insurance!G814="southwest",4,"NA"))))</f>
        <v>3</v>
      </c>
      <c r="F817" s="24">
        <f>IF(insurance!F814="yes",1,0)</f>
        <v>0</v>
      </c>
      <c r="G817" s="23">
        <v>6360.9935999999998</v>
      </c>
      <c r="H817" s="22">
        <f t="shared" si="24"/>
        <v>11555.333195464535</v>
      </c>
      <c r="I817" s="22">
        <f t="shared" si="25"/>
        <v>-5194.3395954645348</v>
      </c>
    </row>
    <row r="818" spans="1:9" x14ac:dyDescent="0.25">
      <c r="A818" s="23">
        <v>54</v>
      </c>
      <c r="B818" s="23">
        <v>21.01</v>
      </c>
      <c r="C818" s="24">
        <v>2</v>
      </c>
      <c r="D818" s="24">
        <f>IF(insurance!C815="Female",1,0)</f>
        <v>0</v>
      </c>
      <c r="E818" s="24">
        <f>IF(insurance!G815="northeast",1,IF(insurance!G815="northwest",2,IF(insurance!G815="southeast",3,IF(insurance!G815="southwest",4,"NA"))))</f>
        <v>1</v>
      </c>
      <c r="F818" s="24">
        <f>IF(insurance!F815="yes",1,0)</f>
        <v>0</v>
      </c>
      <c r="G818" s="23">
        <v>11013.7119</v>
      </c>
      <c r="H818" s="22">
        <f t="shared" si="24"/>
        <v>9893.0304069828217</v>
      </c>
      <c r="I818" s="22">
        <f t="shared" si="25"/>
        <v>1120.6814930171786</v>
      </c>
    </row>
    <row r="819" spans="1:9" x14ac:dyDescent="0.25">
      <c r="A819" s="23">
        <v>28</v>
      </c>
      <c r="B819" s="23">
        <v>22.515000000000001</v>
      </c>
      <c r="C819" s="24">
        <v>2</v>
      </c>
      <c r="D819" s="24">
        <f>IF(insurance!C816="Female",1,0)</f>
        <v>0</v>
      </c>
      <c r="E819" s="24">
        <f>IF(insurance!G816="northeast",1,IF(insurance!G816="northwest",2,IF(insurance!G816="southeast",3,IF(insurance!G816="southwest",4,"NA"))))</f>
        <v>3</v>
      </c>
      <c r="F819" s="24">
        <f>IF(insurance!F816="yes",1,0)</f>
        <v>0</v>
      </c>
      <c r="G819" s="23">
        <v>4428.8878500000001</v>
      </c>
      <c r="H819" s="22">
        <f t="shared" si="24"/>
        <v>2996.7784765801807</v>
      </c>
      <c r="I819" s="22">
        <f t="shared" si="25"/>
        <v>1432.1093734198193</v>
      </c>
    </row>
    <row r="820" spans="1:9" x14ac:dyDescent="0.25">
      <c r="A820" s="23">
        <v>36</v>
      </c>
      <c r="B820" s="23">
        <v>34.43</v>
      </c>
      <c r="C820" s="24">
        <v>2</v>
      </c>
      <c r="D820" s="24">
        <f>IF(insurance!C817="Female",1,0)</f>
        <v>1</v>
      </c>
      <c r="E820" s="24">
        <f>IF(insurance!G817="northeast",1,IF(insurance!G817="northwest",2,IF(insurance!G817="southeast",3,IF(insurance!G817="southwest",4,"NA"))))</f>
        <v>3</v>
      </c>
      <c r="F820" s="24">
        <f>IF(insurance!F817="yes",1,0)</f>
        <v>0</v>
      </c>
      <c r="G820" s="23">
        <v>5584.3056999999999</v>
      </c>
      <c r="H820" s="22">
        <f t="shared" si="24"/>
        <v>9148.7667807337639</v>
      </c>
      <c r="I820" s="22">
        <f t="shared" si="25"/>
        <v>-3564.461080733764</v>
      </c>
    </row>
    <row r="821" spans="1:9" x14ac:dyDescent="0.25">
      <c r="A821" s="23">
        <v>20</v>
      </c>
      <c r="B821" s="23">
        <v>31.46</v>
      </c>
      <c r="C821" s="24">
        <v>0</v>
      </c>
      <c r="D821" s="24">
        <f>IF(insurance!C818="Female",1,0)</f>
        <v>1</v>
      </c>
      <c r="E821" s="24">
        <f>IF(insurance!G818="northeast",1,IF(insurance!G818="northwest",2,IF(insurance!G818="southeast",3,IF(insurance!G818="southwest",4,"NA"))))</f>
        <v>2</v>
      </c>
      <c r="F821" s="24">
        <f>IF(insurance!F818="yes",1,0)</f>
        <v>0</v>
      </c>
      <c r="G821" s="23">
        <v>1877.9294</v>
      </c>
      <c r="H821" s="22">
        <f t="shared" si="24"/>
        <v>3439.3255197137387</v>
      </c>
      <c r="I821" s="22">
        <f t="shared" si="25"/>
        <v>-1561.3961197137387</v>
      </c>
    </row>
    <row r="822" spans="1:9" x14ac:dyDescent="0.25">
      <c r="A822" s="23">
        <v>24</v>
      </c>
      <c r="B822" s="23">
        <v>24.225000000000001</v>
      </c>
      <c r="C822" s="24">
        <v>0</v>
      </c>
      <c r="D822" s="24">
        <f>IF(insurance!C819="Female",1,0)</f>
        <v>0</v>
      </c>
      <c r="E822" s="24">
        <f>IF(insurance!G819="northeast",1,IF(insurance!G819="northwest",2,IF(insurance!G819="southeast",3,IF(insurance!G819="southwest",4,"NA"))))</f>
        <v>4</v>
      </c>
      <c r="F822" s="24">
        <f>IF(insurance!F819="yes",1,0)</f>
        <v>0</v>
      </c>
      <c r="G822" s="23">
        <v>2842.7607499999999</v>
      </c>
      <c r="H822" s="22">
        <f t="shared" si="24"/>
        <v>1223.9422996331662</v>
      </c>
      <c r="I822" s="22">
        <f t="shared" si="25"/>
        <v>1618.8184503668338</v>
      </c>
    </row>
    <row r="823" spans="1:9" x14ac:dyDescent="0.25">
      <c r="A823" s="23">
        <v>23</v>
      </c>
      <c r="B823" s="23">
        <v>37.1</v>
      </c>
      <c r="C823" s="24">
        <v>3</v>
      </c>
      <c r="D823" s="24">
        <f>IF(insurance!C820="Female",1,0)</f>
        <v>1</v>
      </c>
      <c r="E823" s="24">
        <f>IF(insurance!G820="northeast",1,IF(insurance!G820="northwest",2,IF(insurance!G820="southeast",3,IF(insurance!G820="southwest",4,"NA"))))</f>
        <v>1</v>
      </c>
      <c r="F823" s="24">
        <f>IF(insurance!F820="yes",1,0)</f>
        <v>1</v>
      </c>
      <c r="G823" s="23">
        <v>3597.596</v>
      </c>
      <c r="H823" s="22">
        <f t="shared" si="24"/>
        <v>31699.067610001701</v>
      </c>
      <c r="I823" s="22">
        <f t="shared" si="25"/>
        <v>-28101.471610001699</v>
      </c>
    </row>
    <row r="824" spans="1:9" x14ac:dyDescent="0.25">
      <c r="A824" s="23">
        <v>47</v>
      </c>
      <c r="B824" s="23">
        <v>26.125</v>
      </c>
      <c r="C824" s="24">
        <v>1</v>
      </c>
      <c r="D824" s="24">
        <f>IF(insurance!C821="Female",1,0)</f>
        <v>1</v>
      </c>
      <c r="E824" s="24">
        <f>IF(insurance!G821="northeast",1,IF(insurance!G821="northwest",2,IF(insurance!G821="southeast",3,IF(insurance!G821="southwest",4,"NA"))))</f>
        <v>2</v>
      </c>
      <c r="F824" s="24">
        <f>IF(insurance!F821="yes",1,0)</f>
        <v>1</v>
      </c>
      <c r="G824" s="23">
        <v>23401.30575</v>
      </c>
      <c r="H824" s="22">
        <f t="shared" si="24"/>
        <v>32911.64540158688</v>
      </c>
      <c r="I824" s="22">
        <f t="shared" si="25"/>
        <v>-9510.3396515868808</v>
      </c>
    </row>
    <row r="825" spans="1:9" x14ac:dyDescent="0.25">
      <c r="A825" s="23">
        <v>33</v>
      </c>
      <c r="B825" s="23">
        <v>35.53</v>
      </c>
      <c r="C825" s="24">
        <v>0</v>
      </c>
      <c r="D825" s="24">
        <f>IF(insurance!C822="Female",1,0)</f>
        <v>0</v>
      </c>
      <c r="E825" s="24">
        <f>IF(insurance!G822="northeast",1,IF(insurance!G822="northwest",2,IF(insurance!G822="southeast",3,IF(insurance!G822="southwest",4,"NA"))))</f>
        <v>4</v>
      </c>
      <c r="F825" s="24">
        <f>IF(insurance!F822="yes",1,0)</f>
        <v>0</v>
      </c>
      <c r="G825" s="23">
        <v>55135.402090000003</v>
      </c>
      <c r="H825" s="22">
        <f t="shared" si="24"/>
        <v>7299.2403183548922</v>
      </c>
      <c r="I825" s="22">
        <f t="shared" si="25"/>
        <v>47836.161771645115</v>
      </c>
    </row>
    <row r="826" spans="1:9" x14ac:dyDescent="0.25">
      <c r="A826" s="23">
        <v>45</v>
      </c>
      <c r="B826" s="23">
        <v>33.700000000000003</v>
      </c>
      <c r="C826" s="24">
        <v>1</v>
      </c>
      <c r="D826" s="24">
        <f>IF(insurance!C823="Female",1,0)</f>
        <v>0</v>
      </c>
      <c r="E826" s="24">
        <f>IF(insurance!G823="northeast",1,IF(insurance!G823="northwest",2,IF(insurance!G823="southeast",3,IF(insurance!G823="southwest",4,"NA"))))</f>
        <v>2</v>
      </c>
      <c r="F826" s="24">
        <f>IF(insurance!F823="yes",1,0)</f>
        <v>0</v>
      </c>
      <c r="G826" s="23">
        <v>7445.9179999999997</v>
      </c>
      <c r="H826" s="22">
        <f t="shared" si="24"/>
        <v>10964.743301311042</v>
      </c>
      <c r="I826" s="22">
        <f t="shared" si="25"/>
        <v>-3518.8253013110425</v>
      </c>
    </row>
    <row r="827" spans="1:9" x14ac:dyDescent="0.25">
      <c r="A827" s="23">
        <v>26</v>
      </c>
      <c r="B827" s="23">
        <v>17.670000000000002</v>
      </c>
      <c r="C827" s="24">
        <v>0</v>
      </c>
      <c r="D827" s="24">
        <f>IF(insurance!C824="Female",1,0)</f>
        <v>1</v>
      </c>
      <c r="E827" s="24">
        <f>IF(insurance!G824="northeast",1,IF(insurance!G824="northwest",2,IF(insurance!G824="southeast",3,IF(insurance!G824="southwest",4,"NA"))))</f>
        <v>3</v>
      </c>
      <c r="F827" s="24">
        <f>IF(insurance!F824="yes",1,0)</f>
        <v>0</v>
      </c>
      <c r="G827" s="23">
        <v>2680.9493000000002</v>
      </c>
      <c r="H827" s="22">
        <f t="shared" si="24"/>
        <v>43.271828681993838</v>
      </c>
      <c r="I827" s="22">
        <f t="shared" si="25"/>
        <v>2637.6774713180066</v>
      </c>
    </row>
    <row r="828" spans="1:9" x14ac:dyDescent="0.25">
      <c r="A828" s="23">
        <v>18</v>
      </c>
      <c r="B828" s="23">
        <v>31.13</v>
      </c>
      <c r="C828" s="24">
        <v>0</v>
      </c>
      <c r="D828" s="24">
        <f>IF(insurance!C825="Female",1,0)</f>
        <v>1</v>
      </c>
      <c r="E828" s="24">
        <f>IF(insurance!G825="northeast",1,IF(insurance!G825="northwest",2,IF(insurance!G825="southeast",3,IF(insurance!G825="southwest",4,"NA"))))</f>
        <v>3</v>
      </c>
      <c r="F828" s="24">
        <f>IF(insurance!F825="yes",1,0)</f>
        <v>0</v>
      </c>
      <c r="G828" s="23">
        <v>1621.8827000000001</v>
      </c>
      <c r="H828" s="22">
        <f t="shared" si="24"/>
        <v>2461.3612097988153</v>
      </c>
      <c r="I828" s="22">
        <f t="shared" si="25"/>
        <v>-839.47850979881514</v>
      </c>
    </row>
    <row r="829" spans="1:9" x14ac:dyDescent="0.25">
      <c r="A829" s="23">
        <v>44</v>
      </c>
      <c r="B829" s="23">
        <v>29.81</v>
      </c>
      <c r="C829" s="24">
        <v>2</v>
      </c>
      <c r="D829" s="24">
        <f>IF(insurance!C826="Female",1,0)</f>
        <v>0</v>
      </c>
      <c r="E829" s="24">
        <f>IF(insurance!G826="northeast",1,IF(insurance!G826="northwest",2,IF(insurance!G826="southeast",3,IF(insurance!G826="southwest",4,"NA"))))</f>
        <v>2</v>
      </c>
      <c r="F829" s="24">
        <f>IF(insurance!F826="yes",1,0)</f>
        <v>0</v>
      </c>
      <c r="G829" s="23">
        <v>8219.2039000000004</v>
      </c>
      <c r="H829" s="22">
        <f t="shared" si="24"/>
        <v>9893.12680557557</v>
      </c>
      <c r="I829" s="22">
        <f t="shared" si="25"/>
        <v>-1673.9229055755695</v>
      </c>
    </row>
    <row r="830" spans="1:9" x14ac:dyDescent="0.25">
      <c r="A830" s="23">
        <v>60</v>
      </c>
      <c r="B830" s="23">
        <v>24.32</v>
      </c>
      <c r="C830" s="24">
        <v>0</v>
      </c>
      <c r="D830" s="24">
        <f>IF(insurance!C827="Female",1,0)</f>
        <v>1</v>
      </c>
      <c r="E830" s="24">
        <f>IF(insurance!G827="northeast",1,IF(insurance!G827="northwest",2,IF(insurance!G827="southeast",3,IF(insurance!G827="southwest",4,"NA"))))</f>
        <v>1</v>
      </c>
      <c r="F830" s="24">
        <f>IF(insurance!F827="yes",1,0)</f>
        <v>0</v>
      </c>
      <c r="G830" s="23">
        <v>12523.604799999999</v>
      </c>
      <c r="H830" s="22">
        <f t="shared" si="24"/>
        <v>11709.937786385059</v>
      </c>
      <c r="I830" s="22">
        <f t="shared" si="25"/>
        <v>813.66701361494052</v>
      </c>
    </row>
    <row r="831" spans="1:9" x14ac:dyDescent="0.25">
      <c r="A831" s="23">
        <v>64</v>
      </c>
      <c r="B831" s="23">
        <v>31.824999999999999</v>
      </c>
      <c r="C831" s="24">
        <v>2</v>
      </c>
      <c r="D831" s="24">
        <f>IF(insurance!C828="Female",1,0)</f>
        <v>0</v>
      </c>
      <c r="E831" s="24">
        <f>IF(insurance!G828="northeast",1,IF(insurance!G828="northwest",2,IF(insurance!G828="southeast",3,IF(insurance!G828="southwest",4,"NA"))))</f>
        <v>3</v>
      </c>
      <c r="F831" s="24">
        <f>IF(insurance!F828="yes",1,0)</f>
        <v>1</v>
      </c>
      <c r="G831" s="23">
        <v>16069.08475</v>
      </c>
      <c r="H831" s="22">
        <f t="shared" si="24"/>
        <v>39175.811225319194</v>
      </c>
      <c r="I831" s="22">
        <f t="shared" si="25"/>
        <v>-23106.726475319192</v>
      </c>
    </row>
    <row r="832" spans="1:9" x14ac:dyDescent="0.25">
      <c r="A832" s="23">
        <v>56</v>
      </c>
      <c r="B832" s="23">
        <v>31.79</v>
      </c>
      <c r="C832" s="24">
        <v>2</v>
      </c>
      <c r="D832" s="24">
        <f>IF(insurance!C829="Female",1,0)</f>
        <v>0</v>
      </c>
      <c r="E832" s="24">
        <f>IF(insurance!G829="northeast",1,IF(insurance!G829="northwest",2,IF(insurance!G829="southeast",3,IF(insurance!G829="southwest",4,"NA"))))</f>
        <v>1</v>
      </c>
      <c r="F832" s="24">
        <f>IF(insurance!F829="yes",1,0)</f>
        <v>1</v>
      </c>
      <c r="G832" s="23">
        <v>43813.866099999999</v>
      </c>
      <c r="H832" s="22">
        <f t="shared" si="24"/>
        <v>37813.146704943909</v>
      </c>
      <c r="I832" s="22">
        <f t="shared" si="25"/>
        <v>6000.7193950560904</v>
      </c>
    </row>
    <row r="833" spans="1:9" x14ac:dyDescent="0.25">
      <c r="A833" s="23">
        <v>36</v>
      </c>
      <c r="B833" s="23">
        <v>28.024999999999999</v>
      </c>
      <c r="C833" s="24">
        <v>1</v>
      </c>
      <c r="D833" s="24">
        <f>IF(insurance!C830="Female",1,0)</f>
        <v>0</v>
      </c>
      <c r="E833" s="24">
        <f>IF(insurance!G830="northeast",1,IF(insurance!G830="northwest",2,IF(insurance!G830="southeast",3,IF(insurance!G830="southwest",4,"NA"))))</f>
        <v>1</v>
      </c>
      <c r="F833" s="24">
        <f>IF(insurance!F830="yes",1,0)</f>
        <v>1</v>
      </c>
      <c r="G833" s="23">
        <v>20773.62775</v>
      </c>
      <c r="H833" s="22">
        <f t="shared" si="24"/>
        <v>30935.88926634529</v>
      </c>
      <c r="I833" s="22">
        <f t="shared" si="25"/>
        <v>-10162.26151634529</v>
      </c>
    </row>
    <row r="834" spans="1:9" x14ac:dyDescent="0.25">
      <c r="A834" s="23">
        <v>41</v>
      </c>
      <c r="B834" s="23">
        <v>30.78</v>
      </c>
      <c r="C834" s="24">
        <v>3</v>
      </c>
      <c r="D834" s="24">
        <f>IF(insurance!C831="Female",1,0)</f>
        <v>0</v>
      </c>
      <c r="E834" s="24">
        <f>IF(insurance!G831="northeast",1,IF(insurance!G831="northwest",2,IF(insurance!G831="southeast",3,IF(insurance!G831="southwest",4,"NA"))))</f>
        <v>2</v>
      </c>
      <c r="F834" s="24">
        <f>IF(insurance!F831="yes",1,0)</f>
        <v>0</v>
      </c>
      <c r="G834" s="23">
        <v>39597.407200000001</v>
      </c>
      <c r="H834" s="22">
        <f t="shared" si="24"/>
        <v>9923.2250028215421</v>
      </c>
      <c r="I834" s="22">
        <f t="shared" si="25"/>
        <v>29674.182197178459</v>
      </c>
    </row>
    <row r="835" spans="1:9" x14ac:dyDescent="0.25">
      <c r="A835" s="23">
        <v>39</v>
      </c>
      <c r="B835" s="23">
        <v>21.85</v>
      </c>
      <c r="C835" s="24">
        <v>1</v>
      </c>
      <c r="D835" s="24">
        <f>IF(insurance!C832="Female",1,0)</f>
        <v>0</v>
      </c>
      <c r="E835" s="24">
        <f>IF(insurance!G832="northeast",1,IF(insurance!G832="northwest",2,IF(insurance!G832="southeast",3,IF(insurance!G832="southwest",4,"NA"))))</f>
        <v>4</v>
      </c>
      <c r="F835" s="24">
        <f>IF(insurance!F832="yes",1,0)</f>
        <v>0</v>
      </c>
      <c r="G835" s="23">
        <v>6117.4944999999998</v>
      </c>
      <c r="H835" s="22">
        <f t="shared" si="24"/>
        <v>4772.7787519737676</v>
      </c>
      <c r="I835" s="22">
        <f t="shared" si="25"/>
        <v>1344.7157480262322</v>
      </c>
    </row>
    <row r="836" spans="1:9" x14ac:dyDescent="0.25">
      <c r="A836" s="23">
        <v>63</v>
      </c>
      <c r="B836" s="23">
        <v>33.1</v>
      </c>
      <c r="C836" s="24">
        <v>0</v>
      </c>
      <c r="D836" s="24">
        <f>IF(insurance!C833="Female",1,0)</f>
        <v>1</v>
      </c>
      <c r="E836" s="24">
        <f>IF(insurance!G833="northeast",1,IF(insurance!G833="northwest",2,IF(insurance!G833="southeast",3,IF(insurance!G833="southwest",4,"NA"))))</f>
        <v>2</v>
      </c>
      <c r="F836" s="24">
        <f>IF(insurance!F833="yes",1,0)</f>
        <v>0</v>
      </c>
      <c r="G836" s="23">
        <v>13393.755999999999</v>
      </c>
      <c r="H836" s="22">
        <f t="shared" si="24"/>
        <v>15048.127755487769</v>
      </c>
      <c r="I836" s="22">
        <f t="shared" si="25"/>
        <v>-1654.3717554877694</v>
      </c>
    </row>
    <row r="837" spans="1:9" x14ac:dyDescent="0.25">
      <c r="A837" s="23">
        <v>36</v>
      </c>
      <c r="B837" s="23">
        <v>25.84</v>
      </c>
      <c r="C837" s="24">
        <v>0</v>
      </c>
      <c r="D837" s="24">
        <f>IF(insurance!C834="Female",1,0)</f>
        <v>1</v>
      </c>
      <c r="E837" s="24">
        <f>IF(insurance!G834="northeast",1,IF(insurance!G834="northwest",2,IF(insurance!G834="southeast",3,IF(insurance!G834="southwest",4,"NA"))))</f>
        <v>2</v>
      </c>
      <c r="F837" s="24">
        <f>IF(insurance!F834="yes",1,0)</f>
        <v>0</v>
      </c>
      <c r="G837" s="23">
        <v>5266.3656000000001</v>
      </c>
      <c r="H837" s="22">
        <f t="shared" si="24"/>
        <v>5686.8905742410216</v>
      </c>
      <c r="I837" s="22">
        <f t="shared" si="25"/>
        <v>-420.52497424102148</v>
      </c>
    </row>
    <row r="838" spans="1:9" x14ac:dyDescent="0.25">
      <c r="A838" s="23">
        <v>28</v>
      </c>
      <c r="B838" s="23">
        <v>23.844999999999999</v>
      </c>
      <c r="C838" s="24">
        <v>2</v>
      </c>
      <c r="D838" s="24">
        <f>IF(insurance!C835="Female",1,0)</f>
        <v>0</v>
      </c>
      <c r="E838" s="24">
        <f>IF(insurance!G835="northeast",1,IF(insurance!G835="northwest",2,IF(insurance!G835="southeast",3,IF(insurance!G835="southwest",4,"NA"))))</f>
        <v>2</v>
      </c>
      <c r="F838" s="24">
        <f>IF(insurance!F835="yes",1,0)</f>
        <v>0</v>
      </c>
      <c r="G838" s="23">
        <v>4719.7365499999996</v>
      </c>
      <c r="H838" s="22">
        <f t="shared" si="24"/>
        <v>3792.7367690212777</v>
      </c>
      <c r="I838" s="22">
        <f t="shared" si="25"/>
        <v>926.9997809787219</v>
      </c>
    </row>
    <row r="839" spans="1:9" x14ac:dyDescent="0.25">
      <c r="A839" s="23">
        <v>58</v>
      </c>
      <c r="B839" s="23">
        <v>34.39</v>
      </c>
      <c r="C839" s="24">
        <v>0</v>
      </c>
      <c r="D839" s="24">
        <f>IF(insurance!C836="Female",1,0)</f>
        <v>0</v>
      </c>
      <c r="E839" s="24">
        <f>IF(insurance!G836="northeast",1,IF(insurance!G836="northwest",2,IF(insurance!G836="southeast",3,IF(insurance!G836="southwest",4,"NA"))))</f>
        <v>2</v>
      </c>
      <c r="F839" s="24">
        <f>IF(insurance!F836="yes",1,0)</f>
        <v>0</v>
      </c>
      <c r="G839" s="23">
        <v>11743.9341</v>
      </c>
      <c r="H839" s="22">
        <f t="shared" ref="H839:H902" si="26">-11592.9228842946+257.288074858062*A839+332.570132242297*B839+479.369393545127*C839+131.110579622119*D839+-353.640016558842*E839+23820.434122673*F839</f>
        <v>14059.592272167905</v>
      </c>
      <c r="I839" s="22">
        <f t="shared" ref="I839:I902" si="27">G839-H839</f>
        <v>-2315.6581721679049</v>
      </c>
    </row>
    <row r="840" spans="1:9" x14ac:dyDescent="0.25">
      <c r="A840" s="23">
        <v>36</v>
      </c>
      <c r="B840" s="23">
        <v>33.82</v>
      </c>
      <c r="C840" s="24">
        <v>1</v>
      </c>
      <c r="D840" s="24">
        <f>IF(insurance!C837="Female",1,0)</f>
        <v>0</v>
      </c>
      <c r="E840" s="24">
        <f>IF(insurance!G837="northeast",1,IF(insurance!G837="northwest",2,IF(insurance!G837="southeast",3,IF(insurance!G837="southwest",4,"NA"))))</f>
        <v>3</v>
      </c>
      <c r="F840" s="24">
        <f>IF(insurance!F837="yes",1,0)</f>
        <v>0</v>
      </c>
      <c r="G840" s="23">
        <v>5377.4578000000001</v>
      </c>
      <c r="H840" s="22">
        <f t="shared" si="26"/>
        <v>8335.4190268987168</v>
      </c>
      <c r="I840" s="22">
        <f t="shared" si="27"/>
        <v>-2957.9612268987166</v>
      </c>
    </row>
    <row r="841" spans="1:9" x14ac:dyDescent="0.25">
      <c r="A841" s="23">
        <v>42</v>
      </c>
      <c r="B841" s="23">
        <v>35.97</v>
      </c>
      <c r="C841" s="24">
        <v>2</v>
      </c>
      <c r="D841" s="24">
        <f>IF(insurance!C838="Female",1,0)</f>
        <v>0</v>
      </c>
      <c r="E841" s="24">
        <f>IF(insurance!G838="northeast",1,IF(insurance!G838="northwest",2,IF(insurance!G838="southeast",3,IF(insurance!G838="southwest",4,"NA"))))</f>
        <v>4</v>
      </c>
      <c r="F841" s="24">
        <f>IF(insurance!F838="yes",1,0)</f>
        <v>0</v>
      </c>
      <c r="G841" s="23">
        <v>7160.3302999999996</v>
      </c>
      <c r="H841" s="22">
        <f t="shared" si="26"/>
        <v>10719.902637354313</v>
      </c>
      <c r="I841" s="22">
        <f t="shared" si="27"/>
        <v>-3559.5723373543133</v>
      </c>
    </row>
    <row r="842" spans="1:9" x14ac:dyDescent="0.25">
      <c r="A842" s="23">
        <v>36</v>
      </c>
      <c r="B842" s="23">
        <v>31.5</v>
      </c>
      <c r="C842" s="24">
        <v>0</v>
      </c>
      <c r="D842" s="24">
        <f>IF(insurance!C839="Female",1,0)</f>
        <v>1</v>
      </c>
      <c r="E842" s="24">
        <f>IF(insurance!G839="northeast",1,IF(insurance!G839="northwest",2,IF(insurance!G839="southeast",3,IF(insurance!G839="southwest",4,"NA"))))</f>
        <v>1</v>
      </c>
      <c r="F842" s="24">
        <f>IF(insurance!F839="yes",1,0)</f>
        <v>0</v>
      </c>
      <c r="G842" s="23">
        <v>4402.2330000000002</v>
      </c>
      <c r="H842" s="22">
        <f t="shared" si="26"/>
        <v>7922.877539291263</v>
      </c>
      <c r="I842" s="22">
        <f t="shared" si="27"/>
        <v>-3520.6445392912628</v>
      </c>
    </row>
    <row r="843" spans="1:9" x14ac:dyDescent="0.25">
      <c r="A843" s="23">
        <v>56</v>
      </c>
      <c r="B843" s="23">
        <v>28.31</v>
      </c>
      <c r="C843" s="24">
        <v>0</v>
      </c>
      <c r="D843" s="24">
        <f>IF(insurance!C840="Female",1,0)</f>
        <v>1</v>
      </c>
      <c r="E843" s="24">
        <f>IF(insurance!G840="northeast",1,IF(insurance!G840="northwest",2,IF(insurance!G840="southeast",3,IF(insurance!G840="southwest",4,"NA"))))</f>
        <v>1</v>
      </c>
      <c r="F843" s="24">
        <f>IF(insurance!F840="yes",1,0)</f>
        <v>0</v>
      </c>
      <c r="G843" s="23">
        <v>11657.7189</v>
      </c>
      <c r="H843" s="22">
        <f t="shared" si="26"/>
        <v>12007.740314599576</v>
      </c>
      <c r="I843" s="22">
        <f t="shared" si="27"/>
        <v>-350.02141459957602</v>
      </c>
    </row>
    <row r="844" spans="1:9" x14ac:dyDescent="0.25">
      <c r="A844" s="23">
        <v>35</v>
      </c>
      <c r="B844" s="23">
        <v>23.465</v>
      </c>
      <c r="C844" s="24">
        <v>2</v>
      </c>
      <c r="D844" s="24">
        <f>IF(insurance!C841="Female",1,0)</f>
        <v>1</v>
      </c>
      <c r="E844" s="24">
        <f>IF(insurance!G841="northeast",1,IF(insurance!G841="northwest",2,IF(insurance!G841="southeast",3,IF(insurance!G841="southwest",4,"NA"))))</f>
        <v>2</v>
      </c>
      <c r="F844" s="24">
        <f>IF(insurance!F841="yes",1,0)</f>
        <v>0</v>
      </c>
      <c r="G844" s="23">
        <v>6402.2913500000004</v>
      </c>
      <c r="H844" s="22">
        <f t="shared" si="26"/>
        <v>5598.4872223977582</v>
      </c>
      <c r="I844" s="22">
        <f t="shared" si="27"/>
        <v>803.80412760224226</v>
      </c>
    </row>
    <row r="845" spans="1:9" x14ac:dyDescent="0.25">
      <c r="A845" s="23">
        <v>59</v>
      </c>
      <c r="B845" s="23">
        <v>31.35</v>
      </c>
      <c r="C845" s="24">
        <v>0</v>
      </c>
      <c r="D845" s="24">
        <f>IF(insurance!C842="Female",1,0)</f>
        <v>0</v>
      </c>
      <c r="E845" s="24">
        <f>IF(insurance!G842="northeast",1,IF(insurance!G842="northwest",2,IF(insurance!G842="southeast",3,IF(insurance!G842="southwest",4,"NA"))))</f>
        <v>4</v>
      </c>
      <c r="F845" s="24">
        <f>IF(insurance!F842="yes",1,0)</f>
        <v>0</v>
      </c>
      <c r="G845" s="23">
        <v>12622.1795</v>
      </c>
      <c r="H845" s="22">
        <f t="shared" si="26"/>
        <v>12598.5871118917</v>
      </c>
      <c r="I845" s="22">
        <f t="shared" si="27"/>
        <v>23.592388108299929</v>
      </c>
    </row>
    <row r="846" spans="1:9" x14ac:dyDescent="0.25">
      <c r="A846" s="23">
        <v>21</v>
      </c>
      <c r="B846" s="23">
        <v>31.1</v>
      </c>
      <c r="C846" s="24">
        <v>0</v>
      </c>
      <c r="D846" s="24">
        <f>IF(insurance!C843="Female",1,0)</f>
        <v>0</v>
      </c>
      <c r="E846" s="24">
        <f>IF(insurance!G843="northeast",1,IF(insurance!G843="northwest",2,IF(insurance!G843="southeast",3,IF(insurance!G843="southwest",4,"NA"))))</f>
        <v>1</v>
      </c>
      <c r="F846" s="24">
        <f>IF(insurance!F843="yes",1,0)</f>
        <v>0</v>
      </c>
      <c r="G846" s="23">
        <v>1526.3119999999999</v>
      </c>
      <c r="H846" s="22">
        <f t="shared" si="26"/>
        <v>3799.4177839012973</v>
      </c>
      <c r="I846" s="22">
        <f t="shared" si="27"/>
        <v>-2273.1057839012974</v>
      </c>
    </row>
    <row r="847" spans="1:9" x14ac:dyDescent="0.25">
      <c r="A847" s="23">
        <v>59</v>
      </c>
      <c r="B847" s="23">
        <v>24.7</v>
      </c>
      <c r="C847" s="24">
        <v>0</v>
      </c>
      <c r="D847" s="24">
        <f>IF(insurance!C844="Female",1,0)</f>
        <v>1</v>
      </c>
      <c r="E847" s="24">
        <f>IF(insurance!G844="northeast",1,IF(insurance!G844="northwest",2,IF(insurance!G844="southeast",3,IF(insurance!G844="southwest",4,"NA"))))</f>
        <v>3</v>
      </c>
      <c r="F847" s="24">
        <f>IF(insurance!F844="yes",1,0)</f>
        <v>1</v>
      </c>
      <c r="G847" s="23">
        <v>12323.936</v>
      </c>
      <c r="H847" s="22">
        <f t="shared" si="26"/>
        <v>34692.180451334381</v>
      </c>
      <c r="I847" s="22">
        <f t="shared" si="27"/>
        <v>-22368.24445133438</v>
      </c>
    </row>
    <row r="848" spans="1:9" x14ac:dyDescent="0.25">
      <c r="A848" s="23">
        <v>23</v>
      </c>
      <c r="B848" s="23">
        <v>32.78</v>
      </c>
      <c r="C848" s="24">
        <v>2</v>
      </c>
      <c r="D848" s="24">
        <f>IF(insurance!C845="Female",1,0)</f>
        <v>1</v>
      </c>
      <c r="E848" s="24">
        <f>IF(insurance!G845="northeast",1,IF(insurance!G845="northwest",2,IF(insurance!G845="southeast",3,IF(insurance!G845="southwest",4,"NA"))))</f>
        <v>3</v>
      </c>
      <c r="F848" s="24">
        <f>IF(insurance!F845="yes",1,0)</f>
        <v>1</v>
      </c>
      <c r="G848" s="23">
        <v>36021.011200000001</v>
      </c>
      <c r="H848" s="22">
        <f t="shared" si="26"/>
        <v>29075.715212052168</v>
      </c>
      <c r="I848" s="22">
        <f t="shared" si="27"/>
        <v>6945.2959879478331</v>
      </c>
    </row>
    <row r="849" spans="1:9" x14ac:dyDescent="0.25">
      <c r="A849" s="23">
        <v>57</v>
      </c>
      <c r="B849" s="23">
        <v>29.81</v>
      </c>
      <c r="C849" s="24">
        <v>0</v>
      </c>
      <c r="D849" s="24">
        <f>IF(insurance!C846="Female",1,0)</f>
        <v>0</v>
      </c>
      <c r="E849" s="24">
        <f>IF(insurance!G846="northeast",1,IF(insurance!G846="northwest",2,IF(insurance!G846="southeast",3,IF(insurance!G846="southwest",4,"NA"))))</f>
        <v>1</v>
      </c>
      <c r="F849" s="24">
        <f>IF(insurance!F846="yes",1,0)</f>
        <v>0</v>
      </c>
      <c r="G849" s="23">
        <v>27533.912899999999</v>
      </c>
      <c r="H849" s="22">
        <f t="shared" si="26"/>
        <v>12632.773008198963</v>
      </c>
      <c r="I849" s="22">
        <f t="shared" si="27"/>
        <v>14901.139891801036</v>
      </c>
    </row>
    <row r="850" spans="1:9" x14ac:dyDescent="0.25">
      <c r="A850" s="23">
        <v>53</v>
      </c>
      <c r="B850" s="23">
        <v>30.495000000000001</v>
      </c>
      <c r="C850" s="24">
        <v>0</v>
      </c>
      <c r="D850" s="24">
        <f>IF(insurance!C847="Female",1,0)</f>
        <v>1</v>
      </c>
      <c r="E850" s="24">
        <f>IF(insurance!G847="northeast",1,IF(insurance!G847="northwest",2,IF(insurance!G847="southeast",3,IF(insurance!G847="southwest",4,"NA"))))</f>
        <v>3</v>
      </c>
      <c r="F850" s="24">
        <f>IF(insurance!F847="yes",1,0)</f>
        <v>1</v>
      </c>
      <c r="G850" s="23">
        <v>10072.055050000001</v>
      </c>
      <c r="H850" s="22">
        <f t="shared" si="26"/>
        <v>35075.695918530124</v>
      </c>
      <c r="I850" s="22">
        <f t="shared" si="27"/>
        <v>-25003.640868530121</v>
      </c>
    </row>
    <row r="851" spans="1:9" x14ac:dyDescent="0.25">
      <c r="A851" s="23">
        <v>60</v>
      </c>
      <c r="B851" s="23">
        <v>32.450000000000003</v>
      </c>
      <c r="C851" s="24">
        <v>0</v>
      </c>
      <c r="D851" s="24">
        <f>IF(insurance!C848="Female",1,0)</f>
        <v>1</v>
      </c>
      <c r="E851" s="24">
        <f>IF(insurance!G848="northeast",1,IF(insurance!G848="northwest",2,IF(insurance!G848="southeast",3,IF(insurance!G848="southwest",4,"NA"))))</f>
        <v>4</v>
      </c>
      <c r="F851" s="24">
        <f>IF(insurance!F848="yes",1,0)</f>
        <v>0</v>
      </c>
      <c r="G851" s="23">
        <v>45008.955499999996</v>
      </c>
      <c r="H851" s="22">
        <f t="shared" si="26"/>
        <v>13352.812911838408</v>
      </c>
      <c r="I851" s="22">
        <f t="shared" si="27"/>
        <v>31656.142588161587</v>
      </c>
    </row>
    <row r="852" spans="1:9" x14ac:dyDescent="0.25">
      <c r="A852" s="23">
        <v>51</v>
      </c>
      <c r="B852" s="23">
        <v>34.200000000000003</v>
      </c>
      <c r="C852" s="24">
        <v>1</v>
      </c>
      <c r="D852" s="24">
        <f>IF(insurance!C849="Female",1,0)</f>
        <v>0</v>
      </c>
      <c r="E852" s="24">
        <f>IF(insurance!G849="northeast",1,IF(insurance!G849="northwest",2,IF(insurance!G849="southeast",3,IF(insurance!G849="southwest",4,"NA"))))</f>
        <v>3</v>
      </c>
      <c r="F852" s="24">
        <f>IF(insurance!F849="yes",1,0)</f>
        <v>0</v>
      </c>
      <c r="G852" s="23">
        <v>9872.7009999999991</v>
      </c>
      <c r="H852" s="22">
        <f t="shared" si="26"/>
        <v>12321.11680002172</v>
      </c>
      <c r="I852" s="22">
        <f t="shared" si="27"/>
        <v>-2448.4158000217212</v>
      </c>
    </row>
    <row r="853" spans="1:9" x14ac:dyDescent="0.25">
      <c r="A853" s="23">
        <v>23</v>
      </c>
      <c r="B853" s="23">
        <v>50.38</v>
      </c>
      <c r="C853" s="24">
        <v>1</v>
      </c>
      <c r="D853" s="24">
        <f>IF(insurance!C850="Female",1,0)</f>
        <v>1</v>
      </c>
      <c r="E853" s="24">
        <f>IF(insurance!G850="northeast",1,IF(insurance!G850="northwest",2,IF(insurance!G850="southeast",3,IF(insurance!G850="southwest",4,"NA"))))</f>
        <v>4</v>
      </c>
      <c r="F853" s="24">
        <f>IF(insurance!F850="yes",1,0)</f>
        <v>0</v>
      </c>
      <c r="G853" s="23">
        <v>2438.0551999999998</v>
      </c>
      <c r="H853" s="22">
        <f t="shared" si="26"/>
        <v>10275.506006739624</v>
      </c>
      <c r="I853" s="22">
        <f t="shared" si="27"/>
        <v>-7837.4508067396246</v>
      </c>
    </row>
    <row r="854" spans="1:9" x14ac:dyDescent="0.25">
      <c r="A854" s="23">
        <v>27</v>
      </c>
      <c r="B854" s="23">
        <v>24.1</v>
      </c>
      <c r="C854" s="24">
        <v>0</v>
      </c>
      <c r="D854" s="24">
        <f>IF(insurance!C851="Female",1,0)</f>
        <v>0</v>
      </c>
      <c r="E854" s="24">
        <f>IF(insurance!G851="northeast",1,IF(insurance!G851="northwest",2,IF(insurance!G851="southeast",3,IF(insurance!G851="southwest",4,"NA"))))</f>
        <v>2</v>
      </c>
      <c r="F854" s="24">
        <f>IF(insurance!F851="yes",1,0)</f>
        <v>0</v>
      </c>
      <c r="G854" s="23">
        <v>2974.1260000000002</v>
      </c>
      <c r="H854" s="22">
        <f t="shared" si="26"/>
        <v>2661.5152907947486</v>
      </c>
      <c r="I854" s="22">
        <f t="shared" si="27"/>
        <v>312.61070920525162</v>
      </c>
    </row>
    <row r="855" spans="1:9" x14ac:dyDescent="0.25">
      <c r="A855" s="23">
        <v>55</v>
      </c>
      <c r="B855" s="23">
        <v>32.774999999999999</v>
      </c>
      <c r="C855" s="24">
        <v>0</v>
      </c>
      <c r="D855" s="24">
        <f>IF(insurance!C852="Female",1,0)</f>
        <v>1</v>
      </c>
      <c r="E855" s="24">
        <f>IF(insurance!G852="northeast",1,IF(insurance!G852="northwest",2,IF(insurance!G852="southeast",3,IF(insurance!G852="southwest",4,"NA"))))</f>
        <v>1</v>
      </c>
      <c r="F855" s="24">
        <f>IF(insurance!F852="yes",1,0)</f>
        <v>1</v>
      </c>
      <c r="G855" s="23">
        <v>10601.632250000001</v>
      </c>
      <c r="H855" s="22">
        <f t="shared" si="26"/>
        <v>37055.812002876366</v>
      </c>
      <c r="I855" s="22">
        <f t="shared" si="27"/>
        <v>-26454.179752876364</v>
      </c>
    </row>
    <row r="856" spans="1:9" x14ac:dyDescent="0.25">
      <c r="A856" s="23">
        <v>37</v>
      </c>
      <c r="B856" s="23">
        <v>30.78</v>
      </c>
      <c r="C856" s="24">
        <v>0</v>
      </c>
      <c r="D856" s="24">
        <f>IF(insurance!C853="Female",1,0)</f>
        <v>0</v>
      </c>
      <c r="E856" s="24">
        <f>IF(insurance!G853="northeast",1,IF(insurance!G853="northwest",2,IF(insurance!G853="southeast",3,IF(insurance!G853="southwest",4,"NA"))))</f>
        <v>2</v>
      </c>
      <c r="F856" s="24">
        <f>IF(insurance!F853="yes",1,0)</f>
        <v>0</v>
      </c>
      <c r="G856" s="23">
        <v>37270.1512</v>
      </c>
      <c r="H856" s="22">
        <f t="shared" si="26"/>
        <v>7455.9645227539131</v>
      </c>
      <c r="I856" s="22">
        <f t="shared" si="27"/>
        <v>29814.186677246085</v>
      </c>
    </row>
    <row r="857" spans="1:9" x14ac:dyDescent="0.25">
      <c r="A857" s="23">
        <v>61</v>
      </c>
      <c r="B857" s="23">
        <v>32.299999999999997</v>
      </c>
      <c r="C857" s="24">
        <v>2</v>
      </c>
      <c r="D857" s="24">
        <f>IF(insurance!C854="Female",1,0)</f>
        <v>1</v>
      </c>
      <c r="E857" s="24">
        <f>IF(insurance!G854="northeast",1,IF(insurance!G854="northwest",2,IF(insurance!G854="southeast",3,IF(insurance!G854="southwest",4,"NA"))))</f>
        <v>1</v>
      </c>
      <c r="F857" s="24">
        <f>IF(insurance!F854="yes",1,0)</f>
        <v>1</v>
      </c>
      <c r="G857" s="23">
        <v>14119.62</v>
      </c>
      <c r="H857" s="22">
        <f t="shared" si="26"/>
        <v>39400.308426299904</v>
      </c>
      <c r="I857" s="22">
        <f t="shared" si="27"/>
        <v>-25280.688426299901</v>
      </c>
    </row>
    <row r="858" spans="1:9" x14ac:dyDescent="0.25">
      <c r="A858" s="23">
        <v>46</v>
      </c>
      <c r="B858" s="23">
        <v>35.53</v>
      </c>
      <c r="C858" s="24">
        <v>0</v>
      </c>
      <c r="D858" s="24">
        <f>IF(insurance!C855="Female",1,0)</f>
        <v>1</v>
      </c>
      <c r="E858" s="24">
        <f>IF(insurance!G855="northeast",1,IF(insurance!G855="northwest",2,IF(insurance!G855="southeast",3,IF(insurance!G855="southwest",4,"NA"))))</f>
        <v>1</v>
      </c>
      <c r="F858" s="24">
        <f>IF(insurance!F855="yes",1,0)</f>
        <v>0</v>
      </c>
      <c r="G858" s="23">
        <v>42111.664700000001</v>
      </c>
      <c r="H858" s="22">
        <f t="shared" si="26"/>
        <v>11836.015920808341</v>
      </c>
      <c r="I858" s="22">
        <f t="shared" si="27"/>
        <v>30275.648779191659</v>
      </c>
    </row>
    <row r="859" spans="1:9" x14ac:dyDescent="0.25">
      <c r="A859" s="23">
        <v>53</v>
      </c>
      <c r="B859" s="23">
        <v>23.75</v>
      </c>
      <c r="C859" s="24">
        <v>2</v>
      </c>
      <c r="D859" s="24">
        <f>IF(insurance!C856="Female",1,0)</f>
        <v>1</v>
      </c>
      <c r="E859" s="24">
        <f>IF(insurance!G856="northeast",1,IF(insurance!G856="northwest",2,IF(insurance!G856="southeast",3,IF(insurance!G856="southwest",4,"NA"))))</f>
        <v>1</v>
      </c>
      <c r="F859" s="24">
        <f>IF(insurance!F856="yes",1,0)</f>
        <v>1</v>
      </c>
      <c r="G859" s="23">
        <v>11729.6795</v>
      </c>
      <c r="H859" s="22">
        <f t="shared" si="26"/>
        <v>34498.529196763768</v>
      </c>
      <c r="I859" s="22">
        <f t="shared" si="27"/>
        <v>-22768.849696763769</v>
      </c>
    </row>
    <row r="860" spans="1:9" x14ac:dyDescent="0.25">
      <c r="A860" s="23">
        <v>49</v>
      </c>
      <c r="B860" s="23">
        <v>23.844999999999999</v>
      </c>
      <c r="C860" s="24">
        <v>3</v>
      </c>
      <c r="D860" s="24">
        <f>IF(insurance!C857="Female",1,0)</f>
        <v>1</v>
      </c>
      <c r="E860" s="24">
        <f>IF(insurance!G857="northeast",1,IF(insurance!G857="northwest",2,IF(insurance!G857="southeast",3,IF(insurance!G857="southwest",4,"NA"))))</f>
        <v>4</v>
      </c>
      <c r="F860" s="24">
        <f>IF(insurance!F857="yes",1,0)</f>
        <v>0</v>
      </c>
      <c r="G860" s="23">
        <v>24106.912550000001</v>
      </c>
      <c r="H860" s="22">
        <f t="shared" si="26"/>
        <v>9098.9862810901395</v>
      </c>
      <c r="I860" s="22">
        <f t="shared" si="27"/>
        <v>15007.926268909861</v>
      </c>
    </row>
    <row r="861" spans="1:9" x14ac:dyDescent="0.25">
      <c r="A861" s="23">
        <v>20</v>
      </c>
      <c r="B861" s="23">
        <v>29.6</v>
      </c>
      <c r="C861" s="24">
        <v>0</v>
      </c>
      <c r="D861" s="24">
        <f>IF(insurance!C858="Female",1,0)</f>
        <v>1</v>
      </c>
      <c r="E861" s="24">
        <f>IF(insurance!G858="northeast",1,IF(insurance!G858="northwest",2,IF(insurance!G858="southeast",3,IF(insurance!G858="southwest",4,"NA"))))</f>
        <v>3</v>
      </c>
      <c r="F861" s="24">
        <f>IF(insurance!F858="yes",1,0)</f>
        <v>1</v>
      </c>
      <c r="G861" s="23">
        <v>1875.3440000000001</v>
      </c>
      <c r="H861" s="22">
        <f t="shared" si="26"/>
        <v>26287.539179857224</v>
      </c>
      <c r="I861" s="22">
        <f t="shared" si="27"/>
        <v>-24412.195179857223</v>
      </c>
    </row>
    <row r="862" spans="1:9" x14ac:dyDescent="0.25">
      <c r="A862" s="23">
        <v>48</v>
      </c>
      <c r="B862" s="23">
        <v>33.11</v>
      </c>
      <c r="C862" s="24">
        <v>0</v>
      </c>
      <c r="D862" s="24">
        <f>IF(insurance!C859="Female",1,0)</f>
        <v>0</v>
      </c>
      <c r="E862" s="24">
        <f>IF(insurance!G859="northeast",1,IF(insurance!G859="northwest",2,IF(insurance!G859="southeast",3,IF(insurance!G859="southwest",4,"NA"))))</f>
        <v>2</v>
      </c>
      <c r="F862" s="24">
        <f>IF(insurance!F859="yes",1,0)</f>
        <v>1</v>
      </c>
      <c r="G862" s="23">
        <v>40974.164900000003</v>
      </c>
      <c r="H862" s="22">
        <f t="shared" si="26"/>
        <v>34881.455876990149</v>
      </c>
      <c r="I862" s="22">
        <f t="shared" si="27"/>
        <v>6092.7090230098547</v>
      </c>
    </row>
    <row r="863" spans="1:9" x14ac:dyDescent="0.25">
      <c r="A863" s="23">
        <v>25</v>
      </c>
      <c r="B863" s="23">
        <v>24.13</v>
      </c>
      <c r="C863" s="24">
        <v>0</v>
      </c>
      <c r="D863" s="24">
        <f>IF(insurance!C860="Female",1,0)</f>
        <v>1</v>
      </c>
      <c r="E863" s="24">
        <f>IF(insurance!G860="northeast",1,IF(insurance!G860="northwest",2,IF(insurance!G860="southeast",3,IF(insurance!G860="southwest",4,"NA"))))</f>
        <v>3</v>
      </c>
      <c r="F863" s="24">
        <f>IF(insurance!F860="yes",1,0)</f>
        <v>0</v>
      </c>
      <c r="G863" s="23">
        <v>15817.985699999999</v>
      </c>
      <c r="H863" s="22">
        <f t="shared" si="26"/>
        <v>1934.3868081091698</v>
      </c>
      <c r="I863" s="22">
        <f t="shared" si="27"/>
        <v>13883.59889189083</v>
      </c>
    </row>
    <row r="864" spans="1:9" x14ac:dyDescent="0.25">
      <c r="A864" s="23">
        <v>25</v>
      </c>
      <c r="B864" s="23">
        <v>32.229999999999997</v>
      </c>
      <c r="C864" s="24">
        <v>1</v>
      </c>
      <c r="D864" s="24">
        <f>IF(insurance!C861="Female",1,0)</f>
        <v>0</v>
      </c>
      <c r="E864" s="24">
        <f>IF(insurance!G861="northeast",1,IF(insurance!G861="northwest",2,IF(insurance!G861="southeast",3,IF(insurance!G861="southwest",4,"NA"))))</f>
        <v>4</v>
      </c>
      <c r="F864" s="24">
        <f>IF(insurance!F861="yes",1,0)</f>
        <v>0</v>
      </c>
      <c r="G864" s="23">
        <v>18218.161390000001</v>
      </c>
      <c r="H864" s="22">
        <f t="shared" si="26"/>
        <v>4622.8236766359405</v>
      </c>
      <c r="I864" s="22">
        <f t="shared" si="27"/>
        <v>13595.337713364061</v>
      </c>
    </row>
    <row r="865" spans="1:9" x14ac:dyDescent="0.25">
      <c r="A865" s="23">
        <v>57</v>
      </c>
      <c r="B865" s="23">
        <v>28.1</v>
      </c>
      <c r="C865" s="24">
        <v>0</v>
      </c>
      <c r="D865" s="24">
        <f>IF(insurance!C862="Female",1,0)</f>
        <v>1</v>
      </c>
      <c r="E865" s="24">
        <f>IF(insurance!G862="northeast",1,IF(insurance!G862="northwest",2,IF(insurance!G862="southeast",3,IF(insurance!G862="southwest",4,"NA"))))</f>
        <v>4</v>
      </c>
      <c r="F865" s="24">
        <f>IF(insurance!F862="yes",1,0)</f>
        <v>1</v>
      </c>
      <c r="G865" s="23">
        <v>10965.446</v>
      </c>
      <c r="H865" s="22">
        <f t="shared" si="26"/>
        <v>34954.702734683233</v>
      </c>
      <c r="I865" s="22">
        <f t="shared" si="27"/>
        <v>-23989.256734683233</v>
      </c>
    </row>
    <row r="866" spans="1:9" x14ac:dyDescent="0.25">
      <c r="A866" s="23">
        <v>37</v>
      </c>
      <c r="B866" s="23">
        <v>47.6</v>
      </c>
      <c r="C866" s="24">
        <v>2</v>
      </c>
      <c r="D866" s="24">
        <f>IF(insurance!C863="Female",1,0)</f>
        <v>1</v>
      </c>
      <c r="E866" s="24">
        <f>IF(insurance!G863="northeast",1,IF(insurance!G863="northwest",2,IF(insurance!G863="southeast",3,IF(insurance!G863="southwest",4,"NA"))))</f>
        <v>4</v>
      </c>
      <c r="F866" s="24">
        <f>IF(insurance!F863="yes",1,0)</f>
        <v>0</v>
      </c>
      <c r="G866" s="23">
        <v>46113.510999999999</v>
      </c>
      <c r="H866" s="22">
        <f t="shared" si="26"/>
        <v>13432.363480664037</v>
      </c>
      <c r="I866" s="22">
        <f t="shared" si="27"/>
        <v>32681.147519335962</v>
      </c>
    </row>
    <row r="867" spans="1:9" x14ac:dyDescent="0.25">
      <c r="A867" s="23">
        <v>38</v>
      </c>
      <c r="B867" s="23">
        <v>28</v>
      </c>
      <c r="C867" s="24">
        <v>3</v>
      </c>
      <c r="D867" s="24">
        <f>IF(insurance!C864="Female",1,0)</f>
        <v>1</v>
      </c>
      <c r="E867" s="24">
        <f>IF(insurance!G864="northeast",1,IF(insurance!G864="northwest",2,IF(insurance!G864="southeast",3,IF(insurance!G864="southwest",4,"NA"))))</f>
        <v>2</v>
      </c>
      <c r="F867" s="24">
        <f>IF(insurance!F864="yes",1,0)</f>
        <v>0</v>
      </c>
      <c r="G867" s="23">
        <v>7151.0919999999996</v>
      </c>
      <c r="H867" s="22">
        <f t="shared" si="26"/>
        <v>8357.9263902358871</v>
      </c>
      <c r="I867" s="22">
        <f t="shared" si="27"/>
        <v>-1206.8343902358874</v>
      </c>
    </row>
    <row r="868" spans="1:9" x14ac:dyDescent="0.25">
      <c r="A868" s="23">
        <v>55</v>
      </c>
      <c r="B868" s="23">
        <v>33.534999999999997</v>
      </c>
      <c r="C868" s="24">
        <v>2</v>
      </c>
      <c r="D868" s="24">
        <f>IF(insurance!C865="Female",1,0)</f>
        <v>1</v>
      </c>
      <c r="E868" s="24">
        <f>IF(insurance!G865="northeast",1,IF(insurance!G865="northwest",2,IF(insurance!G865="southeast",3,IF(insurance!G865="southwest",4,"NA"))))</f>
        <v>1</v>
      </c>
      <c r="F868" s="24">
        <f>IF(insurance!F865="yes",1,0)</f>
        <v>0</v>
      </c>
      <c r="G868" s="23">
        <v>12269.68865</v>
      </c>
      <c r="H868" s="22">
        <f t="shared" si="26"/>
        <v>14446.869967797769</v>
      </c>
      <c r="I868" s="22">
        <f t="shared" si="27"/>
        <v>-2177.1813177977692</v>
      </c>
    </row>
    <row r="869" spans="1:9" x14ac:dyDescent="0.25">
      <c r="A869" s="23">
        <v>36</v>
      </c>
      <c r="B869" s="23">
        <v>19.855</v>
      </c>
      <c r="C869" s="24">
        <v>0</v>
      </c>
      <c r="D869" s="24">
        <f>IF(insurance!C866="Female",1,0)</f>
        <v>0</v>
      </c>
      <c r="E869" s="24">
        <f>IF(insurance!G866="northeast",1,IF(insurance!G866="northwest",2,IF(insurance!G866="southeast",3,IF(insurance!G866="southwest",4,"NA"))))</f>
        <v>4</v>
      </c>
      <c r="F869" s="24">
        <f>IF(insurance!F866="yes",1,0)</f>
        <v>0</v>
      </c>
      <c r="G869" s="23">
        <v>5458.0464499999998</v>
      </c>
      <c r="H869" s="22">
        <f t="shared" si="26"/>
        <v>2858.0677200310702</v>
      </c>
      <c r="I869" s="22">
        <f t="shared" si="27"/>
        <v>2599.9787299689297</v>
      </c>
    </row>
    <row r="870" spans="1:9" x14ac:dyDescent="0.25">
      <c r="A870" s="23">
        <v>51</v>
      </c>
      <c r="B870" s="23">
        <v>25.4</v>
      </c>
      <c r="C870" s="24">
        <v>0</v>
      </c>
      <c r="D870" s="24">
        <f>IF(insurance!C867="Female",1,0)</f>
        <v>0</v>
      </c>
      <c r="E870" s="24">
        <f>IF(insurance!G867="northeast",1,IF(insurance!G867="northwest",2,IF(insurance!G867="southeast",3,IF(insurance!G867="southwest",4,"NA"))))</f>
        <v>4</v>
      </c>
      <c r="F870" s="24">
        <f>IF(insurance!F867="yes",1,0)</f>
        <v>0</v>
      </c>
      <c r="G870" s="23">
        <v>8782.4689999999991</v>
      </c>
      <c r="H870" s="22">
        <f t="shared" si="26"/>
        <v>8561.4902261855368</v>
      </c>
      <c r="I870" s="22">
        <f t="shared" si="27"/>
        <v>220.97877381446233</v>
      </c>
    </row>
    <row r="871" spans="1:9" x14ac:dyDescent="0.25">
      <c r="A871" s="23">
        <v>40</v>
      </c>
      <c r="B871" s="23">
        <v>29.9</v>
      </c>
      <c r="C871" s="24">
        <v>2</v>
      </c>
      <c r="D871" s="24">
        <f>IF(insurance!C868="Female",1,0)</f>
        <v>0</v>
      </c>
      <c r="E871" s="24">
        <f>IF(insurance!G868="northeast",1,IF(insurance!G868="northwest",2,IF(insurance!G868="southeast",3,IF(insurance!G868="southwest",4,"NA"))))</f>
        <v>3</v>
      </c>
      <c r="F871" s="24">
        <f>IF(insurance!F868="yes",1,0)</f>
        <v>0</v>
      </c>
      <c r="G871" s="23">
        <v>6600.3609999999999</v>
      </c>
      <c r="H871" s="22">
        <f t="shared" si="26"/>
        <v>8540.2658014862882</v>
      </c>
      <c r="I871" s="22">
        <f t="shared" si="27"/>
        <v>-1939.9048014862883</v>
      </c>
    </row>
    <row r="872" spans="1:9" x14ac:dyDescent="0.25">
      <c r="A872" s="23">
        <v>18</v>
      </c>
      <c r="B872" s="23">
        <v>37.29</v>
      </c>
      <c r="C872" s="24">
        <v>0</v>
      </c>
      <c r="D872" s="24">
        <f>IF(insurance!C869="Female",1,0)</f>
        <v>0</v>
      </c>
      <c r="E872" s="24">
        <f>IF(insurance!G869="northeast",1,IF(insurance!G869="northwest",2,IF(insurance!G869="southeast",3,IF(insurance!G869="southwest",4,"NA"))))</f>
        <v>4</v>
      </c>
      <c r="F872" s="24">
        <f>IF(insurance!F869="yes",1,0)</f>
        <v>0</v>
      </c>
      <c r="G872" s="23">
        <v>1141.4450999999999</v>
      </c>
      <c r="H872" s="22">
        <f t="shared" si="26"/>
        <v>4025.2426282304032</v>
      </c>
      <c r="I872" s="22">
        <f t="shared" si="27"/>
        <v>-2883.7975282304033</v>
      </c>
    </row>
    <row r="873" spans="1:9" x14ac:dyDescent="0.25">
      <c r="A873" s="23">
        <v>57</v>
      </c>
      <c r="B873" s="23">
        <v>43.7</v>
      </c>
      <c r="C873" s="24">
        <v>1</v>
      </c>
      <c r="D873" s="24">
        <f>IF(insurance!C870="Female",1,0)</f>
        <v>0</v>
      </c>
      <c r="E873" s="24">
        <f>IF(insurance!G870="northeast",1,IF(insurance!G870="northwest",2,IF(insurance!G870="southeast",3,IF(insurance!G870="southwest",4,"NA"))))</f>
        <v>1</v>
      </c>
      <c r="F873" s="24">
        <f>IF(insurance!F870="yes",1,0)</f>
        <v>0</v>
      </c>
      <c r="G873" s="23">
        <v>11576.13</v>
      </c>
      <c r="H873" s="22">
        <f t="shared" si="26"/>
        <v>17731.541538589598</v>
      </c>
      <c r="I873" s="22">
        <f t="shared" si="27"/>
        <v>-6155.4115385895984</v>
      </c>
    </row>
    <row r="874" spans="1:9" x14ac:dyDescent="0.25">
      <c r="A874" s="23">
        <v>61</v>
      </c>
      <c r="B874" s="23">
        <v>23.655000000000001</v>
      </c>
      <c r="C874" s="24">
        <v>0</v>
      </c>
      <c r="D874" s="24">
        <f>IF(insurance!C871="Female",1,0)</f>
        <v>1</v>
      </c>
      <c r="E874" s="24">
        <f>IF(insurance!G871="northeast",1,IF(insurance!G871="northwest",2,IF(insurance!G871="southeast",3,IF(insurance!G871="southwest",4,"NA"))))</f>
        <v>4</v>
      </c>
      <c r="F874" s="24">
        <f>IF(insurance!F871="yes",1,0)</f>
        <v>0</v>
      </c>
      <c r="G874" s="23">
        <v>13129.603450000001</v>
      </c>
      <c r="H874" s="22">
        <f t="shared" si="26"/>
        <v>10685.146673625466</v>
      </c>
      <c r="I874" s="22">
        <f t="shared" si="27"/>
        <v>2444.4567763745345</v>
      </c>
    </row>
    <row r="875" spans="1:9" x14ac:dyDescent="0.25">
      <c r="A875" s="23">
        <v>25</v>
      </c>
      <c r="B875" s="23">
        <v>24.3</v>
      </c>
      <c r="C875" s="24">
        <v>3</v>
      </c>
      <c r="D875" s="24">
        <f>IF(insurance!C872="Female",1,0)</f>
        <v>0</v>
      </c>
      <c r="E875" s="24">
        <f>IF(insurance!G872="northeast",1,IF(insurance!G872="northwest",2,IF(insurance!G872="southeast",3,IF(insurance!G872="southwest",4,"NA"))))</f>
        <v>4</v>
      </c>
      <c r="F875" s="24">
        <f>IF(insurance!F872="yes",1,0)</f>
        <v>0</v>
      </c>
      <c r="G875" s="23">
        <v>4391.652</v>
      </c>
      <c r="H875" s="22">
        <f t="shared" si="26"/>
        <v>2944.281315044781</v>
      </c>
      <c r="I875" s="22">
        <f t="shared" si="27"/>
        <v>1447.3706849552191</v>
      </c>
    </row>
    <row r="876" spans="1:9" x14ac:dyDescent="0.25">
      <c r="A876" s="23">
        <v>50</v>
      </c>
      <c r="B876" s="23">
        <v>36.200000000000003</v>
      </c>
      <c r="C876" s="24">
        <v>0</v>
      </c>
      <c r="D876" s="24">
        <f>IF(insurance!C873="Female",1,0)</f>
        <v>1</v>
      </c>
      <c r="E876" s="24">
        <f>IF(insurance!G873="northeast",1,IF(insurance!G873="northwest",2,IF(insurance!G873="southeast",3,IF(insurance!G873="southwest",4,"NA"))))</f>
        <v>3</v>
      </c>
      <c r="F876" s="24">
        <f>IF(insurance!F873="yes",1,0)</f>
        <v>0</v>
      </c>
      <c r="G876" s="23">
        <v>8457.8179999999993</v>
      </c>
      <c r="H876" s="22">
        <f t="shared" si="26"/>
        <v>12380.710175725244</v>
      </c>
      <c r="I876" s="22">
        <f t="shared" si="27"/>
        <v>-3922.8921757252447</v>
      </c>
    </row>
    <row r="877" spans="1:9" x14ac:dyDescent="0.25">
      <c r="A877" s="23">
        <v>26</v>
      </c>
      <c r="B877" s="23">
        <v>29.48</v>
      </c>
      <c r="C877" s="24">
        <v>1</v>
      </c>
      <c r="D877" s="24">
        <f>IF(insurance!C874="Female",1,0)</f>
        <v>0</v>
      </c>
      <c r="E877" s="24">
        <f>IF(insurance!G874="northeast",1,IF(insurance!G874="northwest",2,IF(insurance!G874="southeast",3,IF(insurance!G874="southwest",4,"NA"))))</f>
        <v>3</v>
      </c>
      <c r="F877" s="24">
        <f>IF(insurance!F874="yes",1,0)</f>
        <v>0</v>
      </c>
      <c r="G877" s="23">
        <v>3392.3652000000002</v>
      </c>
      <c r="H877" s="22">
        <f t="shared" si="26"/>
        <v>4319.1839043865302</v>
      </c>
      <c r="I877" s="22">
        <f t="shared" si="27"/>
        <v>-926.81870438653004</v>
      </c>
    </row>
    <row r="878" spans="1:9" x14ac:dyDescent="0.25">
      <c r="A878" s="23">
        <v>42</v>
      </c>
      <c r="B878" s="23">
        <v>24.86</v>
      </c>
      <c r="C878" s="24">
        <v>0</v>
      </c>
      <c r="D878" s="24">
        <f>IF(insurance!C875="Female",1,0)</f>
        <v>0</v>
      </c>
      <c r="E878" s="24">
        <f>IF(insurance!G875="northeast",1,IF(insurance!G875="northwest",2,IF(insurance!G875="southeast",3,IF(insurance!G875="southwest",4,"NA"))))</f>
        <v>4</v>
      </c>
      <c r="F878" s="24">
        <f>IF(insurance!F875="yes",1,0)</f>
        <v>0</v>
      </c>
      <c r="G878" s="23">
        <v>5966.8873999999996</v>
      </c>
      <c r="H878" s="22">
        <f t="shared" si="26"/>
        <v>6066.3096810521383</v>
      </c>
      <c r="I878" s="22">
        <f t="shared" si="27"/>
        <v>-99.422281052138715</v>
      </c>
    </row>
    <row r="879" spans="1:9" x14ac:dyDescent="0.25">
      <c r="A879" s="23">
        <v>43</v>
      </c>
      <c r="B879" s="23">
        <v>30.1</v>
      </c>
      <c r="C879" s="24">
        <v>1</v>
      </c>
      <c r="D879" s="24">
        <f>IF(insurance!C876="Female",1,0)</f>
        <v>0</v>
      </c>
      <c r="E879" s="24">
        <f>IF(insurance!G876="northeast",1,IF(insurance!G876="northwest",2,IF(insurance!G876="southeast",3,IF(insurance!G876="southwest",4,"NA"))))</f>
        <v>1</v>
      </c>
      <c r="F879" s="24">
        <f>IF(insurance!F876="yes",1,0)</f>
        <v>0</v>
      </c>
      <c r="G879" s="23">
        <v>6849.0259999999998</v>
      </c>
      <c r="H879" s="22">
        <f t="shared" si="26"/>
        <v>9606.5546920814904</v>
      </c>
      <c r="I879" s="22">
        <f t="shared" si="27"/>
        <v>-2757.5286920814906</v>
      </c>
    </row>
    <row r="880" spans="1:9" x14ac:dyDescent="0.25">
      <c r="A880" s="23">
        <v>44</v>
      </c>
      <c r="B880" s="23">
        <v>21.85</v>
      </c>
      <c r="C880" s="24">
        <v>3</v>
      </c>
      <c r="D880" s="24">
        <f>IF(insurance!C877="Female",1,0)</f>
        <v>1</v>
      </c>
      <c r="E880" s="24">
        <f>IF(insurance!G877="northeast",1,IF(insurance!G877="northwest",2,IF(insurance!G877="southeast",3,IF(insurance!G877="southwest",4,"NA"))))</f>
        <v>2</v>
      </c>
      <c r="F880" s="24">
        <f>IF(insurance!F877="yes",1,0)</f>
        <v>0</v>
      </c>
      <c r="G880" s="23">
        <v>8891.1394999999993</v>
      </c>
      <c r="H880" s="22">
        <f t="shared" si="26"/>
        <v>7856.3485260941325</v>
      </c>
      <c r="I880" s="22">
        <f t="shared" si="27"/>
        <v>1034.7909739058668</v>
      </c>
    </row>
    <row r="881" spans="1:9" x14ac:dyDescent="0.25">
      <c r="A881" s="23">
        <v>23</v>
      </c>
      <c r="B881" s="23">
        <v>28.12</v>
      </c>
      <c r="C881" s="24">
        <v>0</v>
      </c>
      <c r="D881" s="24">
        <f>IF(insurance!C878="Female",1,0)</f>
        <v>1</v>
      </c>
      <c r="E881" s="24">
        <f>IF(insurance!G878="northeast",1,IF(insurance!G878="northwest",2,IF(insurance!G878="southeast",3,IF(insurance!G878="southwest",4,"NA"))))</f>
        <v>4</v>
      </c>
      <c r="F881" s="24">
        <f>IF(insurance!F878="yes",1,0)</f>
        <v>0</v>
      </c>
      <c r="G881" s="23">
        <v>2690.1138000000001</v>
      </c>
      <c r="H881" s="22">
        <f t="shared" si="26"/>
        <v>2393.1254694809695</v>
      </c>
      <c r="I881" s="22">
        <f t="shared" si="27"/>
        <v>296.98833051903057</v>
      </c>
    </row>
    <row r="882" spans="1:9" x14ac:dyDescent="0.25">
      <c r="A882" s="23">
        <v>49</v>
      </c>
      <c r="B882" s="23">
        <v>27.1</v>
      </c>
      <c r="C882" s="24">
        <v>1</v>
      </c>
      <c r="D882" s="24">
        <f>IF(insurance!C879="Female",1,0)</f>
        <v>0</v>
      </c>
      <c r="E882" s="24">
        <f>IF(insurance!G879="northeast",1,IF(insurance!G879="northwest",2,IF(insurance!G879="southeast",3,IF(insurance!G879="southwest",4,"NA"))))</f>
        <v>3</v>
      </c>
      <c r="F882" s="24">
        <f>IF(insurance!F879="yes",1,0)</f>
        <v>0</v>
      </c>
      <c r="G882" s="23">
        <v>26140.3603</v>
      </c>
      <c r="H882" s="22">
        <f t="shared" si="26"/>
        <v>9445.2927113852875</v>
      </c>
      <c r="I882" s="22">
        <f t="shared" si="27"/>
        <v>16695.067588614715</v>
      </c>
    </row>
    <row r="883" spans="1:9" x14ac:dyDescent="0.25">
      <c r="A883" s="23">
        <v>33</v>
      </c>
      <c r="B883" s="23">
        <v>33.44</v>
      </c>
      <c r="C883" s="24">
        <v>5</v>
      </c>
      <c r="D883" s="24">
        <f>IF(insurance!C880="Female",1,0)</f>
        <v>0</v>
      </c>
      <c r="E883" s="24">
        <f>IF(insurance!G880="northeast",1,IF(insurance!G880="northwest",2,IF(insurance!G880="southeast",3,IF(insurance!G880="southwest",4,"NA"))))</f>
        <v>4</v>
      </c>
      <c r="F883" s="24">
        <f>IF(insurance!F880="yes",1,0)</f>
        <v>0</v>
      </c>
      <c r="G883" s="23">
        <v>6653.7885999999999</v>
      </c>
      <c r="H883" s="22">
        <f t="shared" si="26"/>
        <v>9001.0157096941257</v>
      </c>
      <c r="I883" s="22">
        <f t="shared" si="27"/>
        <v>-2347.2271096941258</v>
      </c>
    </row>
    <row r="884" spans="1:9" x14ac:dyDescent="0.25">
      <c r="A884" s="23">
        <v>41</v>
      </c>
      <c r="B884" s="23">
        <v>28.8</v>
      </c>
      <c r="C884" s="24">
        <v>1</v>
      </c>
      <c r="D884" s="24">
        <f>IF(insurance!C881="Female",1,0)</f>
        <v>1</v>
      </c>
      <c r="E884" s="24">
        <f>IF(insurance!G881="northeast",1,IF(insurance!G881="northwest",2,IF(insurance!G881="southeast",3,IF(insurance!G881="southwest",4,"NA"))))</f>
        <v>4</v>
      </c>
      <c r="F884" s="24">
        <f>IF(insurance!F881="yes",1,0)</f>
        <v>0</v>
      </c>
      <c r="G884" s="23">
        <v>6282.2349999999997</v>
      </c>
      <c r="H884" s="22">
        <f t="shared" si="26"/>
        <v>7729.8279003959724</v>
      </c>
      <c r="I884" s="22">
        <f t="shared" si="27"/>
        <v>-1447.5929003959727</v>
      </c>
    </row>
    <row r="885" spans="1:9" x14ac:dyDescent="0.25">
      <c r="A885" s="23">
        <v>37</v>
      </c>
      <c r="B885" s="23">
        <v>29.5</v>
      </c>
      <c r="C885" s="24">
        <v>2</v>
      </c>
      <c r="D885" s="24">
        <f>IF(insurance!C882="Female",1,0)</f>
        <v>0</v>
      </c>
      <c r="E885" s="24">
        <f>IF(insurance!G882="northeast",1,IF(insurance!G882="northwest",2,IF(insurance!G882="southeast",3,IF(insurance!G882="southwest",4,"NA"))))</f>
        <v>4</v>
      </c>
      <c r="F885" s="24">
        <f>IF(insurance!F882="yes",1,0)</f>
        <v>0</v>
      </c>
      <c r="G885" s="23">
        <v>6311.9520000000002</v>
      </c>
      <c r="H885" s="22">
        <f t="shared" si="26"/>
        <v>7281.7335074563434</v>
      </c>
      <c r="I885" s="22">
        <f t="shared" si="27"/>
        <v>-969.78150745634321</v>
      </c>
    </row>
    <row r="886" spans="1:9" x14ac:dyDescent="0.25">
      <c r="A886" s="23">
        <v>22</v>
      </c>
      <c r="B886" s="23">
        <v>34.799999999999997</v>
      </c>
      <c r="C886" s="24">
        <v>3</v>
      </c>
      <c r="D886" s="24">
        <f>IF(insurance!C883="Female",1,0)</f>
        <v>0</v>
      </c>
      <c r="E886" s="24">
        <f>IF(insurance!G883="northeast",1,IF(insurance!G883="northwest",2,IF(insurance!G883="southeast",3,IF(insurance!G883="southwest",4,"NA"))))</f>
        <v>2</v>
      </c>
      <c r="F886" s="24">
        <f>IF(insurance!F883="yes",1,0)</f>
        <v>0</v>
      </c>
      <c r="G886" s="23">
        <v>3443.0639999999999</v>
      </c>
      <c r="H886" s="22">
        <f t="shared" si="26"/>
        <v>6371.6835121323957</v>
      </c>
      <c r="I886" s="22">
        <f t="shared" si="27"/>
        <v>-2928.6195121323958</v>
      </c>
    </row>
    <row r="887" spans="1:9" x14ac:dyDescent="0.25">
      <c r="A887" s="23">
        <v>23</v>
      </c>
      <c r="B887" s="23">
        <v>27.36</v>
      </c>
      <c r="C887" s="24">
        <v>1</v>
      </c>
      <c r="D887" s="24">
        <f>IF(insurance!C884="Female",1,0)</f>
        <v>1</v>
      </c>
      <c r="E887" s="24">
        <f>IF(insurance!G884="northeast",1,IF(insurance!G884="northwest",2,IF(insurance!G884="southeast",3,IF(insurance!G884="southwest",4,"NA"))))</f>
        <v>1</v>
      </c>
      <c r="F887" s="24">
        <f>IF(insurance!F884="yes",1,0)</f>
        <v>0</v>
      </c>
      <c r="G887" s="23">
        <v>2789.0574000000001</v>
      </c>
      <c r="H887" s="22">
        <f t="shared" si="26"/>
        <v>3680.6616121984748</v>
      </c>
      <c r="I887" s="22">
        <f t="shared" si="27"/>
        <v>-891.60421219847467</v>
      </c>
    </row>
    <row r="888" spans="1:9" x14ac:dyDescent="0.25">
      <c r="A888" s="23">
        <v>21</v>
      </c>
      <c r="B888" s="23">
        <v>22.135000000000002</v>
      </c>
      <c r="C888" s="24">
        <v>0</v>
      </c>
      <c r="D888" s="24">
        <f>IF(insurance!C885="Female",1,0)</f>
        <v>1</v>
      </c>
      <c r="E888" s="24">
        <f>IF(insurance!G885="northeast",1,IF(insurance!G885="northwest",2,IF(insurance!G885="southeast",3,IF(insurance!G885="southwest",4,"NA"))))</f>
        <v>1</v>
      </c>
      <c r="F888" s="24">
        <f>IF(insurance!F885="yes",1,0)</f>
        <v>1</v>
      </c>
      <c r="G888" s="23">
        <v>2585.8506499999999</v>
      </c>
      <c r="H888" s="22">
        <f t="shared" si="26"/>
        <v>24769.471250644223</v>
      </c>
      <c r="I888" s="22">
        <f t="shared" si="27"/>
        <v>-22183.620600644223</v>
      </c>
    </row>
    <row r="889" spans="1:9" x14ac:dyDescent="0.25">
      <c r="A889" s="23">
        <v>51</v>
      </c>
      <c r="B889" s="23">
        <v>37.049999999999997</v>
      </c>
      <c r="C889" s="24">
        <v>3</v>
      </c>
      <c r="D889" s="24">
        <f>IF(insurance!C886="Female",1,0)</f>
        <v>0</v>
      </c>
      <c r="E889" s="24">
        <f>IF(insurance!G886="northeast",1,IF(insurance!G886="northwest",2,IF(insurance!G886="southeast",3,IF(insurance!G886="southwest",4,"NA"))))</f>
        <v>2</v>
      </c>
      <c r="F889" s="24">
        <f>IF(insurance!F886="yes",1,0)</f>
        <v>0</v>
      </c>
      <c r="G889" s="23">
        <v>46255.112500000003</v>
      </c>
      <c r="H889" s="22">
        <f t="shared" si="26"/>
        <v>14581.320480561362</v>
      </c>
      <c r="I889" s="22">
        <f t="shared" si="27"/>
        <v>31673.792019438639</v>
      </c>
    </row>
    <row r="890" spans="1:9" x14ac:dyDescent="0.25">
      <c r="A890" s="23">
        <v>25</v>
      </c>
      <c r="B890" s="23">
        <v>26.695</v>
      </c>
      <c r="C890" s="24">
        <v>4</v>
      </c>
      <c r="D890" s="24">
        <f>IF(insurance!C887="Female",1,0)</f>
        <v>0</v>
      </c>
      <c r="E890" s="24">
        <f>IF(insurance!G887="northeast",1,IF(insurance!G887="northwest",2,IF(insurance!G887="southeast",3,IF(insurance!G887="southwest",4,"NA"))))</f>
        <v>3</v>
      </c>
      <c r="F890" s="24">
        <f>IF(insurance!F887="yes",1,0)</f>
        <v>1</v>
      </c>
      <c r="G890" s="23">
        <v>4877.9810500000003</v>
      </c>
      <c r="H890" s="22">
        <f t="shared" si="26"/>
        <v>28394.230314542048</v>
      </c>
      <c r="I890" s="22">
        <f t="shared" si="27"/>
        <v>-23516.24926454205</v>
      </c>
    </row>
    <row r="891" spans="1:9" x14ac:dyDescent="0.25">
      <c r="A891" s="23">
        <v>32</v>
      </c>
      <c r="B891" s="23">
        <v>28.93</v>
      </c>
      <c r="C891" s="24">
        <v>1</v>
      </c>
      <c r="D891" s="24">
        <f>IF(insurance!C888="Female",1,0)</f>
        <v>0</v>
      </c>
      <c r="E891" s="24">
        <f>IF(insurance!G888="northeast",1,IF(insurance!G888="northwest",2,IF(insurance!G888="southeast",3,IF(insurance!G888="southwest",4,"NA"))))</f>
        <v>1</v>
      </c>
      <c r="F891" s="24">
        <f>IF(insurance!F888="yes",1,0)</f>
        <v>1</v>
      </c>
      <c r="G891" s="23">
        <v>19719.6947</v>
      </c>
      <c r="H891" s="22">
        <f t="shared" si="26"/>
        <v>30207.712936592321</v>
      </c>
      <c r="I891" s="22">
        <f t="shared" si="27"/>
        <v>-10488.018236592321</v>
      </c>
    </row>
    <row r="892" spans="1:9" x14ac:dyDescent="0.25">
      <c r="A892" s="23">
        <v>57</v>
      </c>
      <c r="B892" s="23">
        <v>28.975000000000001</v>
      </c>
      <c r="C892" s="24">
        <v>0</v>
      </c>
      <c r="D892" s="24">
        <f>IF(insurance!C889="Female",1,0)</f>
        <v>1</v>
      </c>
      <c r="E892" s="24">
        <f>IF(insurance!G889="northeast",1,IF(insurance!G889="northwest",2,IF(insurance!G889="southeast",3,IF(insurance!G889="southwest",4,"NA"))))</f>
        <v>2</v>
      </c>
      <c r="F892" s="24">
        <f>IF(insurance!F889="yes",1,0)</f>
        <v>0</v>
      </c>
      <c r="G892" s="23">
        <v>27218.437249999999</v>
      </c>
      <c r="H892" s="22">
        <f t="shared" si="26"/>
        <v>12132.547510839922</v>
      </c>
      <c r="I892" s="22">
        <f t="shared" si="27"/>
        <v>15085.889739160077</v>
      </c>
    </row>
    <row r="893" spans="1:9" x14ac:dyDescent="0.25">
      <c r="A893" s="23">
        <v>36</v>
      </c>
      <c r="B893" s="23">
        <v>30.02</v>
      </c>
      <c r="C893" s="24">
        <v>0</v>
      </c>
      <c r="D893" s="24">
        <f>IF(insurance!C890="Female",1,0)</f>
        <v>0</v>
      </c>
      <c r="E893" s="24">
        <f>IF(insurance!G890="northeast",1,IF(insurance!G890="northwest",2,IF(insurance!G890="southeast",3,IF(insurance!G890="southwest",4,"NA"))))</f>
        <v>4</v>
      </c>
      <c r="F893" s="24">
        <f>IF(insurance!F890="yes",1,0)</f>
        <v>0</v>
      </c>
      <c r="G893" s="23">
        <v>5272.1758</v>
      </c>
      <c r="H893" s="22">
        <f t="shared" si="26"/>
        <v>6238.6431142740184</v>
      </c>
      <c r="I893" s="22">
        <f t="shared" si="27"/>
        <v>-966.46731427401846</v>
      </c>
    </row>
    <row r="894" spans="1:9" x14ac:dyDescent="0.25">
      <c r="A894" s="23">
        <v>22</v>
      </c>
      <c r="B894" s="23">
        <v>39.5</v>
      </c>
      <c r="C894" s="24">
        <v>0</v>
      </c>
      <c r="D894" s="24">
        <f>IF(insurance!C891="Female",1,0)</f>
        <v>0</v>
      </c>
      <c r="E894" s="24">
        <f>IF(insurance!G891="northeast",1,IF(insurance!G891="northwest",2,IF(insurance!G891="southeast",3,IF(insurance!G891="southwest",4,"NA"))))</f>
        <v>2</v>
      </c>
      <c r="F894" s="24">
        <f>IF(insurance!F891="yes",1,0)</f>
        <v>0</v>
      </c>
      <c r="G894" s="23">
        <v>1682.597</v>
      </c>
      <c r="H894" s="22">
        <f t="shared" si="26"/>
        <v>6496.6549530358106</v>
      </c>
      <c r="I894" s="22">
        <f t="shared" si="27"/>
        <v>-4814.0579530358109</v>
      </c>
    </row>
    <row r="895" spans="1:9" x14ac:dyDescent="0.25">
      <c r="A895" s="23">
        <v>57</v>
      </c>
      <c r="B895" s="23">
        <v>33.630000000000003</v>
      </c>
      <c r="C895" s="24">
        <v>1</v>
      </c>
      <c r="D895" s="24">
        <f>IF(insurance!C892="Female",1,0)</f>
        <v>1</v>
      </c>
      <c r="E895" s="24">
        <f>IF(insurance!G892="northeast",1,IF(insurance!G892="northwest",2,IF(insurance!G892="southeast",3,IF(insurance!G892="southwest",4,"NA"))))</f>
        <v>2</v>
      </c>
      <c r="F895" s="24">
        <f>IF(insurance!F892="yes",1,0)</f>
        <v>1</v>
      </c>
      <c r="G895" s="23">
        <v>11945.1327</v>
      </c>
      <c r="H895" s="22">
        <f t="shared" si="26"/>
        <v>37980.464992645939</v>
      </c>
      <c r="I895" s="22">
        <f t="shared" si="27"/>
        <v>-26035.332292645937</v>
      </c>
    </row>
    <row r="896" spans="1:9" x14ac:dyDescent="0.25">
      <c r="A896" s="23">
        <v>64</v>
      </c>
      <c r="B896" s="23">
        <v>26.885000000000002</v>
      </c>
      <c r="C896" s="24">
        <v>0</v>
      </c>
      <c r="D896" s="24">
        <f>IF(insurance!C893="Female",1,0)</f>
        <v>1</v>
      </c>
      <c r="E896" s="24">
        <f>IF(insurance!G893="northeast",1,IF(insurance!G893="northwest",2,IF(insurance!G893="southeast",3,IF(insurance!G893="southwest",4,"NA"))))</f>
        <v>3</v>
      </c>
      <c r="F896" s="24">
        <f>IF(insurance!F893="yes",1,0)</f>
        <v>0</v>
      </c>
      <c r="G896" s="23">
        <v>29330.98315</v>
      </c>
      <c r="H896" s="22">
        <f t="shared" si="26"/>
        <v>12884.852441901114</v>
      </c>
      <c r="I896" s="22">
        <f t="shared" si="27"/>
        <v>16446.130708098884</v>
      </c>
    </row>
    <row r="897" spans="1:9" x14ac:dyDescent="0.25">
      <c r="A897" s="23">
        <v>36</v>
      </c>
      <c r="B897" s="23">
        <v>29.04</v>
      </c>
      <c r="C897" s="24">
        <v>4</v>
      </c>
      <c r="D897" s="24">
        <f>IF(insurance!C894="Female",1,0)</f>
        <v>0</v>
      </c>
      <c r="E897" s="24">
        <f>IF(insurance!G894="northeast",1,IF(insurance!G894="northwest",2,IF(insurance!G894="southeast",3,IF(insurance!G894="southwest",4,"NA"))))</f>
        <v>1</v>
      </c>
      <c r="F897" s="24">
        <f>IF(insurance!F894="yes",1,0)</f>
        <v>0</v>
      </c>
      <c r="G897" s="23">
        <v>7243.8136000000004</v>
      </c>
      <c r="H897" s="22">
        <f t="shared" si="26"/>
        <v>8891.1220085336026</v>
      </c>
      <c r="I897" s="22">
        <f t="shared" si="27"/>
        <v>-1647.3084085336022</v>
      </c>
    </row>
    <row r="898" spans="1:9" x14ac:dyDescent="0.25">
      <c r="A898" s="23">
        <v>54</v>
      </c>
      <c r="B898" s="23">
        <v>24.035</v>
      </c>
      <c r="C898" s="24">
        <v>0</v>
      </c>
      <c r="D898" s="24">
        <f>IF(insurance!C895="Female",1,0)</f>
        <v>0</v>
      </c>
      <c r="E898" s="24">
        <f>IF(insurance!G895="northeast",1,IF(insurance!G895="northwest",2,IF(insurance!G895="southeast",3,IF(insurance!G895="southwest",4,"NA"))))</f>
        <v>3</v>
      </c>
      <c r="F898" s="24">
        <f>IF(insurance!F895="yes",1,0)</f>
        <v>1</v>
      </c>
      <c r="G898" s="23">
        <v>10422.916649999999</v>
      </c>
      <c r="H898" s="22">
        <f t="shared" si="26"/>
        <v>33053.470359480831</v>
      </c>
      <c r="I898" s="22">
        <f t="shared" si="27"/>
        <v>-22630.553709480831</v>
      </c>
    </row>
    <row r="899" spans="1:9" x14ac:dyDescent="0.25">
      <c r="A899" s="23">
        <v>47</v>
      </c>
      <c r="B899" s="23">
        <v>38.94</v>
      </c>
      <c r="C899" s="24">
        <v>2</v>
      </c>
      <c r="D899" s="24">
        <f>IF(insurance!C896="Female",1,0)</f>
        <v>0</v>
      </c>
      <c r="E899" s="24">
        <f>IF(insurance!G896="northeast",1,IF(insurance!G896="northwest",2,IF(insurance!G896="southeast",3,IF(insurance!G896="southwest",4,"NA"))))</f>
        <v>1</v>
      </c>
      <c r="F899" s="24">
        <f>IF(insurance!F896="yes",1,0)</f>
        <v>0</v>
      </c>
      <c r="G899" s="23">
        <v>44202.653599999998</v>
      </c>
      <c r="H899" s="22">
        <f t="shared" si="26"/>
        <v>14054.996354080771</v>
      </c>
      <c r="I899" s="22">
        <f t="shared" si="27"/>
        <v>30147.657245919225</v>
      </c>
    </row>
    <row r="900" spans="1:9" x14ac:dyDescent="0.25">
      <c r="A900" s="23">
        <v>62</v>
      </c>
      <c r="B900" s="23">
        <v>32.11</v>
      </c>
      <c r="C900" s="24">
        <v>0</v>
      </c>
      <c r="D900" s="24">
        <f>IF(insurance!C897="Female",1,0)</f>
        <v>1</v>
      </c>
      <c r="E900" s="24">
        <f>IF(insurance!G897="northeast",1,IF(insurance!G897="northwest",2,IF(insurance!G897="southeast",3,IF(insurance!G897="southwest",4,"NA"))))</f>
        <v>4</v>
      </c>
      <c r="F900" s="24">
        <f>IF(insurance!F897="yes",1,0)</f>
        <v>0</v>
      </c>
      <c r="G900" s="23">
        <v>13555.0049</v>
      </c>
      <c r="H900" s="22">
        <f t="shared" si="26"/>
        <v>13754.315216592149</v>
      </c>
      <c r="I900" s="22">
        <f t="shared" si="27"/>
        <v>-199.31031659214932</v>
      </c>
    </row>
    <row r="901" spans="1:9" x14ac:dyDescent="0.25">
      <c r="A901" s="23">
        <v>61</v>
      </c>
      <c r="B901" s="23">
        <v>44</v>
      </c>
      <c r="C901" s="24">
        <v>0</v>
      </c>
      <c r="D901" s="24">
        <f>IF(insurance!C898="Female",1,0)</f>
        <v>1</v>
      </c>
      <c r="E901" s="24">
        <f>IF(insurance!G898="northeast",1,IF(insurance!G898="northwest",2,IF(insurance!G898="southeast",3,IF(insurance!G898="southwest",4,"NA"))))</f>
        <v>1</v>
      </c>
      <c r="F901" s="24">
        <f>IF(insurance!F898="yes",1,0)</f>
        <v>1</v>
      </c>
      <c r="G901" s="23">
        <v>13063.883</v>
      </c>
      <c r="H901" s="22">
        <f t="shared" si="26"/>
        <v>42332.640186444522</v>
      </c>
      <c r="I901" s="22">
        <f t="shared" si="27"/>
        <v>-29268.75718644452</v>
      </c>
    </row>
    <row r="902" spans="1:9" x14ac:dyDescent="0.25">
      <c r="A902" s="23">
        <v>43</v>
      </c>
      <c r="B902" s="23">
        <v>20.045000000000002</v>
      </c>
      <c r="C902" s="24">
        <v>2</v>
      </c>
      <c r="D902" s="24">
        <f>IF(insurance!C899="Female",1,0)</f>
        <v>0</v>
      </c>
      <c r="E902" s="24">
        <f>IF(insurance!G899="northeast",1,IF(insurance!G899="northwest",2,IF(insurance!G899="southeast",3,IF(insurance!G899="southwest",4,"NA"))))</f>
        <v>2</v>
      </c>
      <c r="F902" s="24">
        <f>IF(insurance!F899="yes",1,0)</f>
        <v>0</v>
      </c>
      <c r="G902" s="23">
        <v>19798.054550000001</v>
      </c>
      <c r="H902" s="22">
        <f t="shared" si="26"/>
        <v>6388.2913893714795</v>
      </c>
      <c r="I902" s="22">
        <f t="shared" si="27"/>
        <v>13409.763160628521</v>
      </c>
    </row>
    <row r="903" spans="1:9" x14ac:dyDescent="0.25">
      <c r="A903" s="23">
        <v>19</v>
      </c>
      <c r="B903" s="23">
        <v>25.555</v>
      </c>
      <c r="C903" s="24">
        <v>1</v>
      </c>
      <c r="D903" s="24">
        <f>IF(insurance!C900="Female",1,0)</f>
        <v>1</v>
      </c>
      <c r="E903" s="24">
        <f>IF(insurance!G900="northeast",1,IF(insurance!G900="northwest",2,IF(insurance!G900="southeast",3,IF(insurance!G900="southwest",4,"NA"))))</f>
        <v>3</v>
      </c>
      <c r="F903" s="24">
        <f>IF(insurance!F900="yes",1,0)</f>
        <v>0</v>
      </c>
      <c r="G903" s="23">
        <v>2221.5644499999999</v>
      </c>
      <c r="H903" s="22">
        <f t="shared" ref="H903:H966" si="28">-11592.9228842946+257.288074858062*A903+332.570132242297*B903+479.369393545127*C903+131.110579622119*D903+-353.640016558842*E903+23820.434122673*F903</f>
        <v>1343.9401909511978</v>
      </c>
      <c r="I903" s="22">
        <f t="shared" ref="I903:I966" si="29">G903-H903</f>
        <v>877.62425904880206</v>
      </c>
    </row>
    <row r="904" spans="1:9" x14ac:dyDescent="0.25">
      <c r="A904" s="23">
        <v>18</v>
      </c>
      <c r="B904" s="23">
        <v>40.26</v>
      </c>
      <c r="C904" s="24">
        <v>0</v>
      </c>
      <c r="D904" s="24">
        <f>IF(insurance!C901="Female",1,0)</f>
        <v>1</v>
      </c>
      <c r="E904" s="24">
        <f>IF(insurance!G901="northeast",1,IF(insurance!G901="northwest",2,IF(insurance!G901="southeast",3,IF(insurance!G901="southwest",4,"NA"))))</f>
        <v>2</v>
      </c>
      <c r="F904" s="24">
        <f>IF(insurance!F901="yes",1,0)</f>
        <v>0</v>
      </c>
      <c r="G904" s="23">
        <v>1634.5734</v>
      </c>
      <c r="H904" s="22">
        <f t="shared" si="28"/>
        <v>5851.366533729828</v>
      </c>
      <c r="I904" s="22">
        <f t="shared" si="29"/>
        <v>-4216.7931337298278</v>
      </c>
    </row>
    <row r="905" spans="1:9" x14ac:dyDescent="0.25">
      <c r="A905" s="23">
        <v>19</v>
      </c>
      <c r="B905" s="23">
        <v>22.515000000000001</v>
      </c>
      <c r="C905" s="24">
        <v>0</v>
      </c>
      <c r="D905" s="24">
        <f>IF(insurance!C902="Female",1,0)</f>
        <v>0</v>
      </c>
      <c r="E905" s="24">
        <f>IF(insurance!G902="northeast",1,IF(insurance!G902="northwest",2,IF(insurance!G902="southeast",3,IF(insurance!G902="southwest",4,"NA"))))</f>
        <v>1</v>
      </c>
      <c r="F905" s="24">
        <f>IF(insurance!F902="yes",1,0)</f>
        <v>0</v>
      </c>
      <c r="G905" s="23">
        <v>2117.3388500000001</v>
      </c>
      <c r="H905" s="22">
        <f t="shared" si="28"/>
        <v>429.72704888505274</v>
      </c>
      <c r="I905" s="22">
        <f t="shared" si="29"/>
        <v>1687.6118011149474</v>
      </c>
    </row>
    <row r="906" spans="1:9" x14ac:dyDescent="0.25">
      <c r="A906" s="23">
        <v>49</v>
      </c>
      <c r="B906" s="23">
        <v>22.515000000000001</v>
      </c>
      <c r="C906" s="24">
        <v>0</v>
      </c>
      <c r="D906" s="24">
        <f>IF(insurance!C903="Female",1,0)</f>
        <v>0</v>
      </c>
      <c r="E906" s="24">
        <f>IF(insurance!G903="northeast",1,IF(insurance!G903="northwest",2,IF(insurance!G903="southeast",3,IF(insurance!G903="southwest",4,"NA"))))</f>
        <v>3</v>
      </c>
      <c r="F906" s="24">
        <f>IF(insurance!F903="yes",1,0)</f>
        <v>1</v>
      </c>
      <c r="G906" s="23">
        <v>8688.8588500000005</v>
      </c>
      <c r="H906" s="22">
        <f t="shared" si="28"/>
        <v>31261.523384182226</v>
      </c>
      <c r="I906" s="22">
        <f t="shared" si="29"/>
        <v>-22572.664534182226</v>
      </c>
    </row>
    <row r="907" spans="1:9" x14ac:dyDescent="0.25">
      <c r="A907" s="23">
        <v>60</v>
      </c>
      <c r="B907" s="23">
        <v>40.92</v>
      </c>
      <c r="C907" s="24">
        <v>0</v>
      </c>
      <c r="D907" s="24">
        <f>IF(insurance!C904="Female",1,0)</f>
        <v>0</v>
      </c>
      <c r="E907" s="24">
        <f>IF(insurance!G904="northeast",1,IF(insurance!G904="northwest",2,IF(insurance!G904="southeast",3,IF(insurance!G904="southwest",4,"NA"))))</f>
        <v>1</v>
      </c>
      <c r="F907" s="24">
        <f>IF(insurance!F904="yes",1,0)</f>
        <v>0</v>
      </c>
      <c r="G907" s="23">
        <v>48673.558799999999</v>
      </c>
      <c r="H907" s="22">
        <f t="shared" si="28"/>
        <v>17099.491401985069</v>
      </c>
      <c r="I907" s="22">
        <f t="shared" si="29"/>
        <v>31574.067398014929</v>
      </c>
    </row>
    <row r="908" spans="1:9" x14ac:dyDescent="0.25">
      <c r="A908" s="23">
        <v>26</v>
      </c>
      <c r="B908" s="23">
        <v>27.265000000000001</v>
      </c>
      <c r="C908" s="24">
        <v>3</v>
      </c>
      <c r="D908" s="24">
        <f>IF(insurance!C905="Female",1,0)</f>
        <v>0</v>
      </c>
      <c r="E908" s="24">
        <f>IF(insurance!G905="northeast",1,IF(insurance!G905="northwest",2,IF(insurance!G905="southeast",3,IF(insurance!G905="southwest",4,"NA"))))</f>
        <v>3</v>
      </c>
      <c r="F908" s="24">
        <f>IF(insurance!F905="yes",1,0)</f>
        <v>0</v>
      </c>
      <c r="G908" s="23">
        <v>4661.2863500000003</v>
      </c>
      <c r="H908" s="22">
        <f t="shared" si="28"/>
        <v>4541.2798485600961</v>
      </c>
      <c r="I908" s="22">
        <f t="shared" si="29"/>
        <v>120.00650143990424</v>
      </c>
    </row>
    <row r="909" spans="1:9" x14ac:dyDescent="0.25">
      <c r="A909" s="23">
        <v>49</v>
      </c>
      <c r="B909" s="23">
        <v>36.85</v>
      </c>
      <c r="C909" s="24">
        <v>0</v>
      </c>
      <c r="D909" s="24">
        <f>IF(insurance!C906="Female",1,0)</f>
        <v>1</v>
      </c>
      <c r="E909" s="24">
        <f>IF(insurance!G906="northeast",1,IF(insurance!G906="northwest",2,IF(insurance!G906="southeast",3,IF(insurance!G906="southwest",4,"NA"))))</f>
        <v>4</v>
      </c>
      <c r="F909" s="24">
        <f>IF(insurance!F906="yes",1,0)</f>
        <v>0</v>
      </c>
      <c r="G909" s="23">
        <v>8125.7844999999998</v>
      </c>
      <c r="H909" s="22">
        <f t="shared" si="28"/>
        <v>11985.952670265833</v>
      </c>
      <c r="I909" s="22">
        <f t="shared" si="29"/>
        <v>-3860.1681702658334</v>
      </c>
    </row>
    <row r="910" spans="1:9" x14ac:dyDescent="0.25">
      <c r="A910" s="23">
        <v>60</v>
      </c>
      <c r="B910" s="23">
        <v>35.1</v>
      </c>
      <c r="C910" s="24">
        <v>0</v>
      </c>
      <c r="D910" s="24">
        <f>IF(insurance!C907="Female",1,0)</f>
        <v>1</v>
      </c>
      <c r="E910" s="24">
        <f>IF(insurance!G907="northeast",1,IF(insurance!G907="northwest",2,IF(insurance!G907="southeast",3,IF(insurance!G907="southwest",4,"NA"))))</f>
        <v>1</v>
      </c>
      <c r="F910" s="24">
        <f>IF(insurance!F907="yes",1,0)</f>
        <v>0</v>
      </c>
      <c r="G910" s="23">
        <v>12644.589</v>
      </c>
      <c r="H910" s="22">
        <f t="shared" si="28"/>
        <v>15295.043811957021</v>
      </c>
      <c r="I910" s="22">
        <f t="shared" si="29"/>
        <v>-2650.4548119570209</v>
      </c>
    </row>
    <row r="911" spans="1:9" x14ac:dyDescent="0.25">
      <c r="A911" s="23">
        <v>26</v>
      </c>
      <c r="B911" s="23">
        <v>29.355</v>
      </c>
      <c r="C911" s="24">
        <v>2</v>
      </c>
      <c r="D911" s="24">
        <f>IF(insurance!C908="Female",1,0)</f>
        <v>0</v>
      </c>
      <c r="E911" s="24">
        <f>IF(insurance!G908="northeast",1,IF(insurance!G908="northwest",2,IF(insurance!G908="southeast",3,IF(insurance!G908="southwest",4,"NA"))))</f>
        <v>1</v>
      </c>
      <c r="F911" s="24">
        <f>IF(insurance!F908="yes",1,0)</f>
        <v>0</v>
      </c>
      <c r="G911" s="23">
        <v>4564.1914500000003</v>
      </c>
      <c r="H911" s="22">
        <f t="shared" si="28"/>
        <v>5464.2620645190536</v>
      </c>
      <c r="I911" s="22">
        <f t="shared" si="29"/>
        <v>-900.07061451905338</v>
      </c>
    </row>
    <row r="912" spans="1:9" x14ac:dyDescent="0.25">
      <c r="A912" s="23">
        <v>27</v>
      </c>
      <c r="B912" s="23">
        <v>32.585000000000001</v>
      </c>
      <c r="C912" s="24">
        <v>3</v>
      </c>
      <c r="D912" s="24">
        <f>IF(insurance!C909="Female",1,0)</f>
        <v>1</v>
      </c>
      <c r="E912" s="24">
        <f>IF(insurance!G909="northeast",1,IF(insurance!G909="northwest",2,IF(insurance!G909="southeast",3,IF(insurance!G909="southwest",4,"NA"))))</f>
        <v>3</v>
      </c>
      <c r="F912" s="24">
        <f>IF(insurance!F909="yes",1,0)</f>
        <v>0</v>
      </c>
      <c r="G912" s="23">
        <v>4846.9201499999999</v>
      </c>
      <c r="H912" s="22">
        <f t="shared" si="28"/>
        <v>6698.9516065692969</v>
      </c>
      <c r="I912" s="22">
        <f t="shared" si="29"/>
        <v>-1852.031456569297</v>
      </c>
    </row>
    <row r="913" spans="1:9" x14ac:dyDescent="0.25">
      <c r="A913" s="23">
        <v>44</v>
      </c>
      <c r="B913" s="23">
        <v>32.340000000000003</v>
      </c>
      <c r="C913" s="24">
        <v>1</v>
      </c>
      <c r="D913" s="24">
        <f>IF(insurance!C910="Female",1,0)</f>
        <v>0</v>
      </c>
      <c r="E913" s="24">
        <f>IF(insurance!G910="northeast",1,IF(insurance!G910="northwest",2,IF(insurance!G910="southeast",3,IF(insurance!G910="southwest",4,"NA"))))</f>
        <v>4</v>
      </c>
      <c r="F913" s="24">
        <f>IF(insurance!F910="yes",1,0)</f>
        <v>0</v>
      </c>
      <c r="G913" s="23">
        <v>7633.7205999999996</v>
      </c>
      <c r="H913" s="22">
        <f t="shared" si="28"/>
        <v>9547.8798134857716</v>
      </c>
      <c r="I913" s="22">
        <f t="shared" si="29"/>
        <v>-1914.1592134857719</v>
      </c>
    </row>
    <row r="914" spans="1:9" x14ac:dyDescent="0.25">
      <c r="A914" s="23">
        <v>63</v>
      </c>
      <c r="B914" s="23">
        <v>39.799999999999997</v>
      </c>
      <c r="C914" s="24">
        <v>3</v>
      </c>
      <c r="D914" s="24">
        <f>IF(insurance!C911="Female",1,0)</f>
        <v>1</v>
      </c>
      <c r="E914" s="24">
        <f>IF(insurance!G911="northeast",1,IF(insurance!G911="northwest",2,IF(insurance!G911="southeast",3,IF(insurance!G911="southwest",4,"NA"))))</f>
        <v>4</v>
      </c>
      <c r="F914" s="24">
        <f>IF(insurance!F911="yes",1,0)</f>
        <v>1</v>
      </c>
      <c r="G914" s="23">
        <v>15170.069</v>
      </c>
      <c r="H914" s="22">
        <f t="shared" si="28"/>
        <v>41827.60991170186</v>
      </c>
      <c r="I914" s="22">
        <f t="shared" si="29"/>
        <v>-26657.540911701861</v>
      </c>
    </row>
    <row r="915" spans="1:9" x14ac:dyDescent="0.25">
      <c r="A915" s="23">
        <v>32</v>
      </c>
      <c r="B915" s="23">
        <v>24.6</v>
      </c>
      <c r="C915" s="24">
        <v>0</v>
      </c>
      <c r="D915" s="24">
        <f>IF(insurance!C912="Female",1,0)</f>
        <v>0</v>
      </c>
      <c r="E915" s="24">
        <f>IF(insurance!G912="northeast",1,IF(insurance!G912="northwest",2,IF(insurance!G912="southeast",3,IF(insurance!G912="southwest",4,"NA"))))</f>
        <v>2</v>
      </c>
      <c r="F915" s="24">
        <f>IF(insurance!F912="yes",1,0)</f>
        <v>0</v>
      </c>
      <c r="G915" s="23">
        <v>17496.306</v>
      </c>
      <c r="H915" s="22">
        <f t="shared" si="28"/>
        <v>4114.2407312062069</v>
      </c>
      <c r="I915" s="22">
        <f t="shared" si="29"/>
        <v>13382.065268793795</v>
      </c>
    </row>
    <row r="916" spans="1:9" x14ac:dyDescent="0.25">
      <c r="A916" s="23">
        <v>22</v>
      </c>
      <c r="B916" s="23">
        <v>28.31</v>
      </c>
      <c r="C916" s="24">
        <v>1</v>
      </c>
      <c r="D916" s="24">
        <f>IF(insurance!C913="Female",1,0)</f>
        <v>0</v>
      </c>
      <c r="E916" s="24">
        <f>IF(insurance!G913="northeast",1,IF(insurance!G913="northwest",2,IF(insurance!G913="southeast",3,IF(insurance!G913="southwest",4,"NA"))))</f>
        <v>1</v>
      </c>
      <c r="F916" s="24">
        <f>IF(insurance!F913="yes",1,0)</f>
        <v>1</v>
      </c>
      <c r="G916" s="23">
        <v>2639.0428999999999</v>
      </c>
      <c r="H916" s="22">
        <f t="shared" si="28"/>
        <v>27428.638706021477</v>
      </c>
      <c r="I916" s="22">
        <f t="shared" si="29"/>
        <v>-24789.595806021476</v>
      </c>
    </row>
    <row r="917" spans="1:9" x14ac:dyDescent="0.25">
      <c r="A917" s="23">
        <v>18</v>
      </c>
      <c r="B917" s="23">
        <v>31.73</v>
      </c>
      <c r="C917" s="24">
        <v>0</v>
      </c>
      <c r="D917" s="24">
        <f>IF(insurance!C914="Female",1,0)</f>
        <v>1</v>
      </c>
      <c r="E917" s="24">
        <f>IF(insurance!G914="northeast",1,IF(insurance!G914="northwest",2,IF(insurance!G914="southeast",3,IF(insurance!G914="southwest",4,"NA"))))</f>
        <v>2</v>
      </c>
      <c r="F917" s="24">
        <f>IF(insurance!F914="yes",1,0)</f>
        <v>0</v>
      </c>
      <c r="G917" s="23">
        <v>33732.686699999998</v>
      </c>
      <c r="H917" s="22">
        <f t="shared" si="28"/>
        <v>3014.543305703035</v>
      </c>
      <c r="I917" s="22">
        <f t="shared" si="29"/>
        <v>30718.143394296963</v>
      </c>
    </row>
    <row r="918" spans="1:9" x14ac:dyDescent="0.25">
      <c r="A918" s="23">
        <v>59</v>
      </c>
      <c r="B918" s="23">
        <v>26.695</v>
      </c>
      <c r="C918" s="24">
        <v>3</v>
      </c>
      <c r="D918" s="24">
        <f>IF(insurance!C915="Female",1,0)</f>
        <v>1</v>
      </c>
      <c r="E918" s="24">
        <f>IF(insurance!G915="northeast",1,IF(insurance!G915="northwest",2,IF(insurance!G915="southeast",3,IF(insurance!G915="southwest",4,"NA"))))</f>
        <v>4</v>
      </c>
      <c r="F918" s="24">
        <f>IF(insurance!F915="yes",1,0)</f>
        <v>0</v>
      </c>
      <c r="G918" s="23">
        <v>14382.709049999999</v>
      </c>
      <c r="H918" s="22">
        <f t="shared" si="28"/>
        <v>12619.691906561306</v>
      </c>
      <c r="I918" s="22">
        <f t="shared" si="29"/>
        <v>1763.0171434386939</v>
      </c>
    </row>
    <row r="919" spans="1:9" x14ac:dyDescent="0.25">
      <c r="A919" s="23">
        <v>44</v>
      </c>
      <c r="B919" s="23">
        <v>27.5</v>
      </c>
      <c r="C919" s="24">
        <v>1</v>
      </c>
      <c r="D919" s="24">
        <f>IF(insurance!C916="Female",1,0)</f>
        <v>0</v>
      </c>
      <c r="E919" s="24">
        <f>IF(insurance!G916="northeast",1,IF(insurance!G916="northwest",2,IF(insurance!G916="southeast",3,IF(insurance!G916="southwest",4,"NA"))))</f>
        <v>2</v>
      </c>
      <c r="F919" s="24">
        <f>IF(insurance!F916="yes",1,0)</f>
        <v>0</v>
      </c>
      <c r="G919" s="23">
        <v>7626.9930000000004</v>
      </c>
      <c r="H919" s="22">
        <f t="shared" si="28"/>
        <v>8645.5204065507369</v>
      </c>
      <c r="I919" s="22">
        <f t="shared" si="29"/>
        <v>-1018.5274065507365</v>
      </c>
    </row>
    <row r="920" spans="1:9" x14ac:dyDescent="0.25">
      <c r="A920" s="23">
        <v>33</v>
      </c>
      <c r="B920" s="23">
        <v>24.605</v>
      </c>
      <c r="C920" s="24">
        <v>2</v>
      </c>
      <c r="D920" s="24">
        <f>IF(insurance!C917="Female",1,0)</f>
        <v>1</v>
      </c>
      <c r="E920" s="24">
        <f>IF(insurance!G917="northeast",1,IF(insurance!G917="northwest",2,IF(insurance!G917="southeast",3,IF(insurance!G917="southwest",4,"NA"))))</f>
        <v>3</v>
      </c>
      <c r="F920" s="24">
        <f>IF(insurance!F917="yes",1,0)</f>
        <v>0</v>
      </c>
      <c r="G920" s="23">
        <v>5257.5079500000002</v>
      </c>
      <c r="H920" s="22">
        <f t="shared" si="28"/>
        <v>5109.4010068790112</v>
      </c>
      <c r="I920" s="22">
        <f t="shared" si="29"/>
        <v>148.10694312098894</v>
      </c>
    </row>
    <row r="921" spans="1:9" x14ac:dyDescent="0.25">
      <c r="A921" s="23">
        <v>24</v>
      </c>
      <c r="B921" s="23">
        <v>33.99</v>
      </c>
      <c r="C921" s="24">
        <v>0</v>
      </c>
      <c r="D921" s="24">
        <f>IF(insurance!C918="Female",1,0)</f>
        <v>1</v>
      </c>
      <c r="E921" s="24">
        <f>IF(insurance!G918="northeast",1,IF(insurance!G918="northwest",2,IF(insurance!G918="southeast",3,IF(insurance!G918="southwest",4,"NA"))))</f>
        <v>2</v>
      </c>
      <c r="F921" s="24">
        <f>IF(insurance!F918="yes",1,0)</f>
        <v>1</v>
      </c>
      <c r="G921" s="23">
        <v>2473.3341</v>
      </c>
      <c r="H921" s="22">
        <f t="shared" si="28"/>
        <v>29130.314376391998</v>
      </c>
      <c r="I921" s="22">
        <f t="shared" si="29"/>
        <v>-26656.980276391998</v>
      </c>
    </row>
    <row r="922" spans="1:9" x14ac:dyDescent="0.25">
      <c r="A922" s="23">
        <v>43</v>
      </c>
      <c r="B922" s="23">
        <v>26.885000000000002</v>
      </c>
      <c r="C922" s="24">
        <v>0</v>
      </c>
      <c r="D922" s="24">
        <f>IF(insurance!C919="Female",1,0)</f>
        <v>0</v>
      </c>
      <c r="E922" s="24">
        <f>IF(insurance!G919="northeast",1,IF(insurance!G919="northwest",2,IF(insurance!G919="southeast",3,IF(insurance!G919="southwest",4,"NA"))))</f>
        <v>1</v>
      </c>
      <c r="F922" s="24">
        <f>IF(insurance!F919="yes",1,0)</f>
        <v>1</v>
      </c>
      <c r="G922" s="23">
        <v>21774.32215</v>
      </c>
      <c r="H922" s="22">
        <f t="shared" si="28"/>
        <v>31878.40644605038</v>
      </c>
      <c r="I922" s="22">
        <f t="shared" si="29"/>
        <v>-10104.08429605038</v>
      </c>
    </row>
    <row r="923" spans="1:9" x14ac:dyDescent="0.25">
      <c r="A923" s="23">
        <v>45</v>
      </c>
      <c r="B923" s="23">
        <v>22.895</v>
      </c>
      <c r="C923" s="24">
        <v>0</v>
      </c>
      <c r="D923" s="24">
        <f>IF(insurance!C920="Female",1,0)</f>
        <v>1</v>
      </c>
      <c r="E923" s="24">
        <f>IF(insurance!G920="northeast",1,IF(insurance!G920="northwest",2,IF(insurance!G920="southeast",3,IF(insurance!G920="southwest",4,"NA"))))</f>
        <v>4</v>
      </c>
      <c r="F923" s="24">
        <f>IF(insurance!F920="yes",1,0)</f>
        <v>0</v>
      </c>
      <c r="G923" s="23">
        <v>35069.374519999998</v>
      </c>
      <c r="H923" s="22">
        <f t="shared" si="28"/>
        <v>6315.7841753923303</v>
      </c>
      <c r="I923" s="22">
        <f t="shared" si="29"/>
        <v>28753.590344607666</v>
      </c>
    </row>
    <row r="924" spans="1:9" x14ac:dyDescent="0.25">
      <c r="A924" s="23">
        <v>61</v>
      </c>
      <c r="B924" s="23">
        <v>28.2</v>
      </c>
      <c r="C924" s="24">
        <v>0</v>
      </c>
      <c r="D924" s="24">
        <f>IF(insurance!C921="Female",1,0)</f>
        <v>1</v>
      </c>
      <c r="E924" s="24">
        <f>IF(insurance!G921="northeast",1,IF(insurance!G921="northwest",2,IF(insurance!G921="southeast",3,IF(insurance!G921="southwest",4,"NA"))))</f>
        <v>3</v>
      </c>
      <c r="F924" s="24">
        <f>IF(insurance!F921="yes",1,0)</f>
        <v>0</v>
      </c>
      <c r="G924" s="23">
        <v>13041.921</v>
      </c>
      <c r="H924" s="22">
        <f t="shared" si="28"/>
        <v>12550.317941225549</v>
      </c>
      <c r="I924" s="22">
        <f t="shared" si="29"/>
        <v>491.60305877445171</v>
      </c>
    </row>
    <row r="925" spans="1:9" x14ac:dyDescent="0.25">
      <c r="A925" s="23">
        <v>35</v>
      </c>
      <c r="B925" s="23">
        <v>34.21</v>
      </c>
      <c r="C925" s="24">
        <v>1</v>
      </c>
      <c r="D925" s="24">
        <f>IF(insurance!C922="Female",1,0)</f>
        <v>1</v>
      </c>
      <c r="E925" s="24">
        <f>IF(insurance!G922="northeast",1,IF(insurance!G922="northwest",2,IF(insurance!G922="southeast",3,IF(insurance!G922="southwest",4,"NA"))))</f>
        <v>4</v>
      </c>
      <c r="F925" s="24">
        <f>IF(insurance!F922="yes",1,0)</f>
        <v>0</v>
      </c>
      <c r="G925" s="23">
        <v>5245.2268999999997</v>
      </c>
      <c r="H925" s="22">
        <f t="shared" si="28"/>
        <v>7985.3038666784287</v>
      </c>
      <c r="I925" s="22">
        <f t="shared" si="29"/>
        <v>-2740.076966678429</v>
      </c>
    </row>
    <row r="926" spans="1:9" x14ac:dyDescent="0.25">
      <c r="A926" s="23">
        <v>62</v>
      </c>
      <c r="B926" s="23">
        <v>25</v>
      </c>
      <c r="C926" s="24">
        <v>0</v>
      </c>
      <c r="D926" s="24">
        <f>IF(insurance!C923="Female",1,0)</f>
        <v>1</v>
      </c>
      <c r="E926" s="24">
        <f>IF(insurance!G923="northeast",1,IF(insurance!G923="northwest",2,IF(insurance!G923="southeast",3,IF(insurance!G923="southwest",4,"NA"))))</f>
        <v>4</v>
      </c>
      <c r="F926" s="24">
        <f>IF(insurance!F923="yes",1,0)</f>
        <v>0</v>
      </c>
      <c r="G926" s="23">
        <v>13451.121999999999</v>
      </c>
      <c r="H926" s="22">
        <f t="shared" si="28"/>
        <v>11389.741576349419</v>
      </c>
      <c r="I926" s="22">
        <f t="shared" si="29"/>
        <v>2061.3804236505803</v>
      </c>
    </row>
    <row r="927" spans="1:9" x14ac:dyDescent="0.25">
      <c r="A927" s="23">
        <v>62</v>
      </c>
      <c r="B927" s="23">
        <v>33.200000000000003</v>
      </c>
      <c r="C927" s="24">
        <v>0</v>
      </c>
      <c r="D927" s="24">
        <f>IF(insurance!C924="Female",1,0)</f>
        <v>0</v>
      </c>
      <c r="E927" s="24">
        <f>IF(insurance!G924="northeast",1,IF(insurance!G924="northwest",2,IF(insurance!G924="southeast",3,IF(insurance!G924="southwest",4,"NA"))))</f>
        <v>4</v>
      </c>
      <c r="F927" s="24">
        <f>IF(insurance!F924="yes",1,0)</f>
        <v>0</v>
      </c>
      <c r="G927" s="23">
        <v>13462.52</v>
      </c>
      <c r="H927" s="22">
        <f t="shared" si="28"/>
        <v>13985.706081114136</v>
      </c>
      <c r="I927" s="22">
        <f t="shared" si="29"/>
        <v>-523.18608111413596</v>
      </c>
    </row>
    <row r="928" spans="1:9" x14ac:dyDescent="0.25">
      <c r="A928" s="23">
        <v>38</v>
      </c>
      <c r="B928" s="23">
        <v>31</v>
      </c>
      <c r="C928" s="24">
        <v>1</v>
      </c>
      <c r="D928" s="24">
        <f>IF(insurance!C925="Female",1,0)</f>
        <v>0</v>
      </c>
      <c r="E928" s="24">
        <f>IF(insurance!G925="northeast",1,IF(insurance!G925="northwest",2,IF(insurance!G925="southeast",3,IF(insurance!G925="southwest",4,"NA"))))</f>
        <v>2</v>
      </c>
      <c r="F928" s="24">
        <f>IF(insurance!F925="yes",1,0)</f>
        <v>0</v>
      </c>
      <c r="G928" s="23">
        <v>5488.2619999999997</v>
      </c>
      <c r="H928" s="22">
        <f t="shared" si="28"/>
        <v>8265.7874202504045</v>
      </c>
      <c r="I928" s="22">
        <f t="shared" si="29"/>
        <v>-2777.5254202504047</v>
      </c>
    </row>
    <row r="929" spans="1:9" x14ac:dyDescent="0.25">
      <c r="A929" s="23">
        <v>34</v>
      </c>
      <c r="B929" s="23">
        <v>35.814999999999998</v>
      </c>
      <c r="C929" s="24">
        <v>0</v>
      </c>
      <c r="D929" s="24">
        <f>IF(insurance!C926="Female",1,0)</f>
        <v>0</v>
      </c>
      <c r="E929" s="24">
        <f>IF(insurance!G926="northeast",1,IF(insurance!G926="northwest",2,IF(insurance!G926="southeast",3,IF(insurance!G926="southwest",4,"NA"))))</f>
        <v>4</v>
      </c>
      <c r="F929" s="24">
        <f>IF(insurance!F926="yes",1,0)</f>
        <v>0</v>
      </c>
      <c r="G929" s="23">
        <v>4320.4108500000002</v>
      </c>
      <c r="H929" s="22">
        <f t="shared" si="28"/>
        <v>7651.3108809020068</v>
      </c>
      <c r="I929" s="22">
        <f t="shared" si="29"/>
        <v>-3330.9000309020066</v>
      </c>
    </row>
    <row r="930" spans="1:9" x14ac:dyDescent="0.25">
      <c r="A930" s="23">
        <v>43</v>
      </c>
      <c r="B930" s="23">
        <v>23.2</v>
      </c>
      <c r="C930" s="24">
        <v>0</v>
      </c>
      <c r="D930" s="24">
        <f>IF(insurance!C927="Female",1,0)</f>
        <v>0</v>
      </c>
      <c r="E930" s="24">
        <f>IF(insurance!G927="northeast",1,IF(insurance!G927="northwest",2,IF(insurance!G927="southeast",3,IF(insurance!G927="southwest",4,"NA"))))</f>
        <v>1</v>
      </c>
      <c r="F930" s="24">
        <f>IF(insurance!F927="yes",1,0)</f>
        <v>0</v>
      </c>
      <c r="G930" s="23">
        <v>6250.4350000000004</v>
      </c>
      <c r="H930" s="22">
        <f t="shared" si="28"/>
        <v>6832.4513860645138</v>
      </c>
      <c r="I930" s="22">
        <f t="shared" si="29"/>
        <v>-582.01638606451343</v>
      </c>
    </row>
    <row r="931" spans="1:9" x14ac:dyDescent="0.25">
      <c r="A931" s="23">
        <v>50</v>
      </c>
      <c r="B931" s="23">
        <v>32.11</v>
      </c>
      <c r="C931" s="24">
        <v>2</v>
      </c>
      <c r="D931" s="24">
        <f>IF(insurance!C928="Female",1,0)</f>
        <v>1</v>
      </c>
      <c r="E931" s="24">
        <f>IF(insurance!G928="northeast",1,IF(insurance!G928="northwest",2,IF(insurance!G928="southeast",3,IF(insurance!G928="southwest",4,"NA"))))</f>
        <v>4</v>
      </c>
      <c r="F931" s="24">
        <f>IF(insurance!F928="yes",1,0)</f>
        <v>0</v>
      </c>
      <c r="G931" s="23">
        <v>25333.332839999999</v>
      </c>
      <c r="H931" s="22">
        <f t="shared" si="28"/>
        <v>11625.597105385661</v>
      </c>
      <c r="I931" s="22">
        <f t="shared" si="29"/>
        <v>13707.735734614338</v>
      </c>
    </row>
    <row r="932" spans="1:9" x14ac:dyDescent="0.25">
      <c r="A932" s="23">
        <v>19</v>
      </c>
      <c r="B932" s="23">
        <v>23.4</v>
      </c>
      <c r="C932" s="24">
        <v>2</v>
      </c>
      <c r="D932" s="24">
        <f>IF(insurance!C929="Female",1,0)</f>
        <v>1</v>
      </c>
      <c r="E932" s="24">
        <f>IF(insurance!G929="northeast",1,IF(insurance!G929="northwest",2,IF(insurance!G929="southeast",3,IF(insurance!G929="southwest",4,"NA"))))</f>
        <v>4</v>
      </c>
      <c r="F932" s="24">
        <f>IF(insurance!F929="yes",1,0)</f>
        <v>0</v>
      </c>
      <c r="G932" s="23">
        <v>2913.569</v>
      </c>
      <c r="H932" s="22">
        <f t="shared" si="28"/>
        <v>752.98093295533204</v>
      </c>
      <c r="I932" s="22">
        <f t="shared" si="29"/>
        <v>2160.5880670446677</v>
      </c>
    </row>
    <row r="933" spans="1:9" x14ac:dyDescent="0.25">
      <c r="A933" s="23">
        <v>57</v>
      </c>
      <c r="B933" s="23">
        <v>20.100000000000001</v>
      </c>
      <c r="C933" s="24">
        <v>1</v>
      </c>
      <c r="D933" s="24">
        <f>IF(insurance!C930="Female",1,0)</f>
        <v>1</v>
      </c>
      <c r="E933" s="24">
        <f>IF(insurance!G930="northeast",1,IF(insurance!G930="northwest",2,IF(insurance!G930="southeast",3,IF(insurance!G930="southwest",4,"NA"))))</f>
        <v>3</v>
      </c>
      <c r="F933" s="24">
        <f>IF(insurance!F930="yes",1,0)</f>
        <v>0</v>
      </c>
      <c r="G933" s="23">
        <v>12032.325999999999</v>
      </c>
      <c r="H933" s="22">
        <f t="shared" si="28"/>
        <v>9306.716964175821</v>
      </c>
      <c r="I933" s="22">
        <f t="shared" si="29"/>
        <v>2725.6090358241781</v>
      </c>
    </row>
    <row r="934" spans="1:9" x14ac:dyDescent="0.25">
      <c r="A934" s="23">
        <v>62</v>
      </c>
      <c r="B934" s="23">
        <v>39.159999999999997</v>
      </c>
      <c r="C934" s="24">
        <v>0</v>
      </c>
      <c r="D934" s="24">
        <f>IF(insurance!C931="Female",1,0)</f>
        <v>0</v>
      </c>
      <c r="E934" s="24">
        <f>IF(insurance!G931="northeast",1,IF(insurance!G931="northwest",2,IF(insurance!G931="southeast",3,IF(insurance!G931="southwest",4,"NA"))))</f>
        <v>3</v>
      </c>
      <c r="F934" s="24">
        <f>IF(insurance!F931="yes",1,0)</f>
        <v>0</v>
      </c>
      <c r="G934" s="23">
        <v>13470.804400000001</v>
      </c>
      <c r="H934" s="22">
        <f t="shared" si="28"/>
        <v>16321.464085837066</v>
      </c>
      <c r="I934" s="22">
        <f t="shared" si="29"/>
        <v>-2850.6596858370649</v>
      </c>
    </row>
    <row r="935" spans="1:9" x14ac:dyDescent="0.25">
      <c r="A935" s="23">
        <v>41</v>
      </c>
      <c r="B935" s="23">
        <v>34.21</v>
      </c>
      <c r="C935" s="24">
        <v>1</v>
      </c>
      <c r="D935" s="24">
        <f>IF(insurance!C932="Female",1,0)</f>
        <v>0</v>
      </c>
      <c r="E935" s="24">
        <f>IF(insurance!G932="northeast",1,IF(insurance!G932="northwest",2,IF(insurance!G932="southeast",3,IF(insurance!G932="southwest",4,"NA"))))</f>
        <v>3</v>
      </c>
      <c r="F935" s="24">
        <f>IF(insurance!F932="yes",1,0)</f>
        <v>0</v>
      </c>
      <c r="G935" s="23">
        <v>6289.7548999999999</v>
      </c>
      <c r="H935" s="22">
        <f t="shared" si="28"/>
        <v>9751.5617527635241</v>
      </c>
      <c r="I935" s="22">
        <f t="shared" si="29"/>
        <v>-3461.8068527635241</v>
      </c>
    </row>
    <row r="936" spans="1:9" x14ac:dyDescent="0.25">
      <c r="A936" s="23">
        <v>26</v>
      </c>
      <c r="B936" s="23">
        <v>46.53</v>
      </c>
      <c r="C936" s="24">
        <v>1</v>
      </c>
      <c r="D936" s="24">
        <f>IF(insurance!C933="Female",1,0)</f>
        <v>1</v>
      </c>
      <c r="E936" s="24">
        <f>IF(insurance!G933="northeast",1,IF(insurance!G933="northwest",2,IF(insurance!G933="southeast",3,IF(insurance!G933="southwest",4,"NA"))))</f>
        <v>4</v>
      </c>
      <c r="F936" s="24">
        <f>IF(insurance!F933="yes",1,0)</f>
        <v>0</v>
      </c>
      <c r="G936" s="23">
        <v>2927.0646999999999</v>
      </c>
      <c r="H936" s="22">
        <f t="shared" si="28"/>
        <v>9766.9752221809686</v>
      </c>
      <c r="I936" s="22">
        <f t="shared" si="29"/>
        <v>-6839.9105221809687</v>
      </c>
    </row>
    <row r="937" spans="1:9" x14ac:dyDescent="0.25">
      <c r="A937" s="23">
        <v>39</v>
      </c>
      <c r="B937" s="23">
        <v>32.5</v>
      </c>
      <c r="C937" s="24">
        <v>1</v>
      </c>
      <c r="D937" s="24">
        <f>IF(insurance!C934="Female",1,0)</f>
        <v>0</v>
      </c>
      <c r="E937" s="24">
        <f>IF(insurance!G934="northeast",1,IF(insurance!G934="northwest",2,IF(insurance!G934="southeast",3,IF(insurance!G934="southwest",4,"NA"))))</f>
        <v>4</v>
      </c>
      <c r="F937" s="24">
        <f>IF(insurance!F934="yes",1,0)</f>
        <v>0</v>
      </c>
      <c r="G937" s="23">
        <v>6238.2979999999998</v>
      </c>
      <c r="H937" s="22">
        <f t="shared" si="28"/>
        <v>8314.6506603542293</v>
      </c>
      <c r="I937" s="22">
        <f t="shared" si="29"/>
        <v>-2076.3526603542296</v>
      </c>
    </row>
    <row r="938" spans="1:9" x14ac:dyDescent="0.25">
      <c r="A938" s="23">
        <v>46</v>
      </c>
      <c r="B938" s="23">
        <v>25.8</v>
      </c>
      <c r="C938" s="24">
        <v>5</v>
      </c>
      <c r="D938" s="24">
        <f>IF(insurance!C935="Female",1,0)</f>
        <v>1</v>
      </c>
      <c r="E938" s="24">
        <f>IF(insurance!G935="northeast",1,IF(insurance!G935="northwest",2,IF(insurance!G935="southeast",3,IF(insurance!G935="southwest",4,"NA"))))</f>
        <v>4</v>
      </c>
      <c r="F938" s="24">
        <f>IF(insurance!F935="yes",1,0)</f>
        <v>0</v>
      </c>
      <c r="G938" s="23">
        <v>10096.969999999999</v>
      </c>
      <c r="H938" s="22">
        <f t="shared" si="28"/>
        <v>9936.0354521399004</v>
      </c>
      <c r="I938" s="22">
        <f t="shared" si="29"/>
        <v>160.93454786009897</v>
      </c>
    </row>
    <row r="939" spans="1:9" x14ac:dyDescent="0.25">
      <c r="A939" s="23">
        <v>45</v>
      </c>
      <c r="B939" s="23">
        <v>35.299999999999997</v>
      </c>
      <c r="C939" s="24">
        <v>0</v>
      </c>
      <c r="D939" s="24">
        <f>IF(insurance!C936="Female",1,0)</f>
        <v>0</v>
      </c>
      <c r="E939" s="24">
        <f>IF(insurance!G936="northeast",1,IF(insurance!G936="northwest",2,IF(insurance!G936="southeast",3,IF(insurance!G936="southwest",4,"NA"))))</f>
        <v>3</v>
      </c>
      <c r="F939" s="24">
        <f>IF(insurance!F936="yes",1,0)</f>
        <v>0</v>
      </c>
      <c r="G939" s="23">
        <v>7348.1419999999998</v>
      </c>
      <c r="H939" s="22">
        <f t="shared" si="28"/>
        <v>10663.846102794747</v>
      </c>
      <c r="I939" s="22">
        <f t="shared" si="29"/>
        <v>-3315.7041027947471</v>
      </c>
    </row>
    <row r="940" spans="1:9" x14ac:dyDescent="0.25">
      <c r="A940" s="23">
        <v>32</v>
      </c>
      <c r="B940" s="23">
        <v>37.18</v>
      </c>
      <c r="C940" s="24">
        <v>2</v>
      </c>
      <c r="D940" s="24">
        <f>IF(insurance!C937="Female",1,0)</f>
        <v>1</v>
      </c>
      <c r="E940" s="24">
        <f>IF(insurance!G937="northeast",1,IF(insurance!G937="northwest",2,IF(insurance!G937="southeast",3,IF(insurance!G937="southwest",4,"NA"))))</f>
        <v>4</v>
      </c>
      <c r="F940" s="24">
        <f>IF(insurance!F937="yes",1,0)</f>
        <v>0</v>
      </c>
      <c r="G940" s="23">
        <v>4673.3922000000002</v>
      </c>
      <c r="H940" s="22">
        <f t="shared" si="28"/>
        <v>8680.542328408992</v>
      </c>
      <c r="I940" s="22">
        <f t="shared" si="29"/>
        <v>-4007.1501284089918</v>
      </c>
    </row>
    <row r="941" spans="1:9" x14ac:dyDescent="0.25">
      <c r="A941" s="23">
        <v>59</v>
      </c>
      <c r="B941" s="23">
        <v>27.5</v>
      </c>
      <c r="C941" s="24">
        <v>0</v>
      </c>
      <c r="D941" s="24">
        <f>IF(insurance!C938="Female",1,0)</f>
        <v>0</v>
      </c>
      <c r="E941" s="24">
        <f>IF(insurance!G938="northeast",1,IF(insurance!G938="northwest",2,IF(insurance!G938="southeast",3,IF(insurance!G938="southwest",4,"NA"))))</f>
        <v>1</v>
      </c>
      <c r="F941" s="24">
        <f>IF(insurance!F938="yes",1,0)</f>
        <v>0</v>
      </c>
      <c r="G941" s="23">
        <v>12233.828</v>
      </c>
      <c r="H941" s="22">
        <f t="shared" si="28"/>
        <v>12379.112152435382</v>
      </c>
      <c r="I941" s="22">
        <f t="shared" si="29"/>
        <v>-145.28415243538257</v>
      </c>
    </row>
    <row r="942" spans="1:9" x14ac:dyDescent="0.25">
      <c r="A942" s="23">
        <v>44</v>
      </c>
      <c r="B942" s="23">
        <v>29.734999999999999</v>
      </c>
      <c r="C942" s="24">
        <v>2</v>
      </c>
      <c r="D942" s="24">
        <f>IF(insurance!C939="Female",1,0)</f>
        <v>1</v>
      </c>
      <c r="E942" s="24">
        <f>IF(insurance!G939="northeast",1,IF(insurance!G939="northwest",2,IF(insurance!G939="southeast",3,IF(insurance!G939="southwest",4,"NA"))))</f>
        <v>2</v>
      </c>
      <c r="F942" s="24">
        <f>IF(insurance!F939="yes",1,0)</f>
        <v>0</v>
      </c>
      <c r="G942" s="23">
        <v>32108.662820000001</v>
      </c>
      <c r="H942" s="22">
        <f t="shared" si="28"/>
        <v>9999.2946252795173</v>
      </c>
      <c r="I942" s="22">
        <f t="shared" si="29"/>
        <v>22109.368194720482</v>
      </c>
    </row>
    <row r="943" spans="1:9" x14ac:dyDescent="0.25">
      <c r="A943" s="23">
        <v>39</v>
      </c>
      <c r="B943" s="23">
        <v>24.225000000000001</v>
      </c>
      <c r="C943" s="24">
        <v>5</v>
      </c>
      <c r="D943" s="24">
        <f>IF(insurance!C940="Female",1,0)</f>
        <v>0</v>
      </c>
      <c r="E943" s="24">
        <f>IF(insurance!G940="northeast",1,IF(insurance!G940="northwest",2,IF(insurance!G940="southeast",3,IF(insurance!G940="southwest",4,"NA"))))</f>
        <v>3</v>
      </c>
      <c r="F943" s="24">
        <f>IF(insurance!F940="yes",1,0)</f>
        <v>0</v>
      </c>
      <c r="G943" s="23">
        <v>8965.7957499999993</v>
      </c>
      <c r="H943" s="22">
        <f t="shared" si="28"/>
        <v>7833.7504067885729</v>
      </c>
      <c r="I943" s="22">
        <f t="shared" si="29"/>
        <v>1132.0453432114264</v>
      </c>
    </row>
    <row r="944" spans="1:9" x14ac:dyDescent="0.25">
      <c r="A944" s="23">
        <v>18</v>
      </c>
      <c r="B944" s="23">
        <v>26.18</v>
      </c>
      <c r="C944" s="24">
        <v>2</v>
      </c>
      <c r="D944" s="24">
        <f>IF(insurance!C941="Female",1,0)</f>
        <v>0</v>
      </c>
      <c r="E944" s="24">
        <f>IF(insurance!G941="northeast",1,IF(insurance!G941="northwest",2,IF(insurance!G941="southeast",3,IF(insurance!G941="southwest",4,"NA"))))</f>
        <v>3</v>
      </c>
      <c r="F944" s="24">
        <f>IF(insurance!F941="yes",1,0)</f>
        <v>0</v>
      </c>
      <c r="G944" s="23">
        <v>2304.0021999999999</v>
      </c>
      <c r="H944" s="22">
        <f t="shared" si="28"/>
        <v>1642.7672626675796</v>
      </c>
      <c r="I944" s="22">
        <f t="shared" si="29"/>
        <v>661.23493733242026</v>
      </c>
    </row>
    <row r="945" spans="1:9" x14ac:dyDescent="0.25">
      <c r="A945" s="23">
        <v>53</v>
      </c>
      <c r="B945" s="23">
        <v>29.48</v>
      </c>
      <c r="C945" s="24">
        <v>0</v>
      </c>
      <c r="D945" s="24">
        <f>IF(insurance!C942="Female",1,0)</f>
        <v>0</v>
      </c>
      <c r="E945" s="24">
        <f>IF(insurance!G942="northeast",1,IF(insurance!G942="northwest",2,IF(insurance!G942="southeast",3,IF(insurance!G942="southwest",4,"NA"))))</f>
        <v>3</v>
      </c>
      <c r="F945" s="24">
        <f>IF(insurance!F942="yes",1,0)</f>
        <v>0</v>
      </c>
      <c r="G945" s="23">
        <v>9487.6442000000006</v>
      </c>
      <c r="H945" s="22">
        <f t="shared" si="28"/>
        <v>10786.592532009076</v>
      </c>
      <c r="I945" s="22">
        <f t="shared" si="29"/>
        <v>-1298.9483320090749</v>
      </c>
    </row>
    <row r="946" spans="1:9" x14ac:dyDescent="0.25">
      <c r="A946" s="23">
        <v>18</v>
      </c>
      <c r="B946" s="23">
        <v>23.21</v>
      </c>
      <c r="C946" s="24">
        <v>0</v>
      </c>
      <c r="D946" s="24">
        <f>IF(insurance!C943="Female",1,0)</f>
        <v>1</v>
      </c>
      <c r="E946" s="24">
        <f>IF(insurance!G943="northeast",1,IF(insurance!G943="northwest",2,IF(insurance!G943="southeast",3,IF(insurance!G943="southwest",4,"NA"))))</f>
        <v>3</v>
      </c>
      <c r="F946" s="24">
        <f>IF(insurance!F943="yes",1,0)</f>
        <v>0</v>
      </c>
      <c r="G946" s="23">
        <v>1121.8739</v>
      </c>
      <c r="H946" s="22">
        <f t="shared" si="28"/>
        <v>-172.59423756017702</v>
      </c>
      <c r="I946" s="22">
        <f t="shared" si="29"/>
        <v>1294.4681375601772</v>
      </c>
    </row>
    <row r="947" spans="1:9" x14ac:dyDescent="0.25">
      <c r="A947" s="23">
        <v>50</v>
      </c>
      <c r="B947" s="23">
        <v>46.09</v>
      </c>
      <c r="C947" s="24">
        <v>1</v>
      </c>
      <c r="D947" s="24">
        <f>IF(insurance!C944="Female",1,0)</f>
        <v>1</v>
      </c>
      <c r="E947" s="24">
        <f>IF(insurance!G944="northeast",1,IF(insurance!G944="northwest",2,IF(insurance!G944="southeast",3,IF(insurance!G944="southwest",4,"NA"))))</f>
        <v>1</v>
      </c>
      <c r="F947" s="24">
        <f>IF(insurance!F944="yes",1,0)</f>
        <v>0</v>
      </c>
      <c r="G947" s="23">
        <v>9549.5650999999998</v>
      </c>
      <c r="H947" s="22">
        <f t="shared" si="28"/>
        <v>16856.478210264373</v>
      </c>
      <c r="I947" s="22">
        <f t="shared" si="29"/>
        <v>-7306.9131102643732</v>
      </c>
    </row>
    <row r="948" spans="1:9" x14ac:dyDescent="0.25">
      <c r="A948" s="23">
        <v>18</v>
      </c>
      <c r="B948" s="23">
        <v>40.185000000000002</v>
      </c>
      <c r="C948" s="24">
        <v>0</v>
      </c>
      <c r="D948" s="24">
        <f>IF(insurance!C945="Female",1,0)</f>
        <v>0</v>
      </c>
      <c r="E948" s="24">
        <f>IF(insurance!G945="northeast",1,IF(insurance!G945="northwest",2,IF(insurance!G945="southeast",3,IF(insurance!G945="southwest",4,"NA"))))</f>
        <v>2</v>
      </c>
      <c r="F948" s="24">
        <f>IF(insurance!F945="yes",1,0)</f>
        <v>0</v>
      </c>
      <c r="G948" s="23">
        <v>2217.4691499999999</v>
      </c>
      <c r="H948" s="22">
        <f t="shared" si="28"/>
        <v>5695.3131941895381</v>
      </c>
      <c r="I948" s="22">
        <f t="shared" si="29"/>
        <v>-3477.8440441895382</v>
      </c>
    </row>
    <row r="949" spans="1:9" x14ac:dyDescent="0.25">
      <c r="A949" s="23">
        <v>19</v>
      </c>
      <c r="B949" s="23">
        <v>22.61</v>
      </c>
      <c r="C949" s="24">
        <v>0</v>
      </c>
      <c r="D949" s="24">
        <f>IF(insurance!C946="Female",1,0)</f>
        <v>0</v>
      </c>
      <c r="E949" s="24">
        <f>IF(insurance!G946="northeast",1,IF(insurance!G946="northwest",2,IF(insurance!G946="southeast",3,IF(insurance!G946="southwest",4,"NA"))))</f>
        <v>3</v>
      </c>
      <c r="F949" s="24">
        <f>IF(insurance!F946="yes",1,0)</f>
        <v>0</v>
      </c>
      <c r="G949" s="23">
        <v>1628.4709</v>
      </c>
      <c r="H949" s="22">
        <f t="shared" si="28"/>
        <v>-245.95882166961269</v>
      </c>
      <c r="I949" s="22">
        <f t="shared" si="29"/>
        <v>1874.4297216696127</v>
      </c>
    </row>
    <row r="950" spans="1:9" x14ac:dyDescent="0.25">
      <c r="A950" s="23">
        <v>62</v>
      </c>
      <c r="B950" s="23">
        <v>39.93</v>
      </c>
      <c r="C950" s="24">
        <v>0</v>
      </c>
      <c r="D950" s="24">
        <f>IF(insurance!C947="Female",1,0)</f>
        <v>1</v>
      </c>
      <c r="E950" s="24">
        <f>IF(insurance!G947="northeast",1,IF(insurance!G947="northwest",2,IF(insurance!G947="southeast",3,IF(insurance!G947="southwest",4,"NA"))))</f>
        <v>4</v>
      </c>
      <c r="F950" s="24">
        <f>IF(insurance!F947="yes",1,0)</f>
        <v>0</v>
      </c>
      <c r="G950" s="23">
        <v>12982.8747</v>
      </c>
      <c r="H950" s="22">
        <f t="shared" si="28"/>
        <v>16355.013650726916</v>
      </c>
      <c r="I950" s="22">
        <f t="shared" si="29"/>
        <v>-3372.1389507269159</v>
      </c>
    </row>
    <row r="951" spans="1:9" x14ac:dyDescent="0.25">
      <c r="A951" s="23">
        <v>56</v>
      </c>
      <c r="B951" s="23">
        <v>35.799999999999997</v>
      </c>
      <c r="C951" s="24">
        <v>1</v>
      </c>
      <c r="D951" s="24">
        <f>IF(insurance!C948="Female",1,0)</f>
        <v>0</v>
      </c>
      <c r="E951" s="24">
        <f>IF(insurance!G948="northeast",1,IF(insurance!G948="northwest",2,IF(insurance!G948="southeast",3,IF(insurance!G948="southwest",4,"NA"))))</f>
        <v>4</v>
      </c>
      <c r="F951" s="24">
        <f>IF(insurance!F948="yes",1,0)</f>
        <v>0</v>
      </c>
      <c r="G951" s="23">
        <v>11674.13</v>
      </c>
      <c r="H951" s="22">
        <f t="shared" si="28"/>
        <v>13786.029369340862</v>
      </c>
      <c r="I951" s="22">
        <f t="shared" si="29"/>
        <v>-2111.8993693408629</v>
      </c>
    </row>
    <row r="952" spans="1:9" x14ac:dyDescent="0.25">
      <c r="A952" s="23">
        <v>42</v>
      </c>
      <c r="B952" s="23">
        <v>35.799999999999997</v>
      </c>
      <c r="C952" s="24">
        <v>2</v>
      </c>
      <c r="D952" s="24">
        <f>IF(insurance!C949="Female",1,0)</f>
        <v>0</v>
      </c>
      <c r="E952" s="24">
        <f>IF(insurance!G949="northeast",1,IF(insurance!G949="northwest",2,IF(insurance!G949="southeast",3,IF(insurance!G949="southwest",4,"NA"))))</f>
        <v>1</v>
      </c>
      <c r="F952" s="24">
        <f>IF(insurance!F949="yes",1,0)</f>
        <v>1</v>
      </c>
      <c r="G952" s="23">
        <v>7160.0940000000001</v>
      </c>
      <c r="H952" s="22">
        <f t="shared" si="28"/>
        <v>35544.719887222644</v>
      </c>
      <c r="I952" s="22">
        <f t="shared" si="29"/>
        <v>-28384.625887222643</v>
      </c>
    </row>
    <row r="953" spans="1:9" x14ac:dyDescent="0.25">
      <c r="A953" s="23">
        <v>37</v>
      </c>
      <c r="B953" s="23">
        <v>34.200000000000003</v>
      </c>
      <c r="C953" s="24">
        <v>1</v>
      </c>
      <c r="D953" s="24">
        <f>IF(insurance!C950="Female",1,0)</f>
        <v>0</v>
      </c>
      <c r="E953" s="24">
        <f>IF(insurance!G950="northeast",1,IF(insurance!G950="northwest",2,IF(insurance!G950="southeast",3,IF(insurance!G950="southwest",4,"NA"))))</f>
        <v>2</v>
      </c>
      <c r="F953" s="24">
        <f>IF(insurance!F950="yes",1,0)</f>
        <v>0</v>
      </c>
      <c r="G953" s="23">
        <v>39047.285000000003</v>
      </c>
      <c r="H953" s="22">
        <f t="shared" si="28"/>
        <v>9072.7237685676955</v>
      </c>
      <c r="I953" s="22">
        <f t="shared" si="29"/>
        <v>29974.561231432308</v>
      </c>
    </row>
    <row r="954" spans="1:9" x14ac:dyDescent="0.25">
      <c r="A954" s="23">
        <v>42</v>
      </c>
      <c r="B954" s="23">
        <v>31.254999999999999</v>
      </c>
      <c r="C954" s="24">
        <v>0</v>
      </c>
      <c r="D954" s="24">
        <f>IF(insurance!C951="Female",1,0)</f>
        <v>0</v>
      </c>
      <c r="E954" s="24">
        <f>IF(insurance!G951="northeast",1,IF(insurance!G951="northwest",2,IF(insurance!G951="southeast",3,IF(insurance!G951="southwest",4,"NA"))))</f>
        <v>4</v>
      </c>
      <c r="F954" s="24">
        <f>IF(insurance!F951="yes",1,0)</f>
        <v>1</v>
      </c>
      <c r="G954" s="23">
        <v>6358.7764500000003</v>
      </c>
      <c r="H954" s="22">
        <f t="shared" si="28"/>
        <v>32013.529799414628</v>
      </c>
      <c r="I954" s="22">
        <f t="shared" si="29"/>
        <v>-25654.753349414626</v>
      </c>
    </row>
    <row r="955" spans="1:9" x14ac:dyDescent="0.25">
      <c r="A955" s="23">
        <v>25</v>
      </c>
      <c r="B955" s="23">
        <v>29.7</v>
      </c>
      <c r="C955" s="24">
        <v>3</v>
      </c>
      <c r="D955" s="24">
        <f>IF(insurance!C952="Female",1,0)</f>
        <v>0</v>
      </c>
      <c r="E955" s="24">
        <f>IF(insurance!G952="northeast",1,IF(insurance!G952="northwest",2,IF(insurance!G952="southeast",3,IF(insurance!G952="southwest",4,"NA"))))</f>
        <v>1</v>
      </c>
      <c r="F955" s="24">
        <f>IF(insurance!F952="yes",1,0)</f>
        <v>0</v>
      </c>
      <c r="G955" s="23">
        <v>19933.457999999999</v>
      </c>
      <c r="H955" s="22">
        <f t="shared" si="28"/>
        <v>5801.0800788297101</v>
      </c>
      <c r="I955" s="22">
        <f t="shared" si="29"/>
        <v>14132.377921170289</v>
      </c>
    </row>
    <row r="956" spans="1:9" x14ac:dyDescent="0.25">
      <c r="A956" s="23">
        <v>57</v>
      </c>
      <c r="B956" s="23">
        <v>18.335000000000001</v>
      </c>
      <c r="C956" s="24">
        <v>0</v>
      </c>
      <c r="D956" s="24">
        <f>IF(insurance!C953="Female",1,0)</f>
        <v>0</v>
      </c>
      <c r="E956" s="24">
        <f>IF(insurance!G953="northeast",1,IF(insurance!G953="northwest",2,IF(insurance!G953="southeast",3,IF(insurance!G953="southwest",4,"NA"))))</f>
        <v>3</v>
      </c>
      <c r="F956" s="24">
        <f>IF(insurance!F953="yes",1,0)</f>
        <v>1</v>
      </c>
      <c r="G956" s="23">
        <v>11534.872649999999</v>
      </c>
      <c r="H956" s="22">
        <f t="shared" si="28"/>
        <v>31929.684830273924</v>
      </c>
      <c r="I956" s="22">
        <f t="shared" si="29"/>
        <v>-20394.812180273926</v>
      </c>
    </row>
    <row r="957" spans="1:9" x14ac:dyDescent="0.25">
      <c r="A957" s="23">
        <v>51</v>
      </c>
      <c r="B957" s="23">
        <v>42.9</v>
      </c>
      <c r="C957" s="24">
        <v>2</v>
      </c>
      <c r="D957" s="24">
        <f>IF(insurance!C954="Female",1,0)</f>
        <v>1</v>
      </c>
      <c r="E957" s="24">
        <f>IF(insurance!G954="northeast",1,IF(insurance!G954="northwest",2,IF(insurance!G954="southeast",3,IF(insurance!G954="southwest",4,"NA"))))</f>
        <v>2</v>
      </c>
      <c r="F957" s="24">
        <f>IF(insurance!F954="yes",1,0)</f>
        <v>0</v>
      </c>
      <c r="G957" s="23">
        <v>47462.894</v>
      </c>
      <c r="H957" s="22">
        <f t="shared" si="28"/>
        <v>16178.596940255793</v>
      </c>
      <c r="I957" s="22">
        <f t="shared" si="29"/>
        <v>31284.297059744207</v>
      </c>
    </row>
    <row r="958" spans="1:9" x14ac:dyDescent="0.25">
      <c r="A958" s="23">
        <v>30</v>
      </c>
      <c r="B958" s="23">
        <v>28.405000000000001</v>
      </c>
      <c r="C958" s="24">
        <v>1</v>
      </c>
      <c r="D958" s="24">
        <f>IF(insurance!C955="Female",1,0)</f>
        <v>0</v>
      </c>
      <c r="E958" s="24">
        <f>IF(insurance!G955="northeast",1,IF(insurance!G955="northwest",2,IF(insurance!G955="southeast",3,IF(insurance!G955="southwest",4,"NA"))))</f>
        <v>4</v>
      </c>
      <c r="F958" s="24">
        <f>IF(insurance!F955="yes",1,0)</f>
        <v>1</v>
      </c>
      <c r="G958" s="23">
        <v>4527.1829500000003</v>
      </c>
      <c r="H958" s="22">
        <f t="shared" si="28"/>
        <v>28457.617417772464</v>
      </c>
      <c r="I958" s="22">
        <f t="shared" si="29"/>
        <v>-23930.434467772466</v>
      </c>
    </row>
    <row r="959" spans="1:9" x14ac:dyDescent="0.25">
      <c r="A959" s="23">
        <v>44</v>
      </c>
      <c r="B959" s="23">
        <v>30.2</v>
      </c>
      <c r="C959" s="24">
        <v>2</v>
      </c>
      <c r="D959" s="24">
        <f>IF(insurance!C956="Female",1,0)</f>
        <v>0</v>
      </c>
      <c r="E959" s="24">
        <f>IF(insurance!G956="northeast",1,IF(insurance!G956="northwest",2,IF(insurance!G956="southeast",3,IF(insurance!G956="southwest",4,"NA"))))</f>
        <v>2</v>
      </c>
      <c r="F959" s="24">
        <f>IF(insurance!F956="yes",1,0)</f>
        <v>1</v>
      </c>
      <c r="G959" s="23">
        <v>38998.546000000002</v>
      </c>
      <c r="H959" s="22">
        <f t="shared" si="28"/>
        <v>33843.263279823062</v>
      </c>
      <c r="I959" s="22">
        <f t="shared" si="29"/>
        <v>5155.2827201769396</v>
      </c>
    </row>
    <row r="960" spans="1:9" x14ac:dyDescent="0.25">
      <c r="A960" s="23">
        <v>34</v>
      </c>
      <c r="B960" s="23">
        <v>27.835000000000001</v>
      </c>
      <c r="C960" s="24">
        <v>1</v>
      </c>
      <c r="D960" s="24">
        <f>IF(insurance!C957="Female",1,0)</f>
        <v>0</v>
      </c>
      <c r="E960" s="24">
        <f>IF(insurance!G957="northeast",1,IF(insurance!G957="northwest",2,IF(insurance!G957="southeast",3,IF(insurance!G957="southwest",4,"NA"))))</f>
        <v>3</v>
      </c>
      <c r="F960" s="24">
        <f>IF(insurance!F957="yes",1,0)</f>
        <v>0</v>
      </c>
      <c r="G960" s="23">
        <v>20009.63365</v>
      </c>
      <c r="H960" s="22">
        <f t="shared" si="28"/>
        <v>5830.4106357124465</v>
      </c>
      <c r="I960" s="22">
        <f t="shared" si="29"/>
        <v>14179.223014287552</v>
      </c>
    </row>
    <row r="961" spans="1:9" x14ac:dyDescent="0.25">
      <c r="A961" s="23">
        <v>31</v>
      </c>
      <c r="B961" s="23">
        <v>39.49</v>
      </c>
      <c r="C961" s="24">
        <v>1</v>
      </c>
      <c r="D961" s="24">
        <f>IF(insurance!C958="Female",1,0)</f>
        <v>0</v>
      </c>
      <c r="E961" s="24">
        <f>IF(insurance!G958="northeast",1,IF(insurance!G958="northwest",2,IF(insurance!G958="southeast",3,IF(insurance!G958="southwest",4,"NA"))))</f>
        <v>3</v>
      </c>
      <c r="F961" s="24">
        <f>IF(insurance!F958="yes",1,0)</f>
        <v>1</v>
      </c>
      <c r="G961" s="23">
        <v>3875.7341000000001</v>
      </c>
      <c r="H961" s="22">
        <f t="shared" si="28"/>
        <v>32755.085425095232</v>
      </c>
      <c r="I961" s="22">
        <f t="shared" si="29"/>
        <v>-28879.351325095231</v>
      </c>
    </row>
    <row r="962" spans="1:9" x14ac:dyDescent="0.25">
      <c r="A962" s="23">
        <v>54</v>
      </c>
      <c r="B962" s="23">
        <v>30.8</v>
      </c>
      <c r="C962" s="24">
        <v>1</v>
      </c>
      <c r="D962" s="24">
        <f>IF(insurance!C959="Female",1,0)</f>
        <v>0</v>
      </c>
      <c r="E962" s="24">
        <f>IF(insurance!G959="northeast",1,IF(insurance!G959="northwest",2,IF(insurance!G959="southeast",3,IF(insurance!G959="southwest",4,"NA"))))</f>
        <v>2</v>
      </c>
      <c r="F962" s="24">
        <f>IF(insurance!F959="yes",1,0)</f>
        <v>0</v>
      </c>
      <c r="G962" s="23">
        <v>41999.519999999997</v>
      </c>
      <c r="H962" s="22">
        <f t="shared" si="28"/>
        <v>12315.882591530939</v>
      </c>
      <c r="I962" s="22">
        <f t="shared" si="29"/>
        <v>29683.637408469058</v>
      </c>
    </row>
    <row r="963" spans="1:9" x14ac:dyDescent="0.25">
      <c r="A963" s="23">
        <v>24</v>
      </c>
      <c r="B963" s="23">
        <v>26.79</v>
      </c>
      <c r="C963" s="24">
        <v>1</v>
      </c>
      <c r="D963" s="24">
        <f>IF(insurance!C960="Female",1,0)</f>
        <v>0</v>
      </c>
      <c r="E963" s="24">
        <f>IF(insurance!G960="northeast",1,IF(insurance!G960="northwest",2,IF(insurance!G960="southeast",3,IF(insurance!G960="southwest",4,"NA"))))</f>
        <v>1</v>
      </c>
      <c r="F963" s="24">
        <f>IF(insurance!F960="yes",1,0)</f>
        <v>1</v>
      </c>
      <c r="G963" s="23">
        <v>12609.88702</v>
      </c>
      <c r="H963" s="22">
        <f t="shared" si="28"/>
        <v>27437.70825472931</v>
      </c>
      <c r="I963" s="22">
        <f t="shared" si="29"/>
        <v>-14827.82123472931</v>
      </c>
    </row>
    <row r="964" spans="1:9" x14ac:dyDescent="0.25">
      <c r="A964" s="23">
        <v>43</v>
      </c>
      <c r="B964" s="23">
        <v>34.96</v>
      </c>
      <c r="C964" s="24">
        <v>1</v>
      </c>
      <c r="D964" s="24">
        <f>IF(insurance!C961="Female",1,0)</f>
        <v>0</v>
      </c>
      <c r="E964" s="24">
        <f>IF(insurance!G961="northeast",1,IF(insurance!G961="northwest",2,IF(insurance!G961="southeast",3,IF(insurance!G961="southwest",4,"NA"))))</f>
        <v>2</v>
      </c>
      <c r="F964" s="24">
        <f>IF(insurance!F961="yes",1,0)</f>
        <v>0</v>
      </c>
      <c r="G964" s="23">
        <v>41034.221400000002</v>
      </c>
      <c r="H964" s="22">
        <f t="shared" si="28"/>
        <v>10869.205518220211</v>
      </c>
      <c r="I964" s="22">
        <f t="shared" si="29"/>
        <v>30165.015881779793</v>
      </c>
    </row>
    <row r="965" spans="1:9" x14ac:dyDescent="0.25">
      <c r="A965" s="23">
        <v>48</v>
      </c>
      <c r="B965" s="23">
        <v>36.67</v>
      </c>
      <c r="C965" s="24">
        <v>1</v>
      </c>
      <c r="D965" s="24">
        <f>IF(insurance!C962="Female",1,0)</f>
        <v>1</v>
      </c>
      <c r="E965" s="24">
        <f>IF(insurance!G962="northeast",1,IF(insurance!G962="northwest",2,IF(insurance!G962="southeast",3,IF(insurance!G962="southwest",4,"NA"))))</f>
        <v>2</v>
      </c>
      <c r="F965" s="24">
        <f>IF(insurance!F962="yes",1,0)</f>
        <v>0</v>
      </c>
      <c r="G965" s="23">
        <v>28468.919010000001</v>
      </c>
      <c r="H965" s="22">
        <f t="shared" si="28"/>
        <v>12855.451398266969</v>
      </c>
      <c r="I965" s="22">
        <f t="shared" si="29"/>
        <v>15613.467611733033</v>
      </c>
    </row>
    <row r="966" spans="1:9" x14ac:dyDescent="0.25">
      <c r="A966" s="23">
        <v>19</v>
      </c>
      <c r="B966" s="23">
        <v>39.615000000000002</v>
      </c>
      <c r="C966" s="24">
        <v>1</v>
      </c>
      <c r="D966" s="24">
        <f>IF(insurance!C963="Female",1,0)</f>
        <v>1</v>
      </c>
      <c r="E966" s="24">
        <f>IF(insurance!G963="northeast",1,IF(insurance!G963="northwest",2,IF(insurance!G963="southeast",3,IF(insurance!G963="southwest",4,"NA"))))</f>
        <v>4</v>
      </c>
      <c r="F966" s="24">
        <f>IF(insurance!F963="yes",1,0)</f>
        <v>0</v>
      </c>
      <c r="G966" s="23">
        <v>2730.1078499999999</v>
      </c>
      <c r="H966" s="22">
        <f t="shared" si="28"/>
        <v>5666.2362337190534</v>
      </c>
      <c r="I966" s="22">
        <f t="shared" si="29"/>
        <v>-2936.1283837190535</v>
      </c>
    </row>
    <row r="967" spans="1:9" x14ac:dyDescent="0.25">
      <c r="A967" s="23">
        <v>29</v>
      </c>
      <c r="B967" s="23">
        <v>25.9</v>
      </c>
      <c r="C967" s="24">
        <v>0</v>
      </c>
      <c r="D967" s="24">
        <f>IF(insurance!C964="Female",1,0)</f>
        <v>1</v>
      </c>
      <c r="E967" s="24">
        <f>IF(insurance!G964="northeast",1,IF(insurance!G964="northwest",2,IF(insurance!G964="southeast",3,IF(insurance!G964="southwest",4,"NA"))))</f>
        <v>3</v>
      </c>
      <c r="F967" s="24">
        <f>IF(insurance!F964="yes",1,0)</f>
        <v>0</v>
      </c>
      <c r="G967" s="23">
        <v>3353.2840000000001</v>
      </c>
      <c r="H967" s="22">
        <f t="shared" ref="H967:H1030" si="30">-11592.9228842946+257.288074858062*A967+332.570132242297*B967+479.369393545127*C967+131.110579622119*D967+-353.640016558842*E967+23820.434122673*F967</f>
        <v>3552.1882416102835</v>
      </c>
      <c r="I967" s="22">
        <f t="shared" ref="I967:I1030" si="31">G967-H967</f>
        <v>-198.90424161028341</v>
      </c>
    </row>
    <row r="968" spans="1:9" x14ac:dyDescent="0.25">
      <c r="A968" s="23">
        <v>63</v>
      </c>
      <c r="B968" s="23">
        <v>35.200000000000003</v>
      </c>
      <c r="C968" s="24">
        <v>1</v>
      </c>
      <c r="D968" s="24">
        <f>IF(insurance!C965="Female",1,0)</f>
        <v>0</v>
      </c>
      <c r="E968" s="24">
        <f>IF(insurance!G965="northeast",1,IF(insurance!G965="northwest",2,IF(insurance!G965="southeast",3,IF(insurance!G965="southwest",4,"NA"))))</f>
        <v>1</v>
      </c>
      <c r="F968" s="24">
        <f>IF(insurance!F965="yes",1,0)</f>
        <v>0</v>
      </c>
      <c r="G968" s="23">
        <v>14474.674999999999</v>
      </c>
      <c r="H968" s="22">
        <f t="shared" si="30"/>
        <v>16448.423863678447</v>
      </c>
      <c r="I968" s="22">
        <f t="shared" si="31"/>
        <v>-1973.7488636784474</v>
      </c>
    </row>
    <row r="969" spans="1:9" x14ac:dyDescent="0.25">
      <c r="A969" s="23">
        <v>46</v>
      </c>
      <c r="B969" s="23">
        <v>24.795000000000002</v>
      </c>
      <c r="C969" s="24">
        <v>3</v>
      </c>
      <c r="D969" s="24">
        <f>IF(insurance!C966="Female",1,0)</f>
        <v>0</v>
      </c>
      <c r="E969" s="24">
        <f>IF(insurance!G966="northeast",1,IF(insurance!G966="northwest",2,IF(insurance!G966="southeast",3,IF(insurance!G966="southwest",4,"NA"))))</f>
        <v>2</v>
      </c>
      <c r="F969" s="24">
        <f>IF(insurance!F966="yes",1,0)</f>
        <v>0</v>
      </c>
      <c r="G969" s="23">
        <v>9500.5730500000009</v>
      </c>
      <c r="H969" s="22">
        <f t="shared" si="30"/>
        <v>9219.2331356417035</v>
      </c>
      <c r="I969" s="22">
        <f t="shared" si="31"/>
        <v>281.33991435829739</v>
      </c>
    </row>
    <row r="970" spans="1:9" x14ac:dyDescent="0.25">
      <c r="A970" s="23">
        <v>52</v>
      </c>
      <c r="B970" s="23">
        <v>36.765000000000001</v>
      </c>
      <c r="C970" s="24">
        <v>2</v>
      </c>
      <c r="D970" s="24">
        <f>IF(insurance!C967="Female",1,0)</f>
        <v>0</v>
      </c>
      <c r="E970" s="24">
        <f>IF(insurance!G967="northeast",1,IF(insurance!G967="northwest",2,IF(insurance!G967="southeast",3,IF(insurance!G967="southwest",4,"NA"))))</f>
        <v>4</v>
      </c>
      <c r="F970" s="24">
        <f>IF(insurance!F967="yes",1,0)</f>
        <v>0</v>
      </c>
      <c r="G970" s="23">
        <v>26467.09737</v>
      </c>
      <c r="H970" s="22">
        <f t="shared" si="30"/>
        <v>13557.176641067561</v>
      </c>
      <c r="I970" s="22">
        <f t="shared" si="31"/>
        <v>12909.920728932439</v>
      </c>
    </row>
    <row r="971" spans="1:9" x14ac:dyDescent="0.25">
      <c r="A971" s="23">
        <v>35</v>
      </c>
      <c r="B971" s="23">
        <v>27.1</v>
      </c>
      <c r="C971" s="24">
        <v>1</v>
      </c>
      <c r="D971" s="24">
        <f>IF(insurance!C968="Female",1,0)</f>
        <v>0</v>
      </c>
      <c r="E971" s="24">
        <f>IF(insurance!G968="northeast",1,IF(insurance!G968="northwest",2,IF(insurance!G968="southeast",3,IF(insurance!G968="southwest",4,"NA"))))</f>
        <v>2</v>
      </c>
      <c r="F971" s="24">
        <f>IF(insurance!F968="yes",1,0)</f>
        <v>1</v>
      </c>
      <c r="G971" s="23">
        <v>4746.3440000000001</v>
      </c>
      <c r="H971" s="22">
        <f t="shared" si="30"/>
        <v>30017.333802604262</v>
      </c>
      <c r="I971" s="22">
        <f t="shared" si="31"/>
        <v>-25270.989802604261</v>
      </c>
    </row>
    <row r="972" spans="1:9" x14ac:dyDescent="0.25">
      <c r="A972" s="23">
        <v>51</v>
      </c>
      <c r="B972" s="23">
        <v>24.795000000000002</v>
      </c>
      <c r="C972" s="24">
        <v>2</v>
      </c>
      <c r="D972" s="24">
        <f>IF(insurance!C969="Female",1,0)</f>
        <v>0</v>
      </c>
      <c r="E972" s="24">
        <f>IF(insurance!G969="northeast",1,IF(insurance!G969="northwest",2,IF(insurance!G969="southeast",3,IF(insurance!G969="southwest",4,"NA"))))</f>
        <v>2</v>
      </c>
      <c r="F972" s="24">
        <f>IF(insurance!F969="yes",1,0)</f>
        <v>0</v>
      </c>
      <c r="G972" s="23">
        <v>23967.38305</v>
      </c>
      <c r="H972" s="22">
        <f t="shared" si="30"/>
        <v>10026.304116386887</v>
      </c>
      <c r="I972" s="22">
        <f t="shared" si="31"/>
        <v>13941.078933613113</v>
      </c>
    </row>
    <row r="973" spans="1:9" x14ac:dyDescent="0.25">
      <c r="A973" s="23">
        <v>44</v>
      </c>
      <c r="B973" s="23">
        <v>25.364999999999998</v>
      </c>
      <c r="C973" s="24">
        <v>1</v>
      </c>
      <c r="D973" s="24">
        <f>IF(insurance!C970="Female",1,0)</f>
        <v>0</v>
      </c>
      <c r="E973" s="24">
        <f>IF(insurance!G970="northeast",1,IF(insurance!G970="northwest",2,IF(insurance!G970="southeast",3,IF(insurance!G970="southwest",4,"NA"))))</f>
        <v>1</v>
      </c>
      <c r="F973" s="24">
        <f>IF(insurance!F970="yes",1,0)</f>
        <v>0</v>
      </c>
      <c r="G973" s="23">
        <v>7518.0253499999999</v>
      </c>
      <c r="H973" s="22">
        <f t="shared" si="30"/>
        <v>8289.123190772274</v>
      </c>
      <c r="I973" s="22">
        <f t="shared" si="31"/>
        <v>-771.09784077227414</v>
      </c>
    </row>
    <row r="974" spans="1:9" x14ac:dyDescent="0.25">
      <c r="A974" s="23">
        <v>21</v>
      </c>
      <c r="B974" s="23">
        <v>25.745000000000001</v>
      </c>
      <c r="C974" s="24">
        <v>2</v>
      </c>
      <c r="D974" s="24">
        <f>IF(insurance!C971="Female",1,0)</f>
        <v>1</v>
      </c>
      <c r="E974" s="24">
        <f>IF(insurance!G971="northeast",1,IF(insurance!G971="northwest",2,IF(insurance!G971="southeast",3,IF(insurance!G971="southwest",4,"NA"))))</f>
        <v>3</v>
      </c>
      <c r="F974" s="24">
        <f>IF(insurance!F971="yes",1,0)</f>
        <v>0</v>
      </c>
      <c r="G974" s="23">
        <v>3279.8685500000001</v>
      </c>
      <c r="H974" s="22">
        <f t="shared" si="30"/>
        <v>2401.0740593384853</v>
      </c>
      <c r="I974" s="22">
        <f t="shared" si="31"/>
        <v>878.79449066151483</v>
      </c>
    </row>
    <row r="975" spans="1:9" x14ac:dyDescent="0.25">
      <c r="A975" s="23">
        <v>39</v>
      </c>
      <c r="B975" s="23">
        <v>34.32</v>
      </c>
      <c r="C975" s="24">
        <v>5</v>
      </c>
      <c r="D975" s="24">
        <f>IF(insurance!C972="Female",1,0)</f>
        <v>1</v>
      </c>
      <c r="E975" s="24">
        <f>IF(insurance!G972="northeast",1,IF(insurance!G972="northwest",2,IF(insurance!G972="southeast",3,IF(insurance!G972="southwest",4,"NA"))))</f>
        <v>3</v>
      </c>
      <c r="F975" s="24">
        <f>IF(insurance!F972="yes",1,0)</f>
        <v>0</v>
      </c>
      <c r="G975" s="23">
        <v>8596.8277999999991</v>
      </c>
      <c r="H975" s="22">
        <f t="shared" si="30"/>
        <v>11322.156471396678</v>
      </c>
      <c r="I975" s="22">
        <f t="shared" si="31"/>
        <v>-2725.3286713966791</v>
      </c>
    </row>
    <row r="976" spans="1:9" x14ac:dyDescent="0.25">
      <c r="A976" s="23">
        <v>50</v>
      </c>
      <c r="B976" s="23">
        <v>28.16</v>
      </c>
      <c r="C976" s="24">
        <v>3</v>
      </c>
      <c r="D976" s="24">
        <f>IF(insurance!C973="Female",1,0)</f>
        <v>1</v>
      </c>
      <c r="E976" s="24">
        <f>IF(insurance!G973="northeast",1,IF(insurance!G973="northwest",2,IF(insurance!G973="southeast",3,IF(insurance!G973="southwest",4,"NA"))))</f>
        <v>1</v>
      </c>
      <c r="F976" s="24">
        <f>IF(insurance!F973="yes",1,0)</f>
        <v>0</v>
      </c>
      <c r="G976" s="23">
        <v>10702.642400000001</v>
      </c>
      <c r="H976" s="22">
        <f t="shared" si="30"/>
        <v>11852.234526250242</v>
      </c>
      <c r="I976" s="22">
        <f t="shared" si="31"/>
        <v>-1149.5921262502416</v>
      </c>
    </row>
    <row r="977" spans="1:9" x14ac:dyDescent="0.25">
      <c r="A977" s="23">
        <v>34</v>
      </c>
      <c r="B977" s="23">
        <v>23.56</v>
      </c>
      <c r="C977" s="24">
        <v>0</v>
      </c>
      <c r="D977" s="24">
        <f>IF(insurance!C974="Female",1,0)</f>
        <v>1</v>
      </c>
      <c r="E977" s="24">
        <f>IF(insurance!G974="northeast",1,IF(insurance!G974="northwest",2,IF(insurance!G974="southeast",3,IF(insurance!G974="southwest",4,"NA"))))</f>
        <v>2</v>
      </c>
      <c r="F977" s="24">
        <f>IF(insurance!F974="yes",1,0)</f>
        <v>0</v>
      </c>
      <c r="G977" s="23">
        <v>4992.3764000000001</v>
      </c>
      <c r="H977" s="22">
        <f t="shared" si="30"/>
        <v>4414.0545230124599</v>
      </c>
      <c r="I977" s="22">
        <f t="shared" si="31"/>
        <v>578.32187698754024</v>
      </c>
    </row>
    <row r="978" spans="1:9" x14ac:dyDescent="0.25">
      <c r="A978" s="23">
        <v>22</v>
      </c>
      <c r="B978" s="23">
        <v>20.234999999999999</v>
      </c>
      <c r="C978" s="24">
        <v>0</v>
      </c>
      <c r="D978" s="24">
        <f>IF(insurance!C975="Female",1,0)</f>
        <v>1</v>
      </c>
      <c r="E978" s="24">
        <f>IF(insurance!G975="northeast",1,IF(insurance!G975="northwest",2,IF(insurance!G975="southeast",3,IF(insurance!G975="southwest",4,"NA"))))</f>
        <v>4</v>
      </c>
      <c r="F978" s="24">
        <f>IF(insurance!F975="yes",1,0)</f>
        <v>0</v>
      </c>
      <c r="G978" s="23">
        <v>2527.8186500000002</v>
      </c>
      <c r="H978" s="22">
        <f t="shared" si="30"/>
        <v>-486.47809810760543</v>
      </c>
      <c r="I978" s="22">
        <f t="shared" si="31"/>
        <v>3014.2967481076057</v>
      </c>
    </row>
    <row r="979" spans="1:9" x14ac:dyDescent="0.25">
      <c r="A979" s="23">
        <v>19</v>
      </c>
      <c r="B979" s="23">
        <v>40.5</v>
      </c>
      <c r="C979" s="24">
        <v>0</v>
      </c>
      <c r="D979" s="24">
        <f>IF(insurance!C976="Female",1,0)</f>
        <v>0</v>
      </c>
      <c r="E979" s="24">
        <f>IF(insurance!G976="northeast",1,IF(insurance!G976="northwest",2,IF(insurance!G976="southeast",3,IF(insurance!G976="southwest",4,"NA"))))</f>
        <v>3</v>
      </c>
      <c r="F979" s="24">
        <f>IF(insurance!F976="yes",1,0)</f>
        <v>0</v>
      </c>
      <c r="G979" s="23">
        <v>1759.338</v>
      </c>
      <c r="H979" s="22">
        <f t="shared" si="30"/>
        <v>5703.7208441450803</v>
      </c>
      <c r="I979" s="22">
        <f t="shared" si="31"/>
        <v>-3944.3828441450805</v>
      </c>
    </row>
    <row r="980" spans="1:9" x14ac:dyDescent="0.25">
      <c r="A980" s="23">
        <v>26</v>
      </c>
      <c r="B980" s="23">
        <v>35.42</v>
      </c>
      <c r="C980" s="24">
        <v>0</v>
      </c>
      <c r="D980" s="24">
        <f>IF(insurance!C977="Female",1,0)</f>
        <v>0</v>
      </c>
      <c r="E980" s="24">
        <f>IF(insurance!G977="northeast",1,IF(insurance!G977="northwest",2,IF(insurance!G977="southeast",3,IF(insurance!G977="southwest",4,"NA"))))</f>
        <v>1</v>
      </c>
      <c r="F980" s="24">
        <f>IF(insurance!F977="yes",1,0)</f>
        <v>1</v>
      </c>
      <c r="G980" s="23">
        <v>2322.6217999999999</v>
      </c>
      <c r="H980" s="22">
        <f t="shared" si="30"/>
        <v>30342.99525215133</v>
      </c>
      <c r="I980" s="22">
        <f t="shared" si="31"/>
        <v>-28020.373452151329</v>
      </c>
    </row>
    <row r="981" spans="1:9" x14ac:dyDescent="0.25">
      <c r="A981" s="23">
        <v>29</v>
      </c>
      <c r="B981" s="23">
        <v>22.895</v>
      </c>
      <c r="C981" s="24">
        <v>0</v>
      </c>
      <c r="D981" s="24">
        <f>IF(insurance!C978="Female",1,0)</f>
        <v>0</v>
      </c>
      <c r="E981" s="24">
        <f>IF(insurance!G978="northeast",1,IF(insurance!G978="northwest",2,IF(insurance!G978="southeast",3,IF(insurance!G978="southwest",4,"NA"))))</f>
        <v>3</v>
      </c>
      <c r="F981" s="24">
        <f>IF(insurance!F978="yes",1,0)</f>
        <v>0</v>
      </c>
      <c r="G981" s="23">
        <v>16138.762049999999</v>
      </c>
      <c r="H981" s="22">
        <f t="shared" si="30"/>
        <v>2421.7044146000617</v>
      </c>
      <c r="I981" s="22">
        <f t="shared" si="31"/>
        <v>13717.057635399939</v>
      </c>
    </row>
    <row r="982" spans="1:9" x14ac:dyDescent="0.25">
      <c r="A982" s="23">
        <v>48</v>
      </c>
      <c r="B982" s="23">
        <v>40.15</v>
      </c>
      <c r="C982" s="24">
        <v>0</v>
      </c>
      <c r="D982" s="24">
        <f>IF(insurance!C979="Female",1,0)</f>
        <v>0</v>
      </c>
      <c r="E982" s="24">
        <f>IF(insurance!G979="northeast",1,IF(insurance!G979="northwest",2,IF(insurance!G979="southeast",3,IF(insurance!G979="southwest",4,"NA"))))</f>
        <v>3</v>
      </c>
      <c r="F982" s="24">
        <f>IF(insurance!F979="yes",1,0)</f>
        <v>0</v>
      </c>
      <c r="G982" s="23">
        <v>7804.1605</v>
      </c>
      <c r="H982" s="22">
        <f t="shared" si="30"/>
        <v>13048.675468744075</v>
      </c>
      <c r="I982" s="22">
        <f t="shared" si="31"/>
        <v>-5244.5149687440753</v>
      </c>
    </row>
    <row r="983" spans="1:9" x14ac:dyDescent="0.25">
      <c r="A983" s="23">
        <v>26</v>
      </c>
      <c r="B983" s="23">
        <v>29.15</v>
      </c>
      <c r="C983" s="24">
        <v>1</v>
      </c>
      <c r="D983" s="24">
        <f>IF(insurance!C980="Female",1,0)</f>
        <v>1</v>
      </c>
      <c r="E983" s="24">
        <f>IF(insurance!G980="northeast",1,IF(insurance!G980="northwest",2,IF(insurance!G980="southeast",3,IF(insurance!G980="southwest",4,"NA"))))</f>
        <v>1</v>
      </c>
      <c r="F983" s="24">
        <f>IF(insurance!F980="yes",1,0)</f>
        <v>0</v>
      </c>
      <c r="G983" s="23">
        <v>2902.9065000000001</v>
      </c>
      <c r="H983" s="22">
        <f t="shared" si="30"/>
        <v>5047.826373486374</v>
      </c>
      <c r="I983" s="22">
        <f t="shared" si="31"/>
        <v>-2144.9198734863739</v>
      </c>
    </row>
    <row r="984" spans="1:9" x14ac:dyDescent="0.25">
      <c r="A984" s="23">
        <v>45</v>
      </c>
      <c r="B984" s="23">
        <v>39.994999999999997</v>
      </c>
      <c r="C984" s="24">
        <v>3</v>
      </c>
      <c r="D984" s="24">
        <f>IF(insurance!C981="Female",1,0)</f>
        <v>1</v>
      </c>
      <c r="E984" s="24">
        <f>IF(insurance!G981="northeast",1,IF(insurance!G981="northwest",2,IF(insurance!G981="southeast",3,IF(insurance!G981="southwest",4,"NA"))))</f>
        <v>3</v>
      </c>
      <c r="F984" s="24">
        <f>IF(insurance!F981="yes",1,0)</f>
        <v>0</v>
      </c>
      <c r="G984" s="23">
        <v>9704.6680500000002</v>
      </c>
      <c r="H984" s="22">
        <f t="shared" si="30"/>
        <v>13794.48163392983</v>
      </c>
      <c r="I984" s="22">
        <f t="shared" si="31"/>
        <v>-4089.8135839298302</v>
      </c>
    </row>
    <row r="985" spans="1:9" x14ac:dyDescent="0.25">
      <c r="A985" s="23">
        <v>36</v>
      </c>
      <c r="B985" s="23">
        <v>29.92</v>
      </c>
      <c r="C985" s="24">
        <v>0</v>
      </c>
      <c r="D985" s="24">
        <f>IF(insurance!C982="Female",1,0)</f>
        <v>0</v>
      </c>
      <c r="E985" s="24">
        <f>IF(insurance!G982="northeast",1,IF(insurance!G982="northwest",2,IF(insurance!G982="southeast",3,IF(insurance!G982="southwest",4,"NA"))))</f>
        <v>1</v>
      </c>
      <c r="F985" s="24">
        <f>IF(insurance!F982="yes",1,0)</f>
        <v>0</v>
      </c>
      <c r="G985" s="23">
        <v>4889.0367999999999</v>
      </c>
      <c r="H985" s="22">
        <f t="shared" si="30"/>
        <v>7266.3061507263155</v>
      </c>
      <c r="I985" s="22">
        <f t="shared" si="31"/>
        <v>-2377.2693507263157</v>
      </c>
    </row>
    <row r="986" spans="1:9" x14ac:dyDescent="0.25">
      <c r="A986" s="23">
        <v>54</v>
      </c>
      <c r="B986" s="23">
        <v>25.46</v>
      </c>
      <c r="C986" s="24">
        <v>1</v>
      </c>
      <c r="D986" s="24">
        <f>IF(insurance!C983="Female",1,0)</f>
        <v>0</v>
      </c>
      <c r="E986" s="24">
        <f>IF(insurance!G983="northeast",1,IF(insurance!G983="northwest",2,IF(insurance!G983="southeast",3,IF(insurance!G983="southwest",4,"NA"))))</f>
        <v>1</v>
      </c>
      <c r="F986" s="24">
        <f>IF(insurance!F983="yes",1,0)</f>
        <v>0</v>
      </c>
      <c r="G986" s="23">
        <v>25517.11363</v>
      </c>
      <c r="H986" s="22">
        <f t="shared" si="30"/>
        <v>10893.598101915914</v>
      </c>
      <c r="I986" s="22">
        <f t="shared" si="31"/>
        <v>14623.515528084086</v>
      </c>
    </row>
    <row r="987" spans="1:9" x14ac:dyDescent="0.25">
      <c r="A987" s="23">
        <v>34</v>
      </c>
      <c r="B987" s="23">
        <v>21.375</v>
      </c>
      <c r="C987" s="24">
        <v>0</v>
      </c>
      <c r="D987" s="24">
        <f>IF(insurance!C984="Female",1,0)</f>
        <v>0</v>
      </c>
      <c r="E987" s="24">
        <f>IF(insurance!G984="northeast",1,IF(insurance!G984="northwest",2,IF(insurance!G984="southeast",3,IF(insurance!G984="southwest",4,"NA"))))</f>
        <v>4</v>
      </c>
      <c r="F987" s="24">
        <f>IF(insurance!F984="yes",1,0)</f>
        <v>1</v>
      </c>
      <c r="G987" s="23">
        <v>4500.33925</v>
      </c>
      <c r="H987" s="22">
        <f t="shared" si="30"/>
        <v>26669.432293996237</v>
      </c>
      <c r="I987" s="22">
        <f t="shared" si="31"/>
        <v>-22169.093043996236</v>
      </c>
    </row>
    <row r="988" spans="1:9" x14ac:dyDescent="0.25">
      <c r="A988" s="23">
        <v>31</v>
      </c>
      <c r="B988" s="23">
        <v>25.9</v>
      </c>
      <c r="C988" s="24">
        <v>3</v>
      </c>
      <c r="D988" s="24">
        <f>IF(insurance!C985="Female",1,0)</f>
        <v>1</v>
      </c>
      <c r="E988" s="24">
        <f>IF(insurance!G985="northeast",1,IF(insurance!G985="northwest",2,IF(insurance!G985="southeast",3,IF(insurance!G985="southwest",4,"NA"))))</f>
        <v>1</v>
      </c>
      <c r="F988" s="24">
        <f>IF(insurance!F985="yes",1,0)</f>
        <v>0</v>
      </c>
      <c r="G988" s="23">
        <v>19199.944</v>
      </c>
      <c r="H988" s="22">
        <f t="shared" si="30"/>
        <v>6212.1526050794728</v>
      </c>
      <c r="I988" s="22">
        <f t="shared" si="31"/>
        <v>12987.791394920527</v>
      </c>
    </row>
    <row r="989" spans="1:9" x14ac:dyDescent="0.25">
      <c r="A989" s="23">
        <v>27</v>
      </c>
      <c r="B989" s="23">
        <v>30.59</v>
      </c>
      <c r="C989" s="24">
        <v>1</v>
      </c>
      <c r="D989" s="24">
        <f>IF(insurance!C986="Female",1,0)</f>
        <v>0</v>
      </c>
      <c r="E989" s="24">
        <f>IF(insurance!G986="northeast",1,IF(insurance!G986="northwest",2,IF(insurance!G986="southeast",3,IF(insurance!G986="southwest",4,"NA"))))</f>
        <v>1</v>
      </c>
      <c r="F989" s="24">
        <f>IF(insurance!F986="yes",1,0)</f>
        <v>0</v>
      </c>
      <c r="G989" s="23">
        <v>16796.411940000002</v>
      </c>
      <c r="H989" s="22">
        <f t="shared" si="30"/>
        <v>5652.9048591512255</v>
      </c>
      <c r="I989" s="22">
        <f t="shared" si="31"/>
        <v>11143.507080848776</v>
      </c>
    </row>
    <row r="990" spans="1:9" x14ac:dyDescent="0.25">
      <c r="A990" s="23">
        <v>20</v>
      </c>
      <c r="B990" s="23">
        <v>30.114999999999998</v>
      </c>
      <c r="C990" s="24">
        <v>5</v>
      </c>
      <c r="D990" s="24">
        <f>IF(insurance!C987="Female",1,0)</f>
        <v>1</v>
      </c>
      <c r="E990" s="24">
        <f>IF(insurance!G987="northeast",1,IF(insurance!G987="northwest",2,IF(insurance!G987="southeast",3,IF(insurance!G987="southwest",4,"NA"))))</f>
        <v>4</v>
      </c>
      <c r="F990" s="24">
        <f>IF(insurance!F987="yes",1,0)</f>
        <v>0</v>
      </c>
      <c r="G990" s="23">
        <v>4915.0598499999996</v>
      </c>
      <c r="H990" s="22">
        <f t="shared" si="30"/>
        <v>4681.5856264557997</v>
      </c>
      <c r="I990" s="22">
        <f t="shared" si="31"/>
        <v>233.47422354419996</v>
      </c>
    </row>
    <row r="991" spans="1:9" x14ac:dyDescent="0.25">
      <c r="A991" s="23">
        <v>44</v>
      </c>
      <c r="B991" s="23">
        <v>25.8</v>
      </c>
      <c r="C991" s="24">
        <v>1</v>
      </c>
      <c r="D991" s="24">
        <f>IF(insurance!C988="Female",1,0)</f>
        <v>0</v>
      </c>
      <c r="E991" s="24">
        <f>IF(insurance!G988="northeast",1,IF(insurance!G988="northwest",2,IF(insurance!G988="southeast",3,IF(insurance!G988="southwest",4,"NA"))))</f>
        <v>2</v>
      </c>
      <c r="F991" s="24">
        <f>IF(insurance!F988="yes",1,0)</f>
        <v>0</v>
      </c>
      <c r="G991" s="23">
        <v>7624.63</v>
      </c>
      <c r="H991" s="22">
        <f t="shared" si="30"/>
        <v>8080.1511817388327</v>
      </c>
      <c r="I991" s="22">
        <f t="shared" si="31"/>
        <v>-455.52118173883264</v>
      </c>
    </row>
    <row r="992" spans="1:9" x14ac:dyDescent="0.25">
      <c r="A992" s="23">
        <v>43</v>
      </c>
      <c r="B992" s="23">
        <v>30.114999999999998</v>
      </c>
      <c r="C992" s="24">
        <v>3</v>
      </c>
      <c r="D992" s="24">
        <f>IF(insurance!C989="Female",1,0)</f>
        <v>1</v>
      </c>
      <c r="E992" s="24">
        <f>IF(insurance!G989="northeast",1,IF(insurance!G989="northwest",2,IF(insurance!G989="southeast",3,IF(insurance!G989="southwest",4,"NA"))))</f>
        <v>2</v>
      </c>
      <c r="F992" s="24">
        <f>IF(insurance!F989="yes",1,0)</f>
        <v>0</v>
      </c>
      <c r="G992" s="23">
        <v>8410.0468500000006</v>
      </c>
      <c r="H992" s="22">
        <f t="shared" si="30"/>
        <v>10347.752594218655</v>
      </c>
      <c r="I992" s="22">
        <f t="shared" si="31"/>
        <v>-1937.7057442186542</v>
      </c>
    </row>
    <row r="993" spans="1:9" x14ac:dyDescent="0.25">
      <c r="A993" s="23">
        <v>45</v>
      </c>
      <c r="B993" s="23">
        <v>27.645</v>
      </c>
      <c r="C993" s="24">
        <v>1</v>
      </c>
      <c r="D993" s="24">
        <f>IF(insurance!C990="Female",1,0)</f>
        <v>0</v>
      </c>
      <c r="E993" s="24">
        <f>IF(insurance!G990="northeast",1,IF(insurance!G990="northwest",2,IF(insurance!G990="southeast",3,IF(insurance!G990="southwest",4,"NA"))))</f>
        <v>1</v>
      </c>
      <c r="F993" s="24">
        <f>IF(insurance!F990="yes",1,0)</f>
        <v>0</v>
      </c>
      <c r="G993" s="23">
        <v>28340.188849999999</v>
      </c>
      <c r="H993" s="22">
        <f t="shared" si="30"/>
        <v>9304.6711671427747</v>
      </c>
      <c r="I993" s="22">
        <f t="shared" si="31"/>
        <v>19035.517682857222</v>
      </c>
    </row>
    <row r="994" spans="1:9" x14ac:dyDescent="0.25">
      <c r="A994" s="23">
        <v>34</v>
      </c>
      <c r="B994" s="23">
        <v>34.674999999999997</v>
      </c>
      <c r="C994" s="24">
        <v>0</v>
      </c>
      <c r="D994" s="24">
        <f>IF(insurance!C991="Female",1,0)</f>
        <v>1</v>
      </c>
      <c r="E994" s="24">
        <f>IF(insurance!G991="northeast",1,IF(insurance!G991="northwest",2,IF(insurance!G991="southeast",3,IF(insurance!G991="southwest",4,"NA"))))</f>
        <v>1</v>
      </c>
      <c r="F994" s="24">
        <f>IF(insurance!F991="yes",1,0)</f>
        <v>1</v>
      </c>
      <c r="G994" s="23">
        <v>4518.8262500000001</v>
      </c>
      <c r="H994" s="22">
        <f t="shared" si="30"/>
        <v>32284.645682117429</v>
      </c>
      <c r="I994" s="22">
        <f t="shared" si="31"/>
        <v>-27765.819432117431</v>
      </c>
    </row>
    <row r="995" spans="1:9" x14ac:dyDescent="0.25">
      <c r="A995" s="23">
        <v>24</v>
      </c>
      <c r="B995" s="23">
        <v>20.52</v>
      </c>
      <c r="C995" s="24">
        <v>0</v>
      </c>
      <c r="D995" s="24">
        <f>IF(insurance!C992="Female",1,0)</f>
        <v>1</v>
      </c>
      <c r="E995" s="24">
        <f>IF(insurance!G992="northeast",1,IF(insurance!G992="northwest",2,IF(insurance!G992="southeast",3,IF(insurance!G992="southwest",4,"NA"))))</f>
        <v>4</v>
      </c>
      <c r="F995" s="24">
        <f>IF(insurance!F992="yes",1,0)</f>
        <v>0</v>
      </c>
      <c r="G995" s="23">
        <v>14571.890799999999</v>
      </c>
      <c r="H995" s="22">
        <f t="shared" si="30"/>
        <v>122.88053929757393</v>
      </c>
      <c r="I995" s="22">
        <f t="shared" si="31"/>
        <v>14449.010260702426</v>
      </c>
    </row>
    <row r="996" spans="1:9" x14ac:dyDescent="0.25">
      <c r="A996" s="23">
        <v>26</v>
      </c>
      <c r="B996" s="23">
        <v>19.8</v>
      </c>
      <c r="C996" s="24">
        <v>1</v>
      </c>
      <c r="D996" s="24">
        <f>IF(insurance!C993="Female",1,0)</f>
        <v>1</v>
      </c>
      <c r="E996" s="24">
        <f>IF(insurance!G993="northeast",1,IF(insurance!G993="northwest",2,IF(insurance!G993="southeast",3,IF(insurance!G993="southwest",4,"NA"))))</f>
        <v>1</v>
      </c>
      <c r="F996" s="24">
        <f>IF(insurance!F993="yes",1,0)</f>
        <v>0</v>
      </c>
      <c r="G996" s="23">
        <v>3378.91</v>
      </c>
      <c r="H996" s="22">
        <f t="shared" si="30"/>
        <v>1938.2956370208972</v>
      </c>
      <c r="I996" s="22">
        <f t="shared" si="31"/>
        <v>1440.6143629791027</v>
      </c>
    </row>
    <row r="997" spans="1:9" x14ac:dyDescent="0.25">
      <c r="A997" s="23">
        <v>38</v>
      </c>
      <c r="B997" s="23">
        <v>27.835000000000001</v>
      </c>
      <c r="C997" s="24">
        <v>2</v>
      </c>
      <c r="D997" s="24">
        <f>IF(insurance!C994="Female",1,0)</f>
        <v>1</v>
      </c>
      <c r="E997" s="24">
        <f>IF(insurance!G994="northeast",1,IF(insurance!G994="northwest",2,IF(insurance!G994="southeast",3,IF(insurance!G994="southwest",4,"NA"))))</f>
        <v>4</v>
      </c>
      <c r="F997" s="24">
        <f>IF(insurance!F994="yes",1,0)</f>
        <v>0</v>
      </c>
      <c r="G997" s="23">
        <v>7144.86265</v>
      </c>
      <c r="H997" s="22">
        <f t="shared" si="30"/>
        <v>7116.4028917530977</v>
      </c>
      <c r="I997" s="22">
        <f t="shared" si="31"/>
        <v>28.459758246902311</v>
      </c>
    </row>
    <row r="998" spans="1:9" x14ac:dyDescent="0.25">
      <c r="A998" s="23">
        <v>50</v>
      </c>
      <c r="B998" s="23">
        <v>31.6</v>
      </c>
      <c r="C998" s="24">
        <v>2</v>
      </c>
      <c r="D998" s="24">
        <f>IF(insurance!C995="Female",1,0)</f>
        <v>0</v>
      </c>
      <c r="E998" s="24">
        <f>IF(insurance!G995="northeast",1,IF(insurance!G995="northwest",2,IF(insurance!G995="southeast",3,IF(insurance!G995="southwest",4,"NA"))))</f>
        <v>3</v>
      </c>
      <c r="F998" s="24">
        <f>IF(insurance!F995="yes",1,0)</f>
        <v>0</v>
      </c>
      <c r="G998" s="23">
        <v>10118.424000000001</v>
      </c>
      <c r="H998" s="22">
        <f t="shared" si="30"/>
        <v>11678.515774878815</v>
      </c>
      <c r="I998" s="22">
        <f t="shared" si="31"/>
        <v>-1560.0917748788142</v>
      </c>
    </row>
    <row r="999" spans="1:9" x14ac:dyDescent="0.25">
      <c r="A999" s="23">
        <v>38</v>
      </c>
      <c r="B999" s="23">
        <v>28.27</v>
      </c>
      <c r="C999" s="24">
        <v>1</v>
      </c>
      <c r="D999" s="24">
        <f>IF(insurance!C996="Female",1,0)</f>
        <v>1</v>
      </c>
      <c r="E999" s="24">
        <f>IF(insurance!G996="northeast",1,IF(insurance!G996="northwest",2,IF(insurance!G996="southeast",3,IF(insurance!G996="southwest",4,"NA"))))</f>
        <v>2</v>
      </c>
      <c r="F999" s="24">
        <f>IF(insurance!F996="yes",1,0)</f>
        <v>1</v>
      </c>
      <c r="G999" s="23">
        <v>5484.4673000000003</v>
      </c>
      <c r="H999" s="22">
        <f t="shared" si="30"/>
        <v>31309.415661524054</v>
      </c>
      <c r="I999" s="22">
        <f t="shared" si="31"/>
        <v>-25824.948361524053</v>
      </c>
    </row>
    <row r="1000" spans="1:9" x14ac:dyDescent="0.25">
      <c r="A1000" s="23">
        <v>27</v>
      </c>
      <c r="B1000" s="23">
        <v>20.045000000000002</v>
      </c>
      <c r="C1000" s="24">
        <v>3</v>
      </c>
      <c r="D1000" s="24">
        <f>IF(insurance!C997="Female",1,0)</f>
        <v>1</v>
      </c>
      <c r="E1000" s="24">
        <f>IF(insurance!G997="northeast",1,IF(insurance!G997="northwest",2,IF(insurance!G997="southeast",3,IF(insurance!G997="southwest",4,"NA"))))</f>
        <v>1</v>
      </c>
      <c r="F1000" s="24">
        <f>IF(insurance!F997="yes",1,0)</f>
        <v>0</v>
      </c>
      <c r="G1000" s="23">
        <v>16420.494549999999</v>
      </c>
      <c r="H1000" s="22">
        <f t="shared" si="30"/>
        <v>3235.8021813685764</v>
      </c>
      <c r="I1000" s="22">
        <f t="shared" si="31"/>
        <v>13184.692368631422</v>
      </c>
    </row>
    <row r="1001" spans="1:9" x14ac:dyDescent="0.25">
      <c r="A1001" s="23">
        <v>39</v>
      </c>
      <c r="B1001" s="23">
        <v>23.274999999999999</v>
      </c>
      <c r="C1001" s="24">
        <v>3</v>
      </c>
      <c r="D1001" s="24">
        <f>IF(insurance!C998="Female",1,0)</f>
        <v>1</v>
      </c>
      <c r="E1001" s="24">
        <f>IF(insurance!G998="northeast",1,IF(insurance!G998="northwest",2,IF(insurance!G998="southeast",3,IF(insurance!G998="southwest",4,"NA"))))</f>
        <v>4</v>
      </c>
      <c r="F1001" s="24">
        <f>IF(insurance!F998="yes",1,0)</f>
        <v>0</v>
      </c>
      <c r="G1001" s="23">
        <v>7986.4752500000004</v>
      </c>
      <c r="H1001" s="22">
        <f t="shared" si="30"/>
        <v>6336.5405571314122</v>
      </c>
      <c r="I1001" s="22">
        <f t="shared" si="31"/>
        <v>1649.9346928685882</v>
      </c>
    </row>
    <row r="1002" spans="1:9" x14ac:dyDescent="0.25">
      <c r="A1002" s="23">
        <v>39</v>
      </c>
      <c r="B1002" s="23">
        <v>34.1</v>
      </c>
      <c r="C1002" s="24">
        <v>3</v>
      </c>
      <c r="D1002" s="24">
        <f>IF(insurance!C999="Female",1,0)</f>
        <v>1</v>
      </c>
      <c r="E1002" s="24">
        <f>IF(insurance!G999="northeast",1,IF(insurance!G999="northwest",2,IF(insurance!G999="southeast",3,IF(insurance!G999="southwest",4,"NA"))))</f>
        <v>3</v>
      </c>
      <c r="F1002" s="24">
        <f>IF(insurance!F999="yes",1,0)</f>
        <v>0</v>
      </c>
      <c r="G1002" s="23">
        <v>7418.5219999999999</v>
      </c>
      <c r="H1002" s="22">
        <f t="shared" si="30"/>
        <v>10290.252255213119</v>
      </c>
      <c r="I1002" s="22">
        <f t="shared" si="31"/>
        <v>-2871.7302552131196</v>
      </c>
    </row>
    <row r="1003" spans="1:9" x14ac:dyDescent="0.25">
      <c r="A1003" s="23">
        <v>63</v>
      </c>
      <c r="B1003" s="23">
        <v>36.85</v>
      </c>
      <c r="C1003" s="24">
        <v>0</v>
      </c>
      <c r="D1003" s="24">
        <f>IF(insurance!C1000="Female",1,0)</f>
        <v>1</v>
      </c>
      <c r="E1003" s="24">
        <f>IF(insurance!G1000="northeast",1,IF(insurance!G1000="northwest",2,IF(insurance!G1000="southeast",3,IF(insurance!G1000="southwest",4,"NA"))))</f>
        <v>1</v>
      </c>
      <c r="F1003" s="24">
        <f>IF(insurance!F1000="yes",1,0)</f>
        <v>0</v>
      </c>
      <c r="G1003" s="23">
        <v>13887.968500000001</v>
      </c>
      <c r="H1003" s="22">
        <f t="shared" si="30"/>
        <v>16648.905767955228</v>
      </c>
      <c r="I1003" s="22">
        <f t="shared" si="31"/>
        <v>-2760.9372679552271</v>
      </c>
    </row>
    <row r="1004" spans="1:9" x14ac:dyDescent="0.25">
      <c r="A1004" s="23">
        <v>33</v>
      </c>
      <c r="B1004" s="23">
        <v>36.29</v>
      </c>
      <c r="C1004" s="24">
        <v>3</v>
      </c>
      <c r="D1004" s="24">
        <f>IF(insurance!C1001="Female",1,0)</f>
        <v>1</v>
      </c>
      <c r="E1004" s="24">
        <f>IF(insurance!G1001="northeast",1,IF(insurance!G1001="northwest",2,IF(insurance!G1001="southeast",3,IF(insurance!G1001="southwest",4,"NA"))))</f>
        <v>2</v>
      </c>
      <c r="F1004" s="24">
        <f>IF(insurance!F1001="yes",1,0)</f>
        <v>0</v>
      </c>
      <c r="G1004" s="23">
        <v>6551.7501000000002</v>
      </c>
      <c r="H1004" s="22">
        <f t="shared" si="30"/>
        <v>9828.49241223422</v>
      </c>
      <c r="I1004" s="22">
        <f t="shared" si="31"/>
        <v>-3276.7423122342198</v>
      </c>
    </row>
    <row r="1005" spans="1:9" x14ac:dyDescent="0.25">
      <c r="A1005" s="23">
        <v>36</v>
      </c>
      <c r="B1005" s="23">
        <v>26.885000000000002</v>
      </c>
      <c r="C1005" s="24">
        <v>0</v>
      </c>
      <c r="D1005" s="24">
        <f>IF(insurance!C1002="Female",1,0)</f>
        <v>0</v>
      </c>
      <c r="E1005" s="24">
        <f>IF(insurance!G1002="northeast",1,IF(insurance!G1002="northwest",2,IF(insurance!G1002="southeast",3,IF(insurance!G1002="southwest",4,"NA"))))</f>
        <v>2</v>
      </c>
      <c r="F1005" s="24">
        <f>IF(insurance!F1002="yes",1,0)</f>
        <v>1</v>
      </c>
      <c r="G1005" s="23">
        <v>5267.8181500000001</v>
      </c>
      <c r="H1005" s="22">
        <f t="shared" si="30"/>
        <v>29723.7499054851</v>
      </c>
      <c r="I1005" s="22">
        <f t="shared" si="31"/>
        <v>-24455.9317554851</v>
      </c>
    </row>
    <row r="1006" spans="1:9" x14ac:dyDescent="0.25">
      <c r="A1006" s="23">
        <v>30</v>
      </c>
      <c r="B1006" s="23">
        <v>22.99</v>
      </c>
      <c r="C1006" s="24">
        <v>2</v>
      </c>
      <c r="D1006" s="24">
        <f>IF(insurance!C1003="Female",1,0)</f>
        <v>0</v>
      </c>
      <c r="E1006" s="24">
        <f>IF(insurance!G1003="northeast",1,IF(insurance!G1003="northwest",2,IF(insurance!G1003="southeast",3,IF(insurance!G1003="southwest",4,"NA"))))</f>
        <v>4</v>
      </c>
      <c r="F1006" s="24">
        <f>IF(insurance!F1003="yes",1,0)</f>
        <v>1</v>
      </c>
      <c r="G1006" s="23">
        <v>17361.766100000001</v>
      </c>
      <c r="H1006" s="22">
        <f t="shared" si="30"/>
        <v>27136.119545225552</v>
      </c>
      <c r="I1006" s="22">
        <f t="shared" si="31"/>
        <v>-9774.3534452255517</v>
      </c>
    </row>
    <row r="1007" spans="1:9" x14ac:dyDescent="0.25">
      <c r="A1007" s="23">
        <v>24</v>
      </c>
      <c r="B1007" s="23">
        <v>32.700000000000003</v>
      </c>
      <c r="C1007" s="24">
        <v>0</v>
      </c>
      <c r="D1007" s="24">
        <f>IF(insurance!C1004="Female",1,0)</f>
        <v>0</v>
      </c>
      <c r="E1007" s="24">
        <f>IF(insurance!G1004="northeast",1,IF(insurance!G1004="northwest",2,IF(insurance!G1004="southeast",3,IF(insurance!G1004="southwest",4,"NA"))))</f>
        <v>4</v>
      </c>
      <c r="F1007" s="24">
        <f>IF(insurance!F1004="yes",1,0)</f>
        <v>0</v>
      </c>
      <c r="G1007" s="23">
        <v>34472.841</v>
      </c>
      <c r="H1007" s="22">
        <f t="shared" si="30"/>
        <v>4042.474170386633</v>
      </c>
      <c r="I1007" s="22">
        <f t="shared" si="31"/>
        <v>30430.366829613369</v>
      </c>
    </row>
    <row r="1008" spans="1:9" x14ac:dyDescent="0.25">
      <c r="A1008" s="23">
        <v>24</v>
      </c>
      <c r="B1008" s="23">
        <v>25.8</v>
      </c>
      <c r="C1008" s="24">
        <v>0</v>
      </c>
      <c r="D1008" s="24">
        <f>IF(insurance!C1005="Female",1,0)</f>
        <v>0</v>
      </c>
      <c r="E1008" s="24">
        <f>IF(insurance!G1005="northeast",1,IF(insurance!G1005="northwest",2,IF(insurance!G1005="southeast",3,IF(insurance!G1005="southwest",4,"NA"))))</f>
        <v>4</v>
      </c>
      <c r="F1008" s="24">
        <f>IF(insurance!F1005="yes",1,0)</f>
        <v>0</v>
      </c>
      <c r="G1008" s="23">
        <v>1972.95</v>
      </c>
      <c r="H1008" s="22">
        <f t="shared" si="30"/>
        <v>1747.740257914784</v>
      </c>
      <c r="I1008" s="22">
        <f t="shared" si="31"/>
        <v>225.20974208521602</v>
      </c>
    </row>
    <row r="1009" spans="1:9" x14ac:dyDescent="0.25">
      <c r="A1009" s="23">
        <v>48</v>
      </c>
      <c r="B1009" s="23">
        <v>29.6</v>
      </c>
      <c r="C1009" s="24">
        <v>0</v>
      </c>
      <c r="D1009" s="24">
        <f>IF(insurance!C1006="Female",1,0)</f>
        <v>0</v>
      </c>
      <c r="E1009" s="24">
        <f>IF(insurance!G1006="northeast",1,IF(insurance!G1006="northwest",2,IF(insurance!G1006="southeast",3,IF(insurance!G1006="southwest",4,"NA"))))</f>
        <v>1</v>
      </c>
      <c r="F1009" s="24">
        <f>IF(insurance!F1006="yes",1,0)</f>
        <v>0</v>
      </c>
      <c r="G1009" s="23">
        <v>21232.182260000001</v>
      </c>
      <c r="H1009" s="22">
        <f t="shared" si="30"/>
        <v>10247.340606705526</v>
      </c>
      <c r="I1009" s="22">
        <f t="shared" si="31"/>
        <v>10984.841653294476</v>
      </c>
    </row>
    <row r="1010" spans="1:9" x14ac:dyDescent="0.25">
      <c r="A1010" s="23">
        <v>47</v>
      </c>
      <c r="B1010" s="23">
        <v>19.190000000000001</v>
      </c>
      <c r="C1010" s="24">
        <v>1</v>
      </c>
      <c r="D1010" s="24">
        <f>IF(insurance!C1007="Female",1,0)</f>
        <v>0</v>
      </c>
      <c r="E1010" s="24">
        <f>IF(insurance!G1007="northeast",1,IF(insurance!G1007="northwest",2,IF(insurance!G1007="southeast",3,IF(insurance!G1007="southwest",4,"NA"))))</f>
        <v>2</v>
      </c>
      <c r="F1010" s="24">
        <f>IF(insurance!F1007="yes",1,0)</f>
        <v>0</v>
      </c>
      <c r="G1010" s="23">
        <v>8627.5411000000004</v>
      </c>
      <c r="H1010" s="22">
        <f t="shared" si="30"/>
        <v>6653.7268321914371</v>
      </c>
      <c r="I1010" s="22">
        <f t="shared" si="31"/>
        <v>1973.8142678085633</v>
      </c>
    </row>
    <row r="1011" spans="1:9" x14ac:dyDescent="0.25">
      <c r="A1011" s="23">
        <v>29</v>
      </c>
      <c r="B1011" s="23">
        <v>31.73</v>
      </c>
      <c r="C1011" s="24">
        <v>2</v>
      </c>
      <c r="D1011" s="24">
        <f>IF(insurance!C1008="Female",1,0)</f>
        <v>0</v>
      </c>
      <c r="E1011" s="24">
        <f>IF(insurance!G1008="northeast",1,IF(insurance!G1008="northwest",2,IF(insurance!G1008="southeast",3,IF(insurance!G1008="southwest",4,"NA"))))</f>
        <v>1</v>
      </c>
      <c r="F1011" s="24">
        <f>IF(insurance!F1008="yes",1,0)</f>
        <v>0</v>
      </c>
      <c r="G1011" s="23">
        <v>4433.3877000000002</v>
      </c>
      <c r="H1011" s="22">
        <f t="shared" si="30"/>
        <v>7025.9803531686939</v>
      </c>
      <c r="I1011" s="22">
        <f t="shared" si="31"/>
        <v>-2592.5926531686937</v>
      </c>
    </row>
    <row r="1012" spans="1:9" x14ac:dyDescent="0.25">
      <c r="A1012" s="23">
        <v>28</v>
      </c>
      <c r="B1012" s="23">
        <v>29.26</v>
      </c>
      <c r="C1012" s="24">
        <v>2</v>
      </c>
      <c r="D1012" s="24">
        <f>IF(insurance!C1009="Female",1,0)</f>
        <v>0</v>
      </c>
      <c r="E1012" s="24">
        <f>IF(insurance!G1009="northeast",1,IF(insurance!G1009="northwest",2,IF(insurance!G1009="southeast",3,IF(insurance!G1009="southwest",4,"NA"))))</f>
        <v>2</v>
      </c>
      <c r="F1012" s="24">
        <f>IF(insurance!F1009="yes",1,0)</f>
        <v>1</v>
      </c>
      <c r="G1012" s="23">
        <v>4438.2633999999998</v>
      </c>
      <c r="H1012" s="22">
        <f t="shared" si="30"/>
        <v>29414.038157786315</v>
      </c>
      <c r="I1012" s="22">
        <f t="shared" si="31"/>
        <v>-24975.774757786316</v>
      </c>
    </row>
    <row r="1013" spans="1:9" x14ac:dyDescent="0.25">
      <c r="A1013" s="23">
        <v>47</v>
      </c>
      <c r="B1013" s="23">
        <v>28.215</v>
      </c>
      <c r="C1013" s="24">
        <v>3</v>
      </c>
      <c r="D1013" s="24">
        <f>IF(insurance!C1010="Female",1,0)</f>
        <v>0</v>
      </c>
      <c r="E1013" s="24">
        <f>IF(insurance!G1010="northeast",1,IF(insurance!G1010="northwest",2,IF(insurance!G1010="southeast",3,IF(insurance!G1010="southwest",4,"NA"))))</f>
        <v>1</v>
      </c>
      <c r="F1013" s="24">
        <f>IF(insurance!F1010="yes",1,0)</f>
        <v>0</v>
      </c>
      <c r="G1013" s="23">
        <v>24915.220850000002</v>
      </c>
      <c r="H1013" s="22">
        <f t="shared" si="30"/>
        <v>10967.551079327262</v>
      </c>
      <c r="I1013" s="22">
        <f t="shared" si="31"/>
        <v>13947.669770672739</v>
      </c>
    </row>
    <row r="1014" spans="1:9" x14ac:dyDescent="0.25">
      <c r="A1014" s="23">
        <v>25</v>
      </c>
      <c r="B1014" s="23">
        <v>24.984999999999999</v>
      </c>
      <c r="C1014" s="24">
        <v>2</v>
      </c>
      <c r="D1014" s="24">
        <f>IF(insurance!C1011="Female",1,0)</f>
        <v>0</v>
      </c>
      <c r="E1014" s="24">
        <f>IF(insurance!G1011="northeast",1,IF(insurance!G1011="northwest",2,IF(insurance!G1011="southeast",3,IF(insurance!G1011="southwest",4,"NA"))))</f>
        <v>1</v>
      </c>
      <c r="F1014" s="24">
        <f>IF(insurance!F1011="yes",1,0)</f>
        <v>0</v>
      </c>
      <c r="G1014" s="23">
        <v>23241.47453</v>
      </c>
      <c r="H1014" s="22">
        <f t="shared" si="30"/>
        <v>3753.6425117621529</v>
      </c>
      <c r="I1014" s="22">
        <f t="shared" si="31"/>
        <v>19487.832018237845</v>
      </c>
    </row>
    <row r="1015" spans="1:9" x14ac:dyDescent="0.25">
      <c r="A1015" s="23">
        <v>51</v>
      </c>
      <c r="B1015" s="23">
        <v>27.74</v>
      </c>
      <c r="C1015" s="24">
        <v>1</v>
      </c>
      <c r="D1015" s="24">
        <f>IF(insurance!C1012="Female",1,0)</f>
        <v>1</v>
      </c>
      <c r="E1015" s="24">
        <f>IF(insurance!G1012="northeast",1,IF(insurance!G1012="northwest",2,IF(insurance!G1012="southeast",3,IF(insurance!G1012="southwest",4,"NA"))))</f>
        <v>4</v>
      </c>
      <c r="F1015" s="24">
        <f>IF(insurance!F1012="yes",1,0)</f>
        <v>0</v>
      </c>
      <c r="G1015" s="23">
        <v>9957.7216000000008</v>
      </c>
      <c r="H1015" s="22">
        <f t="shared" si="30"/>
        <v>9950.1843087997568</v>
      </c>
      <c r="I1015" s="22">
        <f t="shared" si="31"/>
        <v>7.5372912002439989</v>
      </c>
    </row>
    <row r="1016" spans="1:9" x14ac:dyDescent="0.25">
      <c r="A1016" s="23">
        <v>48</v>
      </c>
      <c r="B1016" s="23">
        <v>22.8</v>
      </c>
      <c r="C1016" s="24">
        <v>0</v>
      </c>
      <c r="D1016" s="24">
        <f>IF(insurance!C1013="Female",1,0)</f>
        <v>0</v>
      </c>
      <c r="E1016" s="24">
        <f>IF(insurance!G1013="northeast",1,IF(insurance!G1013="northwest",2,IF(insurance!G1013="southeast",3,IF(insurance!G1013="southwest",4,"NA"))))</f>
        <v>3</v>
      </c>
      <c r="F1016" s="24">
        <f>IF(insurance!F1013="yes",1,0)</f>
        <v>1</v>
      </c>
      <c r="G1016" s="23">
        <v>8269.0439999999999</v>
      </c>
      <c r="H1016" s="22">
        <f t="shared" si="30"/>
        <v>31099.017797013221</v>
      </c>
      <c r="I1016" s="22">
        <f t="shared" si="31"/>
        <v>-22829.973797013219</v>
      </c>
    </row>
    <row r="1017" spans="1:9" x14ac:dyDescent="0.25">
      <c r="A1017" s="23">
        <v>43</v>
      </c>
      <c r="B1017" s="23">
        <v>20.13</v>
      </c>
      <c r="C1017" s="24">
        <v>2</v>
      </c>
      <c r="D1017" s="24">
        <f>IF(insurance!C1014="Female",1,0)</f>
        <v>1</v>
      </c>
      <c r="E1017" s="24">
        <f>IF(insurance!G1014="northeast",1,IF(insurance!G1014="northwest",2,IF(insurance!G1014="southeast",3,IF(insurance!G1014="southwest",4,"NA"))))</f>
        <v>3</v>
      </c>
      <c r="F1017" s="24">
        <f>IF(insurance!F1014="yes",1,0)</f>
        <v>0</v>
      </c>
      <c r="G1017" s="23">
        <v>18767.737700000001</v>
      </c>
      <c r="H1017" s="22">
        <f t="shared" si="30"/>
        <v>6194.0304136753512</v>
      </c>
      <c r="I1017" s="22">
        <f t="shared" si="31"/>
        <v>12573.70728632465</v>
      </c>
    </row>
    <row r="1018" spans="1:9" x14ac:dyDescent="0.25">
      <c r="A1018" s="23">
        <v>61</v>
      </c>
      <c r="B1018" s="23">
        <v>33.33</v>
      </c>
      <c r="C1018" s="24">
        <v>4</v>
      </c>
      <c r="D1018" s="24">
        <f>IF(insurance!C1015="Female",1,0)</f>
        <v>0</v>
      </c>
      <c r="E1018" s="24">
        <f>IF(insurance!G1015="northeast",1,IF(insurance!G1015="northwest",2,IF(insurance!G1015="southeast",3,IF(insurance!G1015="southwest",4,"NA"))))</f>
        <v>2</v>
      </c>
      <c r="F1018" s="24">
        <f>IF(insurance!F1015="yes",1,0)</f>
        <v>0</v>
      </c>
      <c r="G1018" s="23">
        <v>36580.282160000002</v>
      </c>
      <c r="H1018" s="22">
        <f t="shared" si="30"/>
        <v>16396.409730745763</v>
      </c>
      <c r="I1018" s="22">
        <f t="shared" si="31"/>
        <v>20183.872429254239</v>
      </c>
    </row>
    <row r="1019" spans="1:9" x14ac:dyDescent="0.25">
      <c r="A1019" s="23">
        <v>48</v>
      </c>
      <c r="B1019" s="23">
        <v>32.299999999999997</v>
      </c>
      <c r="C1019" s="24">
        <v>1</v>
      </c>
      <c r="D1019" s="24">
        <f>IF(insurance!C1016="Female",1,0)</f>
        <v>1</v>
      </c>
      <c r="E1019" s="24">
        <f>IF(insurance!G1016="northeast",1,IF(insurance!G1016="northwest",2,IF(insurance!G1016="southeast",3,IF(insurance!G1016="southwest",4,"NA"))))</f>
        <v>4</v>
      </c>
      <c r="F1019" s="24">
        <f>IF(insurance!F1016="yes",1,0)</f>
        <v>0</v>
      </c>
      <c r="G1019" s="23">
        <v>8765.2489999999998</v>
      </c>
      <c r="H1019" s="22">
        <f t="shared" si="30"/>
        <v>10694.839887250446</v>
      </c>
      <c r="I1019" s="22">
        <f t="shared" si="31"/>
        <v>-1929.590887250446</v>
      </c>
    </row>
    <row r="1020" spans="1:9" x14ac:dyDescent="0.25">
      <c r="A1020" s="23">
        <v>38</v>
      </c>
      <c r="B1020" s="23">
        <v>27.6</v>
      </c>
      <c r="C1020" s="24">
        <v>0</v>
      </c>
      <c r="D1020" s="24">
        <f>IF(insurance!C1017="Female",1,0)</f>
        <v>0</v>
      </c>
      <c r="E1020" s="24">
        <f>IF(insurance!G1017="northeast",1,IF(insurance!G1017="northwest",2,IF(insurance!G1017="southeast",3,IF(insurance!G1017="southwest",4,"NA"))))</f>
        <v>2</v>
      </c>
      <c r="F1020" s="24">
        <f>IF(insurance!F1017="yes",1,0)</f>
        <v>0</v>
      </c>
      <c r="G1020" s="23">
        <v>5383.5360000000001</v>
      </c>
      <c r="H1020" s="22">
        <f t="shared" si="30"/>
        <v>6655.6795770814697</v>
      </c>
      <c r="I1020" s="22">
        <f t="shared" si="31"/>
        <v>-1272.1435770814696</v>
      </c>
    </row>
    <row r="1021" spans="1:9" x14ac:dyDescent="0.25">
      <c r="A1021" s="23">
        <v>59</v>
      </c>
      <c r="B1021" s="23">
        <v>25.46</v>
      </c>
      <c r="C1021" s="24">
        <v>0</v>
      </c>
      <c r="D1021" s="24">
        <f>IF(insurance!C1018="Female",1,0)</f>
        <v>1</v>
      </c>
      <c r="E1021" s="24">
        <f>IF(insurance!G1018="northeast",1,IF(insurance!G1018="northwest",2,IF(insurance!G1018="southeast",3,IF(insurance!G1018="southwest",4,"NA"))))</f>
        <v>2</v>
      </c>
      <c r="F1021" s="24">
        <f>IF(insurance!F1018="yes",1,0)</f>
        <v>0</v>
      </c>
      <c r="G1021" s="23">
        <v>12124.992399999999</v>
      </c>
      <c r="H1021" s="22">
        <f t="shared" si="30"/>
        <v>11478.139645724372</v>
      </c>
      <c r="I1021" s="22">
        <f t="shared" si="31"/>
        <v>646.85275427562738</v>
      </c>
    </row>
    <row r="1022" spans="1:9" x14ac:dyDescent="0.25">
      <c r="A1022" s="23">
        <v>19</v>
      </c>
      <c r="B1022" s="23">
        <v>24.605</v>
      </c>
      <c r="C1022" s="24">
        <v>1</v>
      </c>
      <c r="D1022" s="24">
        <f>IF(insurance!C1019="Female",1,0)</f>
        <v>1</v>
      </c>
      <c r="E1022" s="24">
        <f>IF(insurance!G1019="northeast",1,IF(insurance!G1019="northwest",2,IF(insurance!G1019="southeast",3,IF(insurance!G1019="southwest",4,"NA"))))</f>
        <v>4</v>
      </c>
      <c r="F1022" s="24">
        <f>IF(insurance!F1019="yes",1,0)</f>
        <v>0</v>
      </c>
      <c r="G1022" s="23">
        <v>2709.24395</v>
      </c>
      <c r="H1022" s="22">
        <f t="shared" si="30"/>
        <v>674.35854876217377</v>
      </c>
      <c r="I1022" s="22">
        <f t="shared" si="31"/>
        <v>2034.8854012378263</v>
      </c>
    </row>
    <row r="1023" spans="1:9" x14ac:dyDescent="0.25">
      <c r="A1023" s="23">
        <v>26</v>
      </c>
      <c r="B1023" s="23">
        <v>34.200000000000003</v>
      </c>
      <c r="C1023" s="24">
        <v>2</v>
      </c>
      <c r="D1023" s="24">
        <f>IF(insurance!C1020="Female",1,0)</f>
        <v>1</v>
      </c>
      <c r="E1023" s="24">
        <f>IF(insurance!G1020="northeast",1,IF(insurance!G1020="northwest",2,IF(insurance!G1020="southeast",3,IF(insurance!G1020="southwest",4,"NA"))))</f>
        <v>2</v>
      </c>
      <c r="F1023" s="24">
        <f>IF(insurance!F1020="yes",1,0)</f>
        <v>0</v>
      </c>
      <c r="G1023" s="23">
        <v>3987.9259999999999</v>
      </c>
      <c r="H1023" s="22">
        <f t="shared" si="30"/>
        <v>6853.03491829626</v>
      </c>
      <c r="I1023" s="22">
        <f t="shared" si="31"/>
        <v>-2865.1089182962601</v>
      </c>
    </row>
    <row r="1024" spans="1:9" x14ac:dyDescent="0.25">
      <c r="A1024" s="23">
        <v>54</v>
      </c>
      <c r="B1024" s="23">
        <v>35.814999999999998</v>
      </c>
      <c r="C1024" s="24">
        <v>3</v>
      </c>
      <c r="D1024" s="24">
        <f>IF(insurance!C1021="Female",1,0)</f>
        <v>1</v>
      </c>
      <c r="E1024" s="24">
        <f>IF(insurance!G1021="northeast",1,IF(insurance!G1021="northwest",2,IF(insurance!G1021="southeast",3,IF(insurance!G1021="southwest",4,"NA"))))</f>
        <v>2</v>
      </c>
      <c r="F1024" s="24">
        <f>IF(insurance!F1021="yes",1,0)</f>
        <v>0</v>
      </c>
      <c r="G1024" s="23">
        <v>12495.290849999999</v>
      </c>
      <c r="H1024" s="22">
        <f t="shared" si="30"/>
        <v>15073.571171438431</v>
      </c>
      <c r="I1024" s="22">
        <f t="shared" si="31"/>
        <v>-2578.2803214384312</v>
      </c>
    </row>
    <row r="1025" spans="1:9" x14ac:dyDescent="0.25">
      <c r="A1025" s="23">
        <v>21</v>
      </c>
      <c r="B1025" s="23">
        <v>32.68</v>
      </c>
      <c r="C1025" s="24">
        <v>2</v>
      </c>
      <c r="D1025" s="24">
        <f>IF(insurance!C1022="Female",1,0)</f>
        <v>0</v>
      </c>
      <c r="E1025" s="24">
        <f>IF(insurance!G1022="northeast",1,IF(insurance!G1022="northwest",2,IF(insurance!G1022="southeast",3,IF(insurance!G1022="southwest",4,"NA"))))</f>
        <v>4</v>
      </c>
      <c r="F1025" s="24">
        <f>IF(insurance!F1022="yes",1,0)</f>
        <v>0</v>
      </c>
      <c r="G1025" s="23">
        <v>26018.950519999999</v>
      </c>
      <c r="H1025" s="22">
        <f t="shared" si="30"/>
        <v>4222.6973302578544</v>
      </c>
      <c r="I1025" s="22">
        <f t="shared" si="31"/>
        <v>21796.253189742143</v>
      </c>
    </row>
    <row r="1026" spans="1:9" x14ac:dyDescent="0.25">
      <c r="A1026" s="23">
        <v>51</v>
      </c>
      <c r="B1026" s="23">
        <v>37</v>
      </c>
      <c r="C1026" s="24">
        <v>0</v>
      </c>
      <c r="D1026" s="24">
        <f>IF(insurance!C1023="Female",1,0)</f>
        <v>1</v>
      </c>
      <c r="E1026" s="24">
        <f>IF(insurance!G1023="northeast",1,IF(insurance!G1023="northwest",2,IF(insurance!G1023="southeast",3,IF(insurance!G1023="southwest",4,"NA"))))</f>
        <v>3</v>
      </c>
      <c r="F1026" s="24">
        <f>IF(insurance!F1023="yes",1,0)</f>
        <v>1</v>
      </c>
      <c r="G1026" s="23">
        <v>8798.5930000000008</v>
      </c>
      <c r="H1026" s="22">
        <f t="shared" si="30"/>
        <v>36724.488479050138</v>
      </c>
      <c r="I1026" s="22">
        <f t="shared" si="31"/>
        <v>-27925.895479050138</v>
      </c>
    </row>
    <row r="1027" spans="1:9" x14ac:dyDescent="0.25">
      <c r="A1027" s="23">
        <v>22</v>
      </c>
      <c r="B1027" s="23">
        <v>31.02</v>
      </c>
      <c r="C1027" s="24">
        <v>3</v>
      </c>
      <c r="D1027" s="24">
        <f>IF(insurance!C1024="Female",1,0)</f>
        <v>0</v>
      </c>
      <c r="E1027" s="24">
        <f>IF(insurance!G1024="northeast",1,IF(insurance!G1024="northwest",2,IF(insurance!G1024="southeast",3,IF(insurance!G1024="southwest",4,"NA"))))</f>
        <v>3</v>
      </c>
      <c r="F1027" s="24">
        <f>IF(insurance!F1024="yes",1,0)</f>
        <v>1</v>
      </c>
      <c r="G1027" s="23">
        <v>35595.589800000002</v>
      </c>
      <c r="H1027" s="22">
        <f t="shared" si="30"/>
        <v>28581.362518370672</v>
      </c>
      <c r="I1027" s="22">
        <f t="shared" si="31"/>
        <v>7014.2272816293298</v>
      </c>
    </row>
    <row r="1028" spans="1:9" x14ac:dyDescent="0.25">
      <c r="A1028" s="23">
        <v>47</v>
      </c>
      <c r="B1028" s="23">
        <v>36.08</v>
      </c>
      <c r="C1028" s="24">
        <v>1</v>
      </c>
      <c r="D1028" s="24">
        <f>IF(insurance!C1025="Female",1,0)</f>
        <v>0</v>
      </c>
      <c r="E1028" s="24">
        <f>IF(insurance!G1025="northeast",1,IF(insurance!G1025="northwest",2,IF(insurance!G1025="southeast",3,IF(insurance!G1025="southwest",4,"NA"))))</f>
        <v>3</v>
      </c>
      <c r="F1028" s="24">
        <f>IF(insurance!F1025="yes",1,0)</f>
        <v>0</v>
      </c>
      <c r="G1028" s="23">
        <v>42211.138200000001</v>
      </c>
      <c r="H1028" s="22">
        <f t="shared" si="30"/>
        <v>11917.196349204989</v>
      </c>
      <c r="I1028" s="22">
        <f t="shared" si="31"/>
        <v>30293.94185079501</v>
      </c>
    </row>
    <row r="1029" spans="1:9" x14ac:dyDescent="0.25">
      <c r="A1029" s="23">
        <v>18</v>
      </c>
      <c r="B1029" s="23">
        <v>23.32</v>
      </c>
      <c r="C1029" s="24">
        <v>1</v>
      </c>
      <c r="D1029" s="24">
        <f>IF(insurance!C1026="Female",1,0)</f>
        <v>1</v>
      </c>
      <c r="E1029" s="24">
        <f>IF(insurance!G1026="northeast",1,IF(insurance!G1026="northwest",2,IF(insurance!G1026="southeast",3,IF(insurance!G1026="southwest",4,"NA"))))</f>
        <v>3</v>
      </c>
      <c r="F1029" s="24">
        <f>IF(insurance!F1026="yes",1,0)</f>
        <v>0</v>
      </c>
      <c r="G1029" s="23">
        <v>1711.0268000000001</v>
      </c>
      <c r="H1029" s="22">
        <f t="shared" si="30"/>
        <v>343.35787053160198</v>
      </c>
      <c r="I1029" s="22">
        <f t="shared" si="31"/>
        <v>1367.6689294683981</v>
      </c>
    </row>
    <row r="1030" spans="1:9" x14ac:dyDescent="0.25">
      <c r="A1030" s="23">
        <v>47</v>
      </c>
      <c r="B1030" s="23">
        <v>45.32</v>
      </c>
      <c r="C1030" s="24">
        <v>1</v>
      </c>
      <c r="D1030" s="24">
        <f>IF(insurance!C1027="Female",1,0)</f>
        <v>1</v>
      </c>
      <c r="E1030" s="24">
        <f>IF(insurance!G1027="northeast",1,IF(insurance!G1027="northwest",2,IF(insurance!G1027="southeast",3,IF(insurance!G1027="southwest",4,"NA"))))</f>
        <v>4</v>
      </c>
      <c r="F1030" s="24">
        <f>IF(insurance!F1027="yes",1,0)</f>
        <v>0</v>
      </c>
      <c r="G1030" s="23">
        <v>8569.8618000000006</v>
      </c>
      <c r="H1030" s="22">
        <f t="shared" si="30"/>
        <v>14767.61493418709</v>
      </c>
      <c r="I1030" s="22">
        <f t="shared" si="31"/>
        <v>-6197.753134187089</v>
      </c>
    </row>
    <row r="1031" spans="1:9" x14ac:dyDescent="0.25">
      <c r="A1031" s="23">
        <v>21</v>
      </c>
      <c r="B1031" s="23">
        <v>34.6</v>
      </c>
      <c r="C1031" s="24">
        <v>0</v>
      </c>
      <c r="D1031" s="24">
        <f>IF(insurance!C1028="Female",1,0)</f>
        <v>0</v>
      </c>
      <c r="E1031" s="24">
        <f>IF(insurance!G1028="northeast",1,IF(insurance!G1028="northwest",2,IF(insurance!G1028="southeast",3,IF(insurance!G1028="southwest",4,"NA"))))</f>
        <v>2</v>
      </c>
      <c r="F1031" s="24">
        <f>IF(insurance!F1028="yes",1,0)</f>
        <v>1</v>
      </c>
      <c r="G1031" s="23">
        <v>2020.1769999999999</v>
      </c>
      <c r="H1031" s="22">
        <f t="shared" ref="H1031:H1094" si="32">-11592.9228842946+257.288074858062*A1031+332.570132242297*B1031+479.369393545127*C1031+131.110579622119*D1031+-353.640016558842*E1031+23820.434122673*F1031</f>
        <v>28430.207352863494</v>
      </c>
      <c r="I1031" s="22">
        <f t="shared" ref="I1031:I1094" si="33">G1031-H1031</f>
        <v>-26410.030352863494</v>
      </c>
    </row>
    <row r="1032" spans="1:9" x14ac:dyDescent="0.25">
      <c r="A1032" s="23">
        <v>19</v>
      </c>
      <c r="B1032" s="23">
        <v>26.03</v>
      </c>
      <c r="C1032" s="24">
        <v>1</v>
      </c>
      <c r="D1032" s="24">
        <f>IF(insurance!C1029="Female",1,0)</f>
        <v>0</v>
      </c>
      <c r="E1032" s="24">
        <f>IF(insurance!G1029="northeast",1,IF(insurance!G1029="northwest",2,IF(insurance!G1029="southeast",3,IF(insurance!G1029="southwest",4,"NA"))))</f>
        <v>2</v>
      </c>
      <c r="F1032" s="24">
        <f>IF(insurance!F1029="yes",1,0)</f>
        <v>0</v>
      </c>
      <c r="G1032" s="23">
        <v>16450.894700000001</v>
      </c>
      <c r="H1032" s="22">
        <f t="shared" si="32"/>
        <v>1724.4404407030129</v>
      </c>
      <c r="I1032" s="22">
        <f t="shared" si="33"/>
        <v>14726.454259296988</v>
      </c>
    </row>
    <row r="1033" spans="1:9" x14ac:dyDescent="0.25">
      <c r="A1033" s="23">
        <v>23</v>
      </c>
      <c r="B1033" s="23">
        <v>18.715</v>
      </c>
      <c r="C1033" s="24">
        <v>0</v>
      </c>
      <c r="D1033" s="24">
        <f>IF(insurance!C1030="Female",1,0)</f>
        <v>0</v>
      </c>
      <c r="E1033" s="24">
        <f>IF(insurance!G1030="northeast",1,IF(insurance!G1030="northwest",2,IF(insurance!G1030="southeast",3,IF(insurance!G1030="southwest",4,"NA"))))</f>
        <v>4</v>
      </c>
      <c r="F1033" s="24">
        <f>IF(insurance!F1030="yes",1,0)</f>
        <v>0</v>
      </c>
      <c r="G1033" s="23">
        <v>21595.382290000001</v>
      </c>
      <c r="H1033" s="22">
        <f t="shared" si="32"/>
        <v>-865.80720387995439</v>
      </c>
      <c r="I1033" s="22">
        <f t="shared" si="33"/>
        <v>22461.189493879956</v>
      </c>
    </row>
    <row r="1034" spans="1:9" x14ac:dyDescent="0.25">
      <c r="A1034" s="23">
        <v>54</v>
      </c>
      <c r="B1034" s="23">
        <v>31.6</v>
      </c>
      <c r="C1034" s="24">
        <v>0</v>
      </c>
      <c r="D1034" s="24">
        <f>IF(insurance!C1031="Female",1,0)</f>
        <v>1</v>
      </c>
      <c r="E1034" s="24">
        <f>IF(insurance!G1031="northeast",1,IF(insurance!G1031="northwest",2,IF(insurance!G1031="southeast",3,IF(insurance!G1031="southwest",4,"NA"))))</f>
        <v>1</v>
      </c>
      <c r="F1034" s="24">
        <f>IF(insurance!F1031="yes",1,0)</f>
        <v>0</v>
      </c>
      <c r="G1034" s="23">
        <v>9850.4320000000007</v>
      </c>
      <c r="H1034" s="22">
        <f t="shared" si="32"/>
        <v>12587.31989996061</v>
      </c>
      <c r="I1034" s="22">
        <f t="shared" si="33"/>
        <v>-2736.8878999606095</v>
      </c>
    </row>
    <row r="1035" spans="1:9" x14ac:dyDescent="0.25">
      <c r="A1035" s="23">
        <v>37</v>
      </c>
      <c r="B1035" s="23">
        <v>17.29</v>
      </c>
      <c r="C1035" s="24">
        <v>2</v>
      </c>
      <c r="D1035" s="24">
        <f>IF(insurance!C1032="Female",1,0)</f>
        <v>1</v>
      </c>
      <c r="E1035" s="24">
        <f>IF(insurance!G1032="northeast",1,IF(insurance!G1032="northwest",2,IF(insurance!G1032="southeast",3,IF(insurance!G1032="southwest",4,"NA"))))</f>
        <v>2</v>
      </c>
      <c r="F1035" s="24">
        <f>IF(insurance!F1032="yes",1,0)</f>
        <v>1</v>
      </c>
      <c r="G1035" s="23">
        <v>6877.9800999999998</v>
      </c>
      <c r="H1035" s="22">
        <f t="shared" si="32"/>
        <v>27879.876928190697</v>
      </c>
      <c r="I1035" s="22">
        <f t="shared" si="33"/>
        <v>-21001.896828190696</v>
      </c>
    </row>
    <row r="1036" spans="1:9" x14ac:dyDescent="0.25">
      <c r="A1036" s="23">
        <v>46</v>
      </c>
      <c r="B1036" s="23">
        <v>23.655000000000001</v>
      </c>
      <c r="C1036" s="24">
        <v>1</v>
      </c>
      <c r="D1036" s="24">
        <f>IF(insurance!C1033="Female",1,0)</f>
        <v>1</v>
      </c>
      <c r="E1036" s="24">
        <f>IF(insurance!G1033="northeast",1,IF(insurance!G1033="northwest",2,IF(insurance!G1033="southeast",3,IF(insurance!G1033="southwest",4,"NA"))))</f>
        <v>3</v>
      </c>
      <c r="F1036" s="24">
        <f>IF(insurance!F1033="yes",1,0)</f>
        <v>1</v>
      </c>
      <c r="G1036" s="23">
        <v>21677.283449999999</v>
      </c>
      <c r="H1036" s="22">
        <f t="shared" si="32"/>
        <v>31479.269083531504</v>
      </c>
      <c r="I1036" s="22">
        <f t="shared" si="33"/>
        <v>-9801.9856335315053</v>
      </c>
    </row>
    <row r="1037" spans="1:9" x14ac:dyDescent="0.25">
      <c r="A1037" s="23">
        <v>55</v>
      </c>
      <c r="B1037" s="23">
        <v>35.200000000000003</v>
      </c>
      <c r="C1037" s="24">
        <v>0</v>
      </c>
      <c r="D1037" s="24">
        <f>IF(insurance!C1034="Female",1,0)</f>
        <v>1</v>
      </c>
      <c r="E1037" s="24">
        <f>IF(insurance!G1034="northeast",1,IF(insurance!G1034="northwest",2,IF(insurance!G1034="southeast",3,IF(insurance!G1034="southwest",4,"NA"))))</f>
        <v>1</v>
      </c>
      <c r="F1037" s="24">
        <f>IF(insurance!F1034="yes",1,0)</f>
        <v>0</v>
      </c>
      <c r="G1037" s="23">
        <v>44423.803</v>
      </c>
      <c r="H1037" s="22">
        <f t="shared" si="32"/>
        <v>14041.860450890941</v>
      </c>
      <c r="I1037" s="22">
        <f t="shared" si="33"/>
        <v>30381.942549109059</v>
      </c>
    </row>
    <row r="1038" spans="1:9" x14ac:dyDescent="0.25">
      <c r="A1038" s="23">
        <v>30</v>
      </c>
      <c r="B1038" s="23">
        <v>27.93</v>
      </c>
      <c r="C1038" s="24">
        <v>0</v>
      </c>
      <c r="D1038" s="24">
        <f>IF(insurance!C1035="Female",1,0)</f>
        <v>0</v>
      </c>
      <c r="E1038" s="24">
        <f>IF(insurance!G1035="northeast",1,IF(insurance!G1035="northwest",2,IF(insurance!G1035="southeast",3,IF(insurance!G1035="southwest",4,"NA"))))</f>
        <v>1</v>
      </c>
      <c r="F1038" s="24">
        <f>IF(insurance!F1035="yes",1,0)</f>
        <v>1</v>
      </c>
      <c r="G1038" s="23">
        <v>4137.5227000000004</v>
      </c>
      <c r="H1038" s="22">
        <f t="shared" si="32"/>
        <v>28881.197261088775</v>
      </c>
      <c r="I1038" s="22">
        <f t="shared" si="33"/>
        <v>-24743.674561088774</v>
      </c>
    </row>
    <row r="1039" spans="1:9" x14ac:dyDescent="0.25">
      <c r="A1039" s="23">
        <v>18</v>
      </c>
      <c r="B1039" s="23">
        <v>21.565000000000001</v>
      </c>
      <c r="C1039" s="24">
        <v>0</v>
      </c>
      <c r="D1039" s="24">
        <f>IF(insurance!C1036="Female",1,0)</f>
        <v>0</v>
      </c>
      <c r="E1039" s="24">
        <f>IF(insurance!G1036="northeast",1,IF(insurance!G1036="northwest",2,IF(insurance!G1036="southeast",3,IF(insurance!G1036="southwest",4,"NA"))))</f>
        <v>2</v>
      </c>
      <c r="F1039" s="24">
        <f>IF(insurance!F1036="yes",1,0)</f>
        <v>0</v>
      </c>
      <c r="G1039" s="23">
        <v>13747.87235</v>
      </c>
      <c r="H1039" s="22">
        <f t="shared" si="32"/>
        <v>-497.14266816203224</v>
      </c>
      <c r="I1039" s="22">
        <f t="shared" si="33"/>
        <v>14245.015018162032</v>
      </c>
    </row>
    <row r="1040" spans="1:9" x14ac:dyDescent="0.25">
      <c r="A1040" s="23">
        <v>61</v>
      </c>
      <c r="B1040" s="23">
        <v>38.380000000000003</v>
      </c>
      <c r="C1040" s="24">
        <v>0</v>
      </c>
      <c r="D1040" s="24">
        <f>IF(insurance!C1037="Female",1,0)</f>
        <v>1</v>
      </c>
      <c r="E1040" s="24">
        <f>IF(insurance!G1037="northeast",1,IF(insurance!G1037="northwest",2,IF(insurance!G1037="southeast",3,IF(insurance!G1037="southwest",4,"NA"))))</f>
        <v>4</v>
      </c>
      <c r="F1040" s="24">
        <f>IF(insurance!F1037="yes",1,0)</f>
        <v>0</v>
      </c>
      <c r="G1040" s="23">
        <v>12950.0712</v>
      </c>
      <c r="H1040" s="22">
        <f t="shared" si="32"/>
        <v>15582.241870893293</v>
      </c>
      <c r="I1040" s="22">
        <f t="shared" si="33"/>
        <v>-2632.1706708932925</v>
      </c>
    </row>
    <row r="1041" spans="1:9" x14ac:dyDescent="0.25">
      <c r="A1041" s="23">
        <v>54</v>
      </c>
      <c r="B1041" s="23">
        <v>23</v>
      </c>
      <c r="C1041" s="24">
        <v>3</v>
      </c>
      <c r="D1041" s="24">
        <f>IF(insurance!C1038="Female",1,0)</f>
        <v>0</v>
      </c>
      <c r="E1041" s="24">
        <f>IF(insurance!G1038="northeast",1,IF(insurance!G1038="northwest",2,IF(insurance!G1038="southeast",3,IF(insurance!G1038="southwest",4,"NA"))))</f>
        <v>3</v>
      </c>
      <c r="F1041" s="24">
        <f>IF(insurance!F1038="yes",1,0)</f>
        <v>1</v>
      </c>
      <c r="G1041" s="23">
        <v>12094.477999999999</v>
      </c>
      <c r="H1041" s="22">
        <f t="shared" si="32"/>
        <v>34147.368453245435</v>
      </c>
      <c r="I1041" s="22">
        <f t="shared" si="33"/>
        <v>-22052.890453245436</v>
      </c>
    </row>
    <row r="1042" spans="1:9" x14ac:dyDescent="0.25">
      <c r="A1042" s="23">
        <v>22</v>
      </c>
      <c r="B1042" s="23">
        <v>37.07</v>
      </c>
      <c r="C1042" s="24">
        <v>2</v>
      </c>
      <c r="D1042" s="24">
        <f>IF(insurance!C1039="Female",1,0)</f>
        <v>1</v>
      </c>
      <c r="E1042" s="24">
        <f>IF(insurance!G1039="northeast",1,IF(insurance!G1039="northwest",2,IF(insurance!G1039="southeast",3,IF(insurance!G1039="southwest",4,"NA"))))</f>
        <v>2</v>
      </c>
      <c r="F1042" s="24">
        <f>IF(insurance!F1039="yes",1,0)</f>
        <v>1</v>
      </c>
      <c r="G1042" s="23">
        <v>37484.4493</v>
      </c>
      <c r="H1042" s="22">
        <f t="shared" si="32"/>
        <v>30598.793021072401</v>
      </c>
      <c r="I1042" s="22">
        <f t="shared" si="33"/>
        <v>6885.6562789275995</v>
      </c>
    </row>
    <row r="1043" spans="1:9" x14ac:dyDescent="0.25">
      <c r="A1043" s="23">
        <v>45</v>
      </c>
      <c r="B1043" s="23">
        <v>30.495000000000001</v>
      </c>
      <c r="C1043" s="24">
        <v>1</v>
      </c>
      <c r="D1043" s="24">
        <f>IF(insurance!C1040="Female",1,0)</f>
        <v>0</v>
      </c>
      <c r="E1043" s="24">
        <f>IF(insurance!G1040="northeast",1,IF(insurance!G1040="northwest",2,IF(insurance!G1040="southeast",3,IF(insurance!G1040="southwest",4,"NA"))))</f>
        <v>1</v>
      </c>
      <c r="F1043" s="24">
        <f>IF(insurance!F1040="yes",1,0)</f>
        <v>0</v>
      </c>
      <c r="G1043" s="23">
        <v>39725.518049999999</v>
      </c>
      <c r="H1043" s="22">
        <f t="shared" si="32"/>
        <v>10252.496044033322</v>
      </c>
      <c r="I1043" s="22">
        <f t="shared" si="33"/>
        <v>29473.022005966675</v>
      </c>
    </row>
    <row r="1044" spans="1:9" x14ac:dyDescent="0.25">
      <c r="A1044" s="23">
        <v>22</v>
      </c>
      <c r="B1044" s="23">
        <v>28.88</v>
      </c>
      <c r="C1044" s="24">
        <v>0</v>
      </c>
      <c r="D1044" s="24">
        <f>IF(insurance!C1041="Female",1,0)</f>
        <v>0</v>
      </c>
      <c r="E1044" s="24">
        <f>IF(insurance!G1041="northeast",1,IF(insurance!G1041="northwest",2,IF(insurance!G1041="southeast",3,IF(insurance!G1041="southwest",4,"NA"))))</f>
        <v>2</v>
      </c>
      <c r="F1044" s="24">
        <f>IF(insurance!F1041="yes",1,0)</f>
        <v>0</v>
      </c>
      <c r="G1044" s="23">
        <v>2250.8352</v>
      </c>
      <c r="H1044" s="22">
        <f t="shared" si="32"/>
        <v>2964.7601486226167</v>
      </c>
      <c r="I1044" s="22">
        <f t="shared" si="33"/>
        <v>-713.92494862261674</v>
      </c>
    </row>
    <row r="1045" spans="1:9" x14ac:dyDescent="0.25">
      <c r="A1045" s="23">
        <v>19</v>
      </c>
      <c r="B1045" s="23">
        <v>27.265000000000001</v>
      </c>
      <c r="C1045" s="24">
        <v>2</v>
      </c>
      <c r="D1045" s="24">
        <f>IF(insurance!C1042="Female",1,0)</f>
        <v>1</v>
      </c>
      <c r="E1045" s="24">
        <f>IF(insurance!G1042="northeast",1,IF(insurance!G1042="northwest",2,IF(insurance!G1042="southeast",3,IF(insurance!G1042="southwest",4,"NA"))))</f>
        <v>2</v>
      </c>
      <c r="F1045" s="24">
        <f>IF(insurance!F1042="yes",1,0)</f>
        <v>1</v>
      </c>
      <c r="G1045" s="23">
        <v>22493.659640000002</v>
      </c>
      <c r="H1045" s="22">
        <f t="shared" si="32"/>
        <v>26566.078649862495</v>
      </c>
      <c r="I1045" s="22">
        <f t="shared" si="33"/>
        <v>-4072.4190098624931</v>
      </c>
    </row>
    <row r="1046" spans="1:9" x14ac:dyDescent="0.25">
      <c r="A1046" s="23">
        <v>35</v>
      </c>
      <c r="B1046" s="23">
        <v>28.024999999999999</v>
      </c>
      <c r="C1046" s="24">
        <v>0</v>
      </c>
      <c r="D1046" s="24">
        <f>IF(insurance!C1043="Female",1,0)</f>
        <v>0</v>
      </c>
      <c r="E1046" s="24">
        <f>IF(insurance!G1043="northeast",1,IF(insurance!G1043="northwest",2,IF(insurance!G1043="southeast",3,IF(insurance!G1043="southwest",4,"NA"))))</f>
        <v>1</v>
      </c>
      <c r="F1046" s="24">
        <f>IF(insurance!F1043="yes",1,0)</f>
        <v>0</v>
      </c>
      <c r="G1046" s="23">
        <v>20234.854749999999</v>
      </c>
      <c r="H1046" s="22">
        <f t="shared" si="32"/>
        <v>6378.7976752691011</v>
      </c>
      <c r="I1046" s="22">
        <f t="shared" si="33"/>
        <v>13856.057074730898</v>
      </c>
    </row>
    <row r="1047" spans="1:9" x14ac:dyDescent="0.25">
      <c r="A1047" s="23">
        <v>18</v>
      </c>
      <c r="B1047" s="23">
        <v>23.085000000000001</v>
      </c>
      <c r="C1047" s="24">
        <v>0</v>
      </c>
      <c r="D1047" s="24">
        <f>IF(insurance!C1044="Female",1,0)</f>
        <v>0</v>
      </c>
      <c r="E1047" s="24">
        <f>IF(insurance!G1044="northeast",1,IF(insurance!G1044="northwest",2,IF(insurance!G1044="southeast",3,IF(insurance!G1044="southwest",4,"NA"))))</f>
        <v>1</v>
      </c>
      <c r="F1047" s="24">
        <f>IF(insurance!F1044="yes",1,0)</f>
        <v>1</v>
      </c>
      <c r="G1047" s="23">
        <v>1704.7001499999999</v>
      </c>
      <c r="H1047" s="22">
        <f t="shared" si="32"/>
        <v>24182.438072078101</v>
      </c>
      <c r="I1047" s="22">
        <f t="shared" si="33"/>
        <v>-22477.7379220781</v>
      </c>
    </row>
    <row r="1048" spans="1:9" x14ac:dyDescent="0.25">
      <c r="A1048" s="23">
        <v>20</v>
      </c>
      <c r="B1048" s="23">
        <v>30.684999999999999</v>
      </c>
      <c r="C1048" s="24">
        <v>0</v>
      </c>
      <c r="D1048" s="24">
        <f>IF(insurance!C1045="Female",1,0)</f>
        <v>1</v>
      </c>
      <c r="E1048" s="24">
        <f>IF(insurance!G1045="northeast",1,IF(insurance!G1045="northwest",2,IF(insurance!G1045="southeast",3,IF(insurance!G1045="southwest",4,"NA"))))</f>
        <v>4</v>
      </c>
      <c r="F1048" s="24">
        <f>IF(insurance!F1045="yes",1,0)</f>
        <v>0</v>
      </c>
      <c r="G1048" s="23">
        <v>33475.817150000003</v>
      </c>
      <c r="H1048" s="22">
        <f t="shared" si="32"/>
        <v>2474.3036341082734</v>
      </c>
      <c r="I1048" s="22">
        <f t="shared" si="33"/>
        <v>31001.513515891729</v>
      </c>
    </row>
    <row r="1049" spans="1:9" x14ac:dyDescent="0.25">
      <c r="A1049" s="23">
        <v>28</v>
      </c>
      <c r="B1049" s="23">
        <v>25.8</v>
      </c>
      <c r="C1049" s="24">
        <v>0</v>
      </c>
      <c r="D1049" s="24">
        <f>IF(insurance!C1046="Female",1,0)</f>
        <v>0</v>
      </c>
      <c r="E1049" s="24">
        <f>IF(insurance!G1046="northeast",1,IF(insurance!G1046="northwest",2,IF(insurance!G1046="southeast",3,IF(insurance!G1046="southwest",4,"NA"))))</f>
        <v>1</v>
      </c>
      <c r="F1049" s="24">
        <f>IF(insurance!F1046="yes",1,0)</f>
        <v>0</v>
      </c>
      <c r="G1049" s="23">
        <v>3161.4540000000002</v>
      </c>
      <c r="H1049" s="22">
        <f t="shared" si="32"/>
        <v>3837.8126070235576</v>
      </c>
      <c r="I1049" s="22">
        <f t="shared" si="33"/>
        <v>-676.3586070235574</v>
      </c>
    </row>
    <row r="1050" spans="1:9" x14ac:dyDescent="0.25">
      <c r="A1050" s="23">
        <v>55</v>
      </c>
      <c r="B1050" s="23">
        <v>35.244999999999997</v>
      </c>
      <c r="C1050" s="24">
        <v>1</v>
      </c>
      <c r="D1050" s="24">
        <f>IF(insurance!C1047="Female",1,0)</f>
        <v>1</v>
      </c>
      <c r="E1050" s="24">
        <f>IF(insurance!G1047="northeast",1,IF(insurance!G1047="northwest",2,IF(insurance!G1047="southeast",3,IF(insurance!G1047="southwest",4,"NA"))))</f>
        <v>2</v>
      </c>
      <c r="F1050" s="24">
        <f>IF(insurance!F1047="yes",1,0)</f>
        <v>1</v>
      </c>
      <c r="G1050" s="23">
        <v>11394.065549999999</v>
      </c>
      <c r="H1050" s="22">
        <f t="shared" si="32"/>
        <v>38002.989606501127</v>
      </c>
      <c r="I1050" s="22">
        <f t="shared" si="33"/>
        <v>-26608.924056501128</v>
      </c>
    </row>
    <row r="1051" spans="1:9" x14ac:dyDescent="0.25">
      <c r="A1051" s="23">
        <v>43</v>
      </c>
      <c r="B1051" s="23">
        <v>24.7</v>
      </c>
      <c r="C1051" s="24">
        <v>2</v>
      </c>
      <c r="D1051" s="24">
        <f>IF(insurance!C1048="Female",1,0)</f>
        <v>1</v>
      </c>
      <c r="E1051" s="24">
        <f>IF(insurance!G1048="northeast",1,IF(insurance!G1048="northwest",2,IF(insurance!G1048="southeast",3,IF(insurance!G1048="southwest",4,"NA"))))</f>
        <v>1</v>
      </c>
      <c r="F1051" s="24">
        <f>IF(insurance!F1048="yes",1,0)</f>
        <v>0</v>
      </c>
      <c r="G1051" s="23">
        <v>21880.82</v>
      </c>
      <c r="H1051" s="22">
        <f t="shared" si="32"/>
        <v>8421.155951140332</v>
      </c>
      <c r="I1051" s="22">
        <f t="shared" si="33"/>
        <v>13459.664048859668</v>
      </c>
    </row>
    <row r="1052" spans="1:9" x14ac:dyDescent="0.25">
      <c r="A1052" s="23">
        <v>43</v>
      </c>
      <c r="B1052" s="23">
        <v>25.08</v>
      </c>
      <c r="C1052" s="24">
        <v>0</v>
      </c>
      <c r="D1052" s="24">
        <f>IF(insurance!C1049="Female",1,0)</f>
        <v>0</v>
      </c>
      <c r="E1052" s="24">
        <f>IF(insurance!G1049="northeast",1,IF(insurance!G1049="northwest",2,IF(insurance!G1049="southeast",3,IF(insurance!G1049="southwest",4,"NA"))))</f>
        <v>3</v>
      </c>
      <c r="F1052" s="24">
        <f>IF(insurance!F1049="yes",1,0)</f>
        <v>1</v>
      </c>
      <c r="G1052" s="23">
        <v>7325.0482000000002</v>
      </c>
      <c r="H1052" s="22">
        <f t="shared" si="32"/>
        <v>30570.837324235348</v>
      </c>
      <c r="I1052" s="22">
        <f t="shared" si="33"/>
        <v>-23245.789124235347</v>
      </c>
    </row>
    <row r="1053" spans="1:9" x14ac:dyDescent="0.25">
      <c r="A1053" s="23">
        <v>22</v>
      </c>
      <c r="B1053" s="23">
        <v>52.58</v>
      </c>
      <c r="C1053" s="24">
        <v>1</v>
      </c>
      <c r="D1053" s="24">
        <f>IF(insurance!C1050="Female",1,0)</f>
        <v>1</v>
      </c>
      <c r="E1053" s="24">
        <f>IF(insurance!G1050="northeast",1,IF(insurance!G1050="northwest",2,IF(insurance!G1050="southeast",3,IF(insurance!G1050="southwest",4,"NA"))))</f>
        <v>2</v>
      </c>
      <c r="F1053" s="24">
        <f>IF(insurance!F1050="yes",1,0)</f>
        <v>0</v>
      </c>
      <c r="G1053" s="23">
        <v>44501.398200000003</v>
      </c>
      <c r="H1053" s="22">
        <f t="shared" si="32"/>
        <v>11457.1522559323</v>
      </c>
      <c r="I1053" s="22">
        <f t="shared" si="33"/>
        <v>33044.245944067705</v>
      </c>
    </row>
    <row r="1054" spans="1:9" x14ac:dyDescent="0.25">
      <c r="A1054" s="23">
        <v>25</v>
      </c>
      <c r="B1054" s="23">
        <v>22.515000000000001</v>
      </c>
      <c r="C1054" s="24">
        <v>1</v>
      </c>
      <c r="D1054" s="24">
        <f>IF(insurance!C1051="Female",1,0)</f>
        <v>0</v>
      </c>
      <c r="E1054" s="24">
        <f>IF(insurance!G1051="northeast",1,IF(insurance!G1051="northwest",2,IF(insurance!G1051="southeast",3,IF(insurance!G1051="southwest",4,"NA"))))</f>
        <v>4</v>
      </c>
      <c r="F1054" s="24">
        <f>IF(insurance!F1051="yes",1,0)</f>
        <v>1</v>
      </c>
      <c r="G1054" s="23">
        <v>3594.17085</v>
      </c>
      <c r="H1054" s="22">
        <f t="shared" si="32"/>
        <v>25212.338964575025</v>
      </c>
      <c r="I1054" s="22">
        <f t="shared" si="33"/>
        <v>-21618.168114575026</v>
      </c>
    </row>
    <row r="1055" spans="1:9" x14ac:dyDescent="0.25">
      <c r="A1055" s="23">
        <v>49</v>
      </c>
      <c r="B1055" s="23">
        <v>30.9</v>
      </c>
      <c r="C1055" s="24">
        <v>0</v>
      </c>
      <c r="D1055" s="24">
        <f>IF(insurance!C1052="Female",1,0)</f>
        <v>1</v>
      </c>
      <c r="E1055" s="24">
        <f>IF(insurance!G1052="northeast",1,IF(insurance!G1052="northwest",2,IF(insurance!G1052="southeast",3,IF(insurance!G1052="southwest",4,"NA"))))</f>
        <v>2</v>
      </c>
      <c r="F1055" s="24">
        <f>IF(insurance!F1052="yes",1,0)</f>
        <v>0</v>
      </c>
      <c r="G1055" s="23">
        <v>39727.614000000001</v>
      </c>
      <c r="H1055" s="22">
        <f t="shared" si="32"/>
        <v>10714.440416541849</v>
      </c>
      <c r="I1055" s="22">
        <f t="shared" si="33"/>
        <v>29013.173583458152</v>
      </c>
    </row>
    <row r="1056" spans="1:9" x14ac:dyDescent="0.25">
      <c r="A1056" s="23">
        <v>44</v>
      </c>
      <c r="B1056" s="23">
        <v>36.954999999999998</v>
      </c>
      <c r="C1056" s="24">
        <v>1</v>
      </c>
      <c r="D1056" s="24">
        <f>IF(insurance!C1053="Female",1,0)</f>
        <v>0</v>
      </c>
      <c r="E1056" s="24">
        <f>IF(insurance!G1053="northeast",1,IF(insurance!G1053="northwest",2,IF(insurance!G1053="southeast",3,IF(insurance!G1053="southwest",4,"NA"))))</f>
        <v>1</v>
      </c>
      <c r="F1056" s="24">
        <f>IF(insurance!F1053="yes",1,0)</f>
        <v>0</v>
      </c>
      <c r="G1056" s="23">
        <v>8023.1354499999998</v>
      </c>
      <c r="H1056" s="22">
        <f t="shared" si="32"/>
        <v>12143.611023460497</v>
      </c>
      <c r="I1056" s="22">
        <f t="shared" si="33"/>
        <v>-4120.4755734604969</v>
      </c>
    </row>
    <row r="1057" spans="1:9" x14ac:dyDescent="0.25">
      <c r="A1057" s="23">
        <v>64</v>
      </c>
      <c r="B1057" s="23">
        <v>26.41</v>
      </c>
      <c r="C1057" s="24">
        <v>0</v>
      </c>
      <c r="D1057" s="24">
        <f>IF(insurance!C1054="Female",1,0)</f>
        <v>0</v>
      </c>
      <c r="E1057" s="24">
        <f>IF(insurance!G1054="northeast",1,IF(insurance!G1054="northwest",2,IF(insurance!G1054="southeast",3,IF(insurance!G1054="southwest",4,"NA"))))</f>
        <v>1</v>
      </c>
      <c r="F1057" s="24">
        <f>IF(insurance!F1054="yes",1,0)</f>
        <v>0</v>
      </c>
      <c r="G1057" s="23">
        <v>14394.5579</v>
      </c>
      <c r="H1057" s="22">
        <f t="shared" si="32"/>
        <v>13303.051082581589</v>
      </c>
      <c r="I1057" s="22">
        <f t="shared" si="33"/>
        <v>1091.5068174184107</v>
      </c>
    </row>
    <row r="1058" spans="1:9" x14ac:dyDescent="0.25">
      <c r="A1058" s="23">
        <v>49</v>
      </c>
      <c r="B1058" s="23">
        <v>29.83</v>
      </c>
      <c r="C1058" s="24">
        <v>1</v>
      </c>
      <c r="D1058" s="24">
        <f>IF(insurance!C1055="Female",1,0)</f>
        <v>0</v>
      </c>
      <c r="E1058" s="24">
        <f>IF(insurance!G1055="northeast",1,IF(insurance!G1055="northwest",2,IF(insurance!G1055="southeast",3,IF(insurance!G1055="southwest",4,"NA"))))</f>
        <v>4</v>
      </c>
      <c r="F1058" s="24">
        <f>IF(insurance!F1055="yes",1,0)</f>
        <v>1</v>
      </c>
      <c r="G1058" s="23">
        <v>9288.0267000000003</v>
      </c>
      <c r="H1058" s="22">
        <f t="shared" si="32"/>
        <v>33820.003278520911</v>
      </c>
      <c r="I1058" s="22">
        <f t="shared" si="33"/>
        <v>-24531.976578520909</v>
      </c>
    </row>
    <row r="1059" spans="1:9" x14ac:dyDescent="0.25">
      <c r="A1059" s="23">
        <v>47</v>
      </c>
      <c r="B1059" s="23">
        <v>29.8</v>
      </c>
      <c r="C1059" s="24">
        <v>3</v>
      </c>
      <c r="D1059" s="24">
        <f>IF(insurance!C1056="Female",1,0)</f>
        <v>1</v>
      </c>
      <c r="E1059" s="24">
        <f>IF(insurance!G1056="northeast",1,IF(insurance!G1056="northwest",2,IF(insurance!G1056="southeast",3,IF(insurance!G1056="southwest",4,"NA"))))</f>
        <v>2</v>
      </c>
      <c r="F1059" s="24">
        <f>IF(insurance!F1056="yes",1,0)</f>
        <v>0</v>
      </c>
      <c r="G1059" s="23">
        <v>25309.489000000001</v>
      </c>
      <c r="H1059" s="22">
        <f t="shared" si="32"/>
        <v>11272.14530199458</v>
      </c>
      <c r="I1059" s="22">
        <f t="shared" si="33"/>
        <v>14037.343698005421</v>
      </c>
    </row>
    <row r="1060" spans="1:9" x14ac:dyDescent="0.25">
      <c r="A1060" s="23">
        <v>27</v>
      </c>
      <c r="B1060" s="23">
        <v>21.47</v>
      </c>
      <c r="C1060" s="24">
        <v>0</v>
      </c>
      <c r="D1060" s="24">
        <f>IF(insurance!C1057="Female",1,0)</f>
        <v>0</v>
      </c>
      <c r="E1060" s="24">
        <f>IF(insurance!G1057="northeast",1,IF(insurance!G1057="northwest",2,IF(insurance!G1057="southeast",3,IF(insurance!G1057="southwest",4,"NA"))))</f>
        <v>2</v>
      </c>
      <c r="F1060" s="24">
        <f>IF(insurance!F1057="yes",1,0)</f>
        <v>0</v>
      </c>
      <c r="G1060" s="23">
        <v>3353.4703</v>
      </c>
      <c r="H1060" s="22">
        <f t="shared" si="32"/>
        <v>1786.8558429975064</v>
      </c>
      <c r="I1060" s="22">
        <f t="shared" si="33"/>
        <v>1566.6144570024935</v>
      </c>
    </row>
    <row r="1061" spans="1:9" x14ac:dyDescent="0.25">
      <c r="A1061" s="23">
        <v>55</v>
      </c>
      <c r="B1061" s="23">
        <v>27.645</v>
      </c>
      <c r="C1061" s="24">
        <v>0</v>
      </c>
      <c r="D1061" s="24">
        <f>IF(insurance!C1058="Female",1,0)</f>
        <v>1</v>
      </c>
      <c r="E1061" s="24">
        <f>IF(insurance!G1058="northeast",1,IF(insurance!G1058="northwest",2,IF(insurance!G1058="southeast",3,IF(insurance!G1058="southwest",4,"NA"))))</f>
        <v>4</v>
      </c>
      <c r="F1061" s="24">
        <f>IF(insurance!F1058="yes",1,0)</f>
        <v>0</v>
      </c>
      <c r="G1061" s="23">
        <v>10594.501550000001</v>
      </c>
      <c r="H1061" s="22">
        <f t="shared" si="32"/>
        <v>10468.373052123859</v>
      </c>
      <c r="I1061" s="22">
        <f t="shared" si="33"/>
        <v>126.12849787614141</v>
      </c>
    </row>
    <row r="1062" spans="1:9" x14ac:dyDescent="0.25">
      <c r="A1062" s="23">
        <v>48</v>
      </c>
      <c r="B1062" s="23">
        <v>28.9</v>
      </c>
      <c r="C1062" s="24">
        <v>0</v>
      </c>
      <c r="D1062" s="24">
        <f>IF(insurance!C1059="Female",1,0)</f>
        <v>1</v>
      </c>
      <c r="E1062" s="24">
        <f>IF(insurance!G1059="northeast",1,IF(insurance!G1059="northwest",2,IF(insurance!G1059="southeast",3,IF(insurance!G1059="southwest",4,"NA"))))</f>
        <v>3</v>
      </c>
      <c r="F1062" s="24">
        <f>IF(insurance!F1059="yes",1,0)</f>
        <v>0</v>
      </c>
      <c r="G1062" s="23">
        <v>8277.5229999999992</v>
      </c>
      <c r="H1062" s="22">
        <f t="shared" si="32"/>
        <v>9438.3720606403513</v>
      </c>
      <c r="I1062" s="22">
        <f t="shared" si="33"/>
        <v>-1160.849060640352</v>
      </c>
    </row>
    <row r="1063" spans="1:9" x14ac:dyDescent="0.25">
      <c r="A1063" s="23">
        <v>45</v>
      </c>
      <c r="B1063" s="23">
        <v>31.79</v>
      </c>
      <c r="C1063" s="24">
        <v>0</v>
      </c>
      <c r="D1063" s="24">
        <f>IF(insurance!C1060="Female",1,0)</f>
        <v>1</v>
      </c>
      <c r="E1063" s="24">
        <f>IF(insurance!G1060="northeast",1,IF(insurance!G1060="northwest",2,IF(insurance!G1060="southeast",3,IF(insurance!G1060="southwest",4,"NA"))))</f>
        <v>3</v>
      </c>
      <c r="F1063" s="24">
        <f>IF(insurance!F1060="yes",1,0)</f>
        <v>0</v>
      </c>
      <c r="G1063" s="23">
        <v>17929.303370000001</v>
      </c>
      <c r="H1063" s="22">
        <f t="shared" si="32"/>
        <v>9627.6355182464031</v>
      </c>
      <c r="I1063" s="22">
        <f t="shared" si="33"/>
        <v>8301.6678517535984</v>
      </c>
    </row>
    <row r="1064" spans="1:9" x14ac:dyDescent="0.25">
      <c r="A1064" s="23">
        <v>24</v>
      </c>
      <c r="B1064" s="23">
        <v>39.49</v>
      </c>
      <c r="C1064" s="24">
        <v>0</v>
      </c>
      <c r="D1064" s="24">
        <f>IF(insurance!C1061="Female",1,0)</f>
        <v>0</v>
      </c>
      <c r="E1064" s="24">
        <f>IF(insurance!G1061="northeast",1,IF(insurance!G1061="northwest",2,IF(insurance!G1061="southeast",3,IF(insurance!G1061="southwest",4,"NA"))))</f>
        <v>2</v>
      </c>
      <c r="F1064" s="24">
        <f>IF(insurance!F1061="yes",1,0)</f>
        <v>0</v>
      </c>
      <c r="G1064" s="23">
        <v>2480.9791</v>
      </c>
      <c r="H1064" s="22">
        <f t="shared" si="32"/>
        <v>7007.9054014295143</v>
      </c>
      <c r="I1064" s="22">
        <f t="shared" si="33"/>
        <v>-4526.9263014295138</v>
      </c>
    </row>
    <row r="1065" spans="1:9" x14ac:dyDescent="0.25">
      <c r="A1065" s="23">
        <v>32</v>
      </c>
      <c r="B1065" s="23">
        <v>33.82</v>
      </c>
      <c r="C1065" s="24">
        <v>1</v>
      </c>
      <c r="D1065" s="24">
        <f>IF(insurance!C1062="Female",1,0)</f>
        <v>0</v>
      </c>
      <c r="E1065" s="24">
        <f>IF(insurance!G1062="northeast",1,IF(insurance!G1062="northwest",2,IF(insurance!G1062="southeast",3,IF(insurance!G1062="southwest",4,"NA"))))</f>
        <v>3</v>
      </c>
      <c r="F1065" s="24">
        <f>IF(insurance!F1062="yes",1,0)</f>
        <v>0</v>
      </c>
      <c r="G1065" s="23">
        <v>4462.7218000000003</v>
      </c>
      <c r="H1065" s="22">
        <f t="shared" si="32"/>
        <v>7306.2667274664691</v>
      </c>
      <c r="I1065" s="22">
        <f t="shared" si="33"/>
        <v>-2843.5449274664688</v>
      </c>
    </row>
    <row r="1066" spans="1:9" x14ac:dyDescent="0.25">
      <c r="A1066" s="23">
        <v>24</v>
      </c>
      <c r="B1066" s="23">
        <v>32.01</v>
      </c>
      <c r="C1066" s="24">
        <v>0</v>
      </c>
      <c r="D1066" s="24">
        <f>IF(insurance!C1063="Female",1,0)</f>
        <v>0</v>
      </c>
      <c r="E1066" s="24">
        <f>IF(insurance!G1063="northeast",1,IF(insurance!G1063="northwest",2,IF(insurance!G1063="southeast",3,IF(insurance!G1063="southwest",4,"NA"))))</f>
        <v>3</v>
      </c>
      <c r="F1066" s="24">
        <f>IF(insurance!F1063="yes",1,0)</f>
        <v>0</v>
      </c>
      <c r="G1066" s="23">
        <v>1981.5818999999999</v>
      </c>
      <c r="H1066" s="22">
        <f t="shared" si="32"/>
        <v>4166.6407956982894</v>
      </c>
      <c r="I1066" s="22">
        <f t="shared" si="33"/>
        <v>-2185.0588956982892</v>
      </c>
    </row>
    <row r="1067" spans="1:9" x14ac:dyDescent="0.25">
      <c r="A1067" s="23">
        <v>57</v>
      </c>
      <c r="B1067" s="23">
        <v>27.94</v>
      </c>
      <c r="C1067" s="24">
        <v>1</v>
      </c>
      <c r="D1067" s="24">
        <f>IF(insurance!C1064="Female",1,0)</f>
        <v>0</v>
      </c>
      <c r="E1067" s="24">
        <f>IF(insurance!G1064="northeast",1,IF(insurance!G1064="northwest",2,IF(insurance!G1064="southeast",3,IF(insurance!G1064="southwest",4,"NA"))))</f>
        <v>3</v>
      </c>
      <c r="F1067" s="24">
        <f>IF(insurance!F1064="yes",1,0)</f>
        <v>1</v>
      </c>
      <c r="G1067" s="23">
        <v>11554.223599999999</v>
      </c>
      <c r="H1067" s="22">
        <f t="shared" si="32"/>
        <v>35603.390344006315</v>
      </c>
      <c r="I1067" s="22">
        <f t="shared" si="33"/>
        <v>-24049.166744006317</v>
      </c>
    </row>
    <row r="1068" spans="1:9" x14ac:dyDescent="0.25">
      <c r="A1068" s="23">
        <v>59</v>
      </c>
      <c r="B1068" s="23">
        <v>41.14</v>
      </c>
      <c r="C1068" s="24">
        <v>1</v>
      </c>
      <c r="D1068" s="24">
        <f>IF(insurance!C1065="Female",1,0)</f>
        <v>0</v>
      </c>
      <c r="E1068" s="24">
        <f>IF(insurance!G1065="northeast",1,IF(insurance!G1065="northwest",2,IF(insurance!G1065="southeast",3,IF(insurance!G1065="southwest",4,"NA"))))</f>
        <v>2</v>
      </c>
      <c r="F1068" s="24">
        <f>IF(insurance!F1065="yes",1,0)</f>
        <v>0</v>
      </c>
      <c r="G1068" s="23">
        <v>48970.247600000002</v>
      </c>
      <c r="H1068" s="22">
        <f t="shared" si="32"/>
        <v>17041.098133206597</v>
      </c>
      <c r="I1068" s="22">
        <f t="shared" si="33"/>
        <v>31929.149466793406</v>
      </c>
    </row>
    <row r="1069" spans="1:9" x14ac:dyDescent="0.25">
      <c r="A1069" s="23">
        <v>36</v>
      </c>
      <c r="B1069" s="23">
        <v>28.594999999999999</v>
      </c>
      <c r="C1069" s="24">
        <v>3</v>
      </c>
      <c r="D1069" s="24">
        <f>IF(insurance!C1066="Female",1,0)</f>
        <v>1</v>
      </c>
      <c r="E1069" s="24">
        <f>IF(insurance!G1066="northeast",1,IF(insurance!G1066="northwest",2,IF(insurance!G1066="southeast",3,IF(insurance!G1066="southwest",4,"NA"))))</f>
        <v>4</v>
      </c>
      <c r="F1069" s="24">
        <f>IF(insurance!F1066="yes",1,0)</f>
        <v>0</v>
      </c>
      <c r="G1069" s="23">
        <v>6548.1950500000003</v>
      </c>
      <c r="H1069" s="22">
        <f t="shared" si="32"/>
        <v>7333.9494360862445</v>
      </c>
      <c r="I1069" s="22">
        <f t="shared" si="33"/>
        <v>-785.75438608624427</v>
      </c>
    </row>
    <row r="1070" spans="1:9" x14ac:dyDescent="0.25">
      <c r="A1070" s="23">
        <v>29</v>
      </c>
      <c r="B1070" s="23">
        <v>25.6</v>
      </c>
      <c r="C1070" s="24">
        <v>4</v>
      </c>
      <c r="D1070" s="24">
        <f>IF(insurance!C1067="Female",1,0)</f>
        <v>1</v>
      </c>
      <c r="E1070" s="24">
        <f>IF(insurance!G1067="northeast",1,IF(insurance!G1067="northwest",2,IF(insurance!G1067="southeast",3,IF(insurance!G1067="southwest",4,"NA"))))</f>
        <v>4</v>
      </c>
      <c r="F1070" s="24">
        <f>IF(insurance!F1067="yes",1,0)</f>
        <v>0</v>
      </c>
      <c r="G1070" s="23">
        <v>5708.8670000000002</v>
      </c>
      <c r="H1070" s="22">
        <f t="shared" si="32"/>
        <v>5016.2547595592605</v>
      </c>
      <c r="I1070" s="22">
        <f t="shared" si="33"/>
        <v>692.6122404407397</v>
      </c>
    </row>
    <row r="1071" spans="1:9" x14ac:dyDescent="0.25">
      <c r="A1071" s="23">
        <v>42</v>
      </c>
      <c r="B1071" s="23">
        <v>25.3</v>
      </c>
      <c r="C1071" s="24">
        <v>1</v>
      </c>
      <c r="D1071" s="24">
        <f>IF(insurance!C1068="Female",1,0)</f>
        <v>0</v>
      </c>
      <c r="E1071" s="24">
        <f>IF(insurance!G1068="northeast",1,IF(insurance!G1068="northwest",2,IF(insurance!G1068="southeast",3,IF(insurance!G1068="southwest",4,"NA"))))</f>
        <v>3</v>
      </c>
      <c r="F1071" s="24">
        <f>IF(insurance!F1068="yes",1,0)</f>
        <v>0</v>
      </c>
      <c r="G1071" s="23">
        <v>7045.4989999999998</v>
      </c>
      <c r="H1071" s="22">
        <f t="shared" si="32"/>
        <v>7045.6499493427191</v>
      </c>
      <c r="I1071" s="22">
        <f t="shared" si="33"/>
        <v>-0.15094934271928651</v>
      </c>
    </row>
    <row r="1072" spans="1:9" x14ac:dyDescent="0.25">
      <c r="A1072" s="23">
        <v>48</v>
      </c>
      <c r="B1072" s="23">
        <v>37.29</v>
      </c>
      <c r="C1072" s="24">
        <v>2</v>
      </c>
      <c r="D1072" s="24">
        <f>IF(insurance!C1069="Female",1,0)</f>
        <v>0</v>
      </c>
      <c r="E1072" s="24">
        <f>IF(insurance!G1069="northeast",1,IF(insurance!G1069="northwest",2,IF(insurance!G1069="southeast",3,IF(insurance!G1069="southwest",4,"NA"))))</f>
        <v>1</v>
      </c>
      <c r="F1072" s="24">
        <f>IF(insurance!F1069="yes",1,0)</f>
        <v>0</v>
      </c>
      <c r="G1072" s="23">
        <v>8978.1851000000006</v>
      </c>
      <c r="H1072" s="22">
        <f t="shared" si="32"/>
        <v>13763.543710739044</v>
      </c>
      <c r="I1072" s="22">
        <f t="shared" si="33"/>
        <v>-4785.3586107390438</v>
      </c>
    </row>
    <row r="1073" spans="1:9" x14ac:dyDescent="0.25">
      <c r="A1073" s="23">
        <v>39</v>
      </c>
      <c r="B1073" s="23">
        <v>42.655000000000001</v>
      </c>
      <c r="C1073" s="24">
        <v>0</v>
      </c>
      <c r="D1073" s="24">
        <f>IF(insurance!C1070="Female",1,0)</f>
        <v>0</v>
      </c>
      <c r="E1073" s="24">
        <f>IF(insurance!G1070="northeast",1,IF(insurance!G1070="northwest",2,IF(insurance!G1070="southeast",3,IF(insurance!G1070="southwest",4,"NA"))))</f>
        <v>2</v>
      </c>
      <c r="F1073" s="24">
        <f>IF(insurance!F1070="yes",1,0)</f>
        <v>0</v>
      </c>
      <c r="G1073" s="23">
        <v>5757.41345</v>
      </c>
      <c r="H1073" s="22">
        <f t="shared" si="32"/>
        <v>11919.810992847313</v>
      </c>
      <c r="I1073" s="22">
        <f t="shared" si="33"/>
        <v>-6162.3975428473132</v>
      </c>
    </row>
    <row r="1074" spans="1:9" x14ac:dyDescent="0.25">
      <c r="A1074" s="23">
        <v>63</v>
      </c>
      <c r="B1074" s="23">
        <v>21.66</v>
      </c>
      <c r="C1074" s="24">
        <v>1</v>
      </c>
      <c r="D1074" s="24">
        <f>IF(insurance!C1071="Female",1,0)</f>
        <v>1</v>
      </c>
      <c r="E1074" s="24">
        <f>IF(insurance!G1071="northeast",1,IF(insurance!G1071="northwest",2,IF(insurance!G1071="southeast",3,IF(insurance!G1071="southwest",4,"NA"))))</f>
        <v>3</v>
      </c>
      <c r="F1074" s="24">
        <f>IF(insurance!F1071="yes",1,0)</f>
        <v>0</v>
      </c>
      <c r="G1074" s="23">
        <v>14349.8544</v>
      </c>
      <c r="H1074" s="22">
        <f t="shared" si="32"/>
        <v>11369.254819622176</v>
      </c>
      <c r="I1074" s="22">
        <f t="shared" si="33"/>
        <v>2980.5995803778242</v>
      </c>
    </row>
    <row r="1075" spans="1:9" x14ac:dyDescent="0.25">
      <c r="A1075" s="23">
        <v>54</v>
      </c>
      <c r="B1075" s="23">
        <v>31.9</v>
      </c>
      <c r="C1075" s="24">
        <v>1</v>
      </c>
      <c r="D1075" s="24">
        <f>IF(insurance!C1072="Female",1,0)</f>
        <v>0</v>
      </c>
      <c r="E1075" s="24">
        <f>IF(insurance!G1072="northeast",1,IF(insurance!G1072="northwest",2,IF(insurance!G1072="southeast",3,IF(insurance!G1072="southwest",4,"NA"))))</f>
        <v>3</v>
      </c>
      <c r="F1075" s="24">
        <f>IF(insurance!F1072="yes",1,0)</f>
        <v>1</v>
      </c>
      <c r="G1075" s="23">
        <v>10928.849</v>
      </c>
      <c r="H1075" s="22">
        <f t="shared" si="32"/>
        <v>36148.503843111619</v>
      </c>
      <c r="I1075" s="22">
        <f t="shared" si="33"/>
        <v>-25219.654843111617</v>
      </c>
    </row>
    <row r="1076" spans="1:9" x14ac:dyDescent="0.25">
      <c r="A1076" s="23">
        <v>37</v>
      </c>
      <c r="B1076" s="23">
        <v>37.07</v>
      </c>
      <c r="C1076" s="24">
        <v>1</v>
      </c>
      <c r="D1076" s="24">
        <f>IF(insurance!C1073="Female",1,0)</f>
        <v>0</v>
      </c>
      <c r="E1076" s="24">
        <f>IF(insurance!G1073="northeast",1,IF(insurance!G1073="northwest",2,IF(insurance!G1073="southeast",3,IF(insurance!G1073="southwest",4,"NA"))))</f>
        <v>1</v>
      </c>
      <c r="F1076" s="24">
        <f>IF(insurance!F1073="yes",1,0)</f>
        <v>0</v>
      </c>
      <c r="G1076" s="23">
        <v>39871.704299999998</v>
      </c>
      <c r="H1076" s="22">
        <f t="shared" si="32"/>
        <v>10380.840064661928</v>
      </c>
      <c r="I1076" s="22">
        <f t="shared" si="33"/>
        <v>29490.864235338071</v>
      </c>
    </row>
    <row r="1077" spans="1:9" x14ac:dyDescent="0.25">
      <c r="A1077" s="23">
        <v>63</v>
      </c>
      <c r="B1077" s="23">
        <v>31.445</v>
      </c>
      <c r="C1077" s="24">
        <v>0</v>
      </c>
      <c r="D1077" s="24">
        <f>IF(insurance!C1074="Female",1,0)</f>
        <v>0</v>
      </c>
      <c r="E1077" s="24">
        <f>IF(insurance!G1074="northeast",1,IF(insurance!G1074="northwest",2,IF(insurance!G1074="southeast",3,IF(insurance!G1074="southwest",4,"NA"))))</f>
        <v>2</v>
      </c>
      <c r="F1077" s="24">
        <f>IF(insurance!F1074="yes",1,0)</f>
        <v>0</v>
      </c>
      <c r="G1077" s="23">
        <v>13974.455550000001</v>
      </c>
      <c r="H1077" s="22">
        <f t="shared" si="32"/>
        <v>14366.613607004649</v>
      </c>
      <c r="I1077" s="22">
        <f t="shared" si="33"/>
        <v>-392.15805700464807</v>
      </c>
    </row>
    <row r="1078" spans="1:9" x14ac:dyDescent="0.25">
      <c r="A1078" s="23">
        <v>21</v>
      </c>
      <c r="B1078" s="23">
        <v>31.254999999999999</v>
      </c>
      <c r="C1078" s="24">
        <v>0</v>
      </c>
      <c r="D1078" s="24">
        <f>IF(insurance!C1075="Female",1,0)</f>
        <v>1</v>
      </c>
      <c r="E1078" s="24">
        <f>IF(insurance!G1075="northeast",1,IF(insurance!G1075="northwest",2,IF(insurance!G1075="southeast",3,IF(insurance!G1075="southwest",4,"NA"))))</f>
        <v>1</v>
      </c>
      <c r="F1078" s="24">
        <f>IF(insurance!F1075="yes",1,0)</f>
        <v>0</v>
      </c>
      <c r="G1078" s="23">
        <v>1909.52745</v>
      </c>
      <c r="H1078" s="22">
        <f t="shared" si="32"/>
        <v>3982.0767340209723</v>
      </c>
      <c r="I1078" s="22">
        <f t="shared" si="33"/>
        <v>-2072.5492840209722</v>
      </c>
    </row>
    <row r="1079" spans="1:9" x14ac:dyDescent="0.25">
      <c r="A1079" s="23">
        <v>54</v>
      </c>
      <c r="B1079" s="23">
        <v>28.88</v>
      </c>
      <c r="C1079" s="24">
        <v>2</v>
      </c>
      <c r="D1079" s="24">
        <f>IF(insurance!C1076="Female",1,0)</f>
        <v>1</v>
      </c>
      <c r="E1079" s="24">
        <f>IF(insurance!G1076="northeast",1,IF(insurance!G1076="northwest",2,IF(insurance!G1076="southeast",3,IF(insurance!G1076="southwest",4,"NA"))))</f>
        <v>1</v>
      </c>
      <c r="F1079" s="24">
        <f>IF(insurance!F1076="yes",1,0)</f>
        <v>0</v>
      </c>
      <c r="G1079" s="23">
        <v>12096.6512</v>
      </c>
      <c r="H1079" s="22">
        <f t="shared" si="32"/>
        <v>12641.467927351816</v>
      </c>
      <c r="I1079" s="22">
        <f t="shared" si="33"/>
        <v>-544.81672735181564</v>
      </c>
    </row>
    <row r="1080" spans="1:9" x14ac:dyDescent="0.25">
      <c r="A1080" s="23">
        <v>60</v>
      </c>
      <c r="B1080" s="23">
        <v>18.335000000000001</v>
      </c>
      <c r="C1080" s="24">
        <v>0</v>
      </c>
      <c r="D1080" s="24">
        <f>IF(insurance!C1077="Female",1,0)</f>
        <v>1</v>
      </c>
      <c r="E1080" s="24">
        <f>IF(insurance!G1077="northeast",1,IF(insurance!G1077="northwest",2,IF(insurance!G1077="southeast",3,IF(insurance!G1077="southwest",4,"NA"))))</f>
        <v>3</v>
      </c>
      <c r="F1080" s="24">
        <f>IF(insurance!F1077="yes",1,0)</f>
        <v>0</v>
      </c>
      <c r="G1080" s="23">
        <v>13204.28565</v>
      </c>
      <c r="H1080" s="22">
        <f t="shared" si="32"/>
        <v>9012.2255117972272</v>
      </c>
      <c r="I1080" s="22">
        <f t="shared" si="33"/>
        <v>4192.0601382027726</v>
      </c>
    </row>
    <row r="1081" spans="1:9" x14ac:dyDescent="0.25">
      <c r="A1081" s="23">
        <v>32</v>
      </c>
      <c r="B1081" s="23">
        <v>29.59</v>
      </c>
      <c r="C1081" s="24">
        <v>1</v>
      </c>
      <c r="D1081" s="24">
        <f>IF(insurance!C1078="Female",1,0)</f>
        <v>1</v>
      </c>
      <c r="E1081" s="24">
        <f>IF(insurance!G1078="northeast",1,IF(insurance!G1078="northwest",2,IF(insurance!G1078="southeast",3,IF(insurance!G1078="southwest",4,"NA"))))</f>
        <v>4</v>
      </c>
      <c r="F1081" s="24">
        <f>IF(insurance!F1078="yes",1,0)</f>
        <v>0</v>
      </c>
      <c r="G1081" s="23">
        <v>4562.8420999999998</v>
      </c>
      <c r="H1081" s="22">
        <f t="shared" si="32"/>
        <v>5676.9656311448307</v>
      </c>
      <c r="I1081" s="22">
        <f t="shared" si="33"/>
        <v>-1114.1235311448308</v>
      </c>
    </row>
    <row r="1082" spans="1:9" x14ac:dyDescent="0.25">
      <c r="A1082" s="23">
        <v>47</v>
      </c>
      <c r="B1082" s="23">
        <v>32</v>
      </c>
      <c r="C1082" s="24">
        <v>1</v>
      </c>
      <c r="D1082" s="24">
        <f>IF(insurance!C1079="Female",1,0)</f>
        <v>0</v>
      </c>
      <c r="E1082" s="24">
        <f>IF(insurance!G1079="northeast",1,IF(insurance!G1079="northwest",2,IF(insurance!G1079="southeast",3,IF(insurance!G1079="southwest",4,"NA"))))</f>
        <v>1</v>
      </c>
      <c r="F1082" s="24">
        <f>IF(insurance!F1079="yes",1,0)</f>
        <v>0</v>
      </c>
      <c r="G1082" s="23">
        <v>8551.3469999999998</v>
      </c>
      <c r="H1082" s="22">
        <f t="shared" si="32"/>
        <v>11267.590242774102</v>
      </c>
      <c r="I1082" s="22">
        <f t="shared" si="33"/>
        <v>-2716.2432427741023</v>
      </c>
    </row>
    <row r="1083" spans="1:9" x14ac:dyDescent="0.25">
      <c r="A1083" s="23">
        <v>21</v>
      </c>
      <c r="B1083" s="23">
        <v>26.03</v>
      </c>
      <c r="C1083" s="24">
        <v>0</v>
      </c>
      <c r="D1083" s="24">
        <f>IF(insurance!C1080="Female",1,0)</f>
        <v>0</v>
      </c>
      <c r="E1083" s="24">
        <f>IF(insurance!G1080="northeast",1,IF(insurance!G1080="northwest",2,IF(insurance!G1080="southeast",3,IF(insurance!G1080="southwest",4,"NA"))))</f>
        <v>3</v>
      </c>
      <c r="F1083" s="24">
        <f>IF(insurance!F1080="yes",1,0)</f>
        <v>1</v>
      </c>
      <c r="G1083" s="23">
        <v>2102.2647000000002</v>
      </c>
      <c r="H1083" s="22">
        <f t="shared" si="32"/>
        <v>25226.441302988169</v>
      </c>
      <c r="I1083" s="22">
        <f t="shared" si="33"/>
        <v>-23124.176602988169</v>
      </c>
    </row>
    <row r="1084" spans="1:9" x14ac:dyDescent="0.25">
      <c r="A1084" s="23">
        <v>28</v>
      </c>
      <c r="B1084" s="23">
        <v>31.68</v>
      </c>
      <c r="C1084" s="24">
        <v>0</v>
      </c>
      <c r="D1084" s="24">
        <f>IF(insurance!C1081="Female",1,0)</f>
        <v>0</v>
      </c>
      <c r="E1084" s="24">
        <f>IF(insurance!G1081="northeast",1,IF(insurance!G1081="northwest",2,IF(insurance!G1081="southeast",3,IF(insurance!G1081="southwest",4,"NA"))))</f>
        <v>3</v>
      </c>
      <c r="F1084" s="24">
        <f>IF(insurance!F1081="yes",1,0)</f>
        <v>0</v>
      </c>
      <c r="G1084" s="23">
        <v>34672.147199999999</v>
      </c>
      <c r="H1084" s="22">
        <f t="shared" si="32"/>
        <v>5086.0449514905795</v>
      </c>
      <c r="I1084" s="22">
        <f t="shared" si="33"/>
        <v>29586.102248509422</v>
      </c>
    </row>
    <row r="1085" spans="1:9" x14ac:dyDescent="0.25">
      <c r="A1085" s="23">
        <v>63</v>
      </c>
      <c r="B1085" s="23">
        <v>33.659999999999997</v>
      </c>
      <c r="C1085" s="24">
        <v>3</v>
      </c>
      <c r="D1085" s="24">
        <f>IF(insurance!C1082="Female",1,0)</f>
        <v>0</v>
      </c>
      <c r="E1085" s="24">
        <f>IF(insurance!G1082="northeast",1,IF(insurance!G1082="northwest",2,IF(insurance!G1082="southeast",3,IF(insurance!G1082="southwest",4,"NA"))))</f>
        <v>3</v>
      </c>
      <c r="F1085" s="24">
        <f>IF(insurance!F1082="yes",1,0)</f>
        <v>0</v>
      </c>
      <c r="G1085" s="23">
        <v>15161.5344</v>
      </c>
      <c r="H1085" s="22">
        <f t="shared" si="32"/>
        <v>16187.724613997874</v>
      </c>
      <c r="I1085" s="22">
        <f t="shared" si="33"/>
        <v>-1026.1902139978738</v>
      </c>
    </row>
    <row r="1086" spans="1:9" x14ac:dyDescent="0.25">
      <c r="A1086" s="23">
        <v>18</v>
      </c>
      <c r="B1086" s="23">
        <v>21.78</v>
      </c>
      <c r="C1086" s="24">
        <v>2</v>
      </c>
      <c r="D1086" s="24">
        <f>IF(insurance!C1083="Female",1,0)</f>
        <v>0</v>
      </c>
      <c r="E1086" s="24">
        <f>IF(insurance!G1083="northeast",1,IF(insurance!G1083="northwest",2,IF(insurance!G1083="southeast",3,IF(insurance!G1083="southwest",4,"NA"))))</f>
        <v>2</v>
      </c>
      <c r="F1086" s="24">
        <f>IF(insurance!F1083="yes",1,0)</f>
        <v>0</v>
      </c>
      <c r="G1086" s="23">
        <v>11884.048580000001</v>
      </c>
      <c r="H1086" s="22">
        <f t="shared" si="32"/>
        <v>533.09869736031499</v>
      </c>
      <c r="I1086" s="22">
        <f t="shared" si="33"/>
        <v>11350.949882639685</v>
      </c>
    </row>
    <row r="1087" spans="1:9" x14ac:dyDescent="0.25">
      <c r="A1087" s="23">
        <v>32</v>
      </c>
      <c r="B1087" s="23">
        <v>27.835000000000001</v>
      </c>
      <c r="C1087" s="24">
        <v>1</v>
      </c>
      <c r="D1087" s="24">
        <f>IF(insurance!C1084="Female",1,0)</f>
        <v>0</v>
      </c>
      <c r="E1087" s="24">
        <f>IF(insurance!G1084="northeast",1,IF(insurance!G1084="northwest",2,IF(insurance!G1084="southeast",3,IF(insurance!G1084="southwest",4,"NA"))))</f>
        <v>2</v>
      </c>
      <c r="F1087" s="24">
        <f>IF(insurance!F1084="yes",1,0)</f>
        <v>0</v>
      </c>
      <c r="G1087" s="23">
        <v>4454.40265</v>
      </c>
      <c r="H1087" s="22">
        <f t="shared" si="32"/>
        <v>5669.4745025551647</v>
      </c>
      <c r="I1087" s="22">
        <f t="shared" si="33"/>
        <v>-1215.0718525551647</v>
      </c>
    </row>
    <row r="1088" spans="1:9" x14ac:dyDescent="0.25">
      <c r="A1088" s="23">
        <v>38</v>
      </c>
      <c r="B1088" s="23">
        <v>19.95</v>
      </c>
      <c r="C1088" s="24">
        <v>1</v>
      </c>
      <c r="D1088" s="24">
        <f>IF(insurance!C1085="Female",1,0)</f>
        <v>0</v>
      </c>
      <c r="E1088" s="24">
        <f>IF(insurance!G1085="northeast",1,IF(insurance!G1085="northwest",2,IF(insurance!G1085="southeast",3,IF(insurance!G1085="southwest",4,"NA"))))</f>
        <v>4</v>
      </c>
      <c r="F1088" s="24">
        <f>IF(insurance!F1085="yes",1,0)</f>
        <v>0</v>
      </c>
      <c r="G1088" s="23">
        <v>5855.9025000000001</v>
      </c>
      <c r="H1088" s="22">
        <f t="shared" si="32"/>
        <v>3883.6074258553399</v>
      </c>
      <c r="I1088" s="22">
        <f t="shared" si="33"/>
        <v>1972.2950741446602</v>
      </c>
    </row>
    <row r="1089" spans="1:9" x14ac:dyDescent="0.25">
      <c r="A1089" s="23">
        <v>32</v>
      </c>
      <c r="B1089" s="23">
        <v>31.5</v>
      </c>
      <c r="C1089" s="24">
        <v>1</v>
      </c>
      <c r="D1089" s="24">
        <f>IF(insurance!C1086="Female",1,0)</f>
        <v>1</v>
      </c>
      <c r="E1089" s="24">
        <f>IF(insurance!G1086="northeast",1,IF(insurance!G1086="northwest",2,IF(insurance!G1086="southeast",3,IF(insurance!G1086="southwest",4,"NA"))))</f>
        <v>2</v>
      </c>
      <c r="F1089" s="24">
        <f>IF(insurance!F1086="yes",1,0)</f>
        <v>0</v>
      </c>
      <c r="G1089" s="23">
        <v>4076.4969999999998</v>
      </c>
      <c r="H1089" s="22">
        <f t="shared" si="32"/>
        <v>7019.4546168453016</v>
      </c>
      <c r="I1089" s="22">
        <f t="shared" si="33"/>
        <v>-2942.9576168453018</v>
      </c>
    </row>
    <row r="1090" spans="1:9" x14ac:dyDescent="0.25">
      <c r="A1090" s="23">
        <v>62</v>
      </c>
      <c r="B1090" s="23">
        <v>30.495000000000001</v>
      </c>
      <c r="C1090" s="24">
        <v>2</v>
      </c>
      <c r="D1090" s="24">
        <f>IF(insurance!C1087="Female",1,0)</f>
        <v>1</v>
      </c>
      <c r="E1090" s="24">
        <f>IF(insurance!G1087="northeast",1,IF(insurance!G1087="northwest",2,IF(insurance!G1087="southeast",3,IF(insurance!G1087="southwest",4,"NA"))))</f>
        <v>4</v>
      </c>
      <c r="F1090" s="24">
        <f>IF(insurance!F1087="yes",1,0)</f>
        <v>1</v>
      </c>
      <c r="G1090" s="23">
        <v>15019.760050000001</v>
      </c>
      <c r="H1090" s="22">
        <f t="shared" si="32"/>
        <v>37996.387362784095</v>
      </c>
      <c r="I1090" s="22">
        <f t="shared" si="33"/>
        <v>-22976.627312784094</v>
      </c>
    </row>
    <row r="1091" spans="1:9" x14ac:dyDescent="0.25">
      <c r="A1091" s="23">
        <v>39</v>
      </c>
      <c r="B1091" s="23">
        <v>18.3</v>
      </c>
      <c r="C1091" s="24">
        <v>5</v>
      </c>
      <c r="D1091" s="24">
        <f>IF(insurance!C1088="Female",1,0)</f>
        <v>0</v>
      </c>
      <c r="E1091" s="24">
        <f>IF(insurance!G1088="northeast",1,IF(insurance!G1088="northwest",2,IF(insurance!G1088="southeast",3,IF(insurance!G1088="southwest",4,"NA"))))</f>
        <v>1</v>
      </c>
      <c r="F1091" s="24">
        <f>IF(insurance!F1088="yes",1,0)</f>
        <v>0</v>
      </c>
      <c r="G1091" s="23">
        <v>19023.259999999998</v>
      </c>
      <c r="H1091" s="22">
        <f t="shared" si="32"/>
        <v>6570.5524063706471</v>
      </c>
      <c r="I1091" s="22">
        <f t="shared" si="33"/>
        <v>12452.707593629351</v>
      </c>
    </row>
    <row r="1092" spans="1:9" x14ac:dyDescent="0.25">
      <c r="A1092" s="23">
        <v>55</v>
      </c>
      <c r="B1092" s="23">
        <v>28.975000000000001</v>
      </c>
      <c r="C1092" s="24">
        <v>0</v>
      </c>
      <c r="D1092" s="24">
        <f>IF(insurance!C1089="Female",1,0)</f>
        <v>0</v>
      </c>
      <c r="E1092" s="24">
        <f>IF(insurance!G1089="northeast",1,IF(insurance!G1089="northwest",2,IF(insurance!G1089="southeast",3,IF(insurance!G1089="southwest",4,"NA"))))</f>
        <v>2</v>
      </c>
      <c r="F1092" s="24">
        <f>IF(insurance!F1089="yes",1,0)</f>
        <v>0</v>
      </c>
      <c r="G1092" s="23">
        <v>10796.35025</v>
      </c>
      <c r="H1092" s="22">
        <f t="shared" si="32"/>
        <v>11486.86078150168</v>
      </c>
      <c r="I1092" s="22">
        <f t="shared" si="33"/>
        <v>-690.51053150168082</v>
      </c>
    </row>
    <row r="1093" spans="1:9" x14ac:dyDescent="0.25">
      <c r="A1093" s="23">
        <v>57</v>
      </c>
      <c r="B1093" s="23">
        <v>31.54</v>
      </c>
      <c r="C1093" s="24">
        <v>0</v>
      </c>
      <c r="D1093" s="24">
        <f>IF(insurance!C1090="Female",1,0)</f>
        <v>0</v>
      </c>
      <c r="E1093" s="24">
        <f>IF(insurance!G1090="northeast",1,IF(insurance!G1090="northwest",2,IF(insurance!G1090="southeast",3,IF(insurance!G1090="southwest",4,"NA"))))</f>
        <v>3</v>
      </c>
      <c r="F1093" s="24">
        <f>IF(insurance!F1090="yes",1,0)</f>
        <v>0</v>
      </c>
      <c r="G1093" s="23">
        <v>11353.2276</v>
      </c>
      <c r="H1093" s="22">
        <f t="shared" si="32"/>
        <v>12500.839303860454</v>
      </c>
      <c r="I1093" s="22">
        <f t="shared" si="33"/>
        <v>-1147.6117038604534</v>
      </c>
    </row>
    <row r="1094" spans="1:9" x14ac:dyDescent="0.25">
      <c r="A1094" s="23">
        <v>52</v>
      </c>
      <c r="B1094" s="23">
        <v>47.74</v>
      </c>
      <c r="C1094" s="24">
        <v>1</v>
      </c>
      <c r="D1094" s="24">
        <f>IF(insurance!C1091="Female",1,0)</f>
        <v>0</v>
      </c>
      <c r="E1094" s="24">
        <f>IF(insurance!G1091="northeast",1,IF(insurance!G1091="northwest",2,IF(insurance!G1091="southeast",3,IF(insurance!G1091="southwest",4,"NA"))))</f>
        <v>4</v>
      </c>
      <c r="F1094" s="24">
        <f>IF(insurance!F1091="yes",1,0)</f>
        <v>0</v>
      </c>
      <c r="G1094" s="23">
        <v>9748.9105999999992</v>
      </c>
      <c r="H1094" s="22">
        <f t="shared" si="32"/>
        <v>16727.76444888164</v>
      </c>
      <c r="I1094" s="22">
        <f t="shared" si="33"/>
        <v>-6978.8538488816412</v>
      </c>
    </row>
    <row r="1095" spans="1:9" x14ac:dyDescent="0.25">
      <c r="A1095" s="23">
        <v>56</v>
      </c>
      <c r="B1095" s="23">
        <v>22.1</v>
      </c>
      <c r="C1095" s="24">
        <v>0</v>
      </c>
      <c r="D1095" s="24">
        <f>IF(insurance!C1092="Female",1,0)</f>
        <v>0</v>
      </c>
      <c r="E1095" s="24">
        <f>IF(insurance!G1092="northeast",1,IF(insurance!G1092="northwest",2,IF(insurance!G1092="southeast",3,IF(insurance!G1092="southwest",4,"NA"))))</f>
        <v>3</v>
      </c>
      <c r="F1095" s="24">
        <f>IF(insurance!F1092="yes",1,0)</f>
        <v>1</v>
      </c>
      <c r="G1095" s="23">
        <v>10577.087</v>
      </c>
      <c r="H1095" s="22">
        <f t="shared" ref="H1095:H1158" si="34">-11592.9228842946+257.288074858062*A1095+332.570132242297*B1095+479.369393545127*C1095+131.110579622119*D1095+-353.640016558842*E1095+23820.434122673*F1095</f>
        <v>32924.523303308109</v>
      </c>
      <c r="I1095" s="22">
        <f t="shared" ref="I1095:I1158" si="35">G1095-H1095</f>
        <v>-22347.43630330811</v>
      </c>
    </row>
    <row r="1096" spans="1:9" x14ac:dyDescent="0.25">
      <c r="A1096" s="23">
        <v>47</v>
      </c>
      <c r="B1096" s="23">
        <v>36.19</v>
      </c>
      <c r="C1096" s="24">
        <v>0</v>
      </c>
      <c r="D1096" s="24">
        <f>IF(insurance!C1093="Female",1,0)</f>
        <v>1</v>
      </c>
      <c r="E1096" s="24">
        <f>IF(insurance!G1093="northeast",1,IF(insurance!G1093="northwest",2,IF(insurance!G1093="southeast",3,IF(insurance!G1093="southwest",4,"NA"))))</f>
        <v>1</v>
      </c>
      <c r="F1096" s="24">
        <f>IF(insurance!F1093="yes",1,0)</f>
        <v>0</v>
      </c>
      <c r="G1096" s="23">
        <v>41676.081100000003</v>
      </c>
      <c r="H1096" s="22">
        <f t="shared" si="34"/>
        <v>12312.800282946317</v>
      </c>
      <c r="I1096" s="22">
        <f t="shared" si="35"/>
        <v>29363.280817053688</v>
      </c>
    </row>
    <row r="1097" spans="1:9" x14ac:dyDescent="0.25">
      <c r="A1097" s="23">
        <v>55</v>
      </c>
      <c r="B1097" s="23">
        <v>29.83</v>
      </c>
      <c r="C1097" s="24">
        <v>0</v>
      </c>
      <c r="D1097" s="24">
        <f>IF(insurance!C1094="Female",1,0)</f>
        <v>0</v>
      </c>
      <c r="E1097" s="24">
        <f>IF(insurance!G1094="northeast",1,IF(insurance!G1094="northwest",2,IF(insurance!G1094="southeast",3,IF(insurance!G1094="southwest",4,"NA"))))</f>
        <v>4</v>
      </c>
      <c r="F1097" s="24">
        <f>IF(insurance!F1094="yes",1,0)</f>
        <v>0</v>
      </c>
      <c r="G1097" s="23">
        <v>11286.538699999999</v>
      </c>
      <c r="H1097" s="22">
        <f t="shared" si="34"/>
        <v>11063.928211451159</v>
      </c>
      <c r="I1097" s="22">
        <f t="shared" si="35"/>
        <v>222.61048854884029</v>
      </c>
    </row>
    <row r="1098" spans="1:9" x14ac:dyDescent="0.25">
      <c r="A1098" s="23">
        <v>23</v>
      </c>
      <c r="B1098" s="23">
        <v>32.700000000000003</v>
      </c>
      <c r="C1098" s="24">
        <v>3</v>
      </c>
      <c r="D1098" s="24">
        <f>IF(insurance!C1095="Female",1,0)</f>
        <v>1</v>
      </c>
      <c r="E1098" s="24">
        <f>IF(insurance!G1095="northeast",1,IF(insurance!G1095="northwest",2,IF(insurance!G1095="southeast",3,IF(insurance!G1095="southwest",4,"NA"))))</f>
        <v>2</v>
      </c>
      <c r="F1098" s="24">
        <f>IF(insurance!F1095="yes",1,0)</f>
        <v>1</v>
      </c>
      <c r="G1098" s="23">
        <v>3591.48</v>
      </c>
      <c r="H1098" s="22">
        <f t="shared" si="34"/>
        <v>29882.119011576753</v>
      </c>
      <c r="I1098" s="22">
        <f t="shared" si="35"/>
        <v>-26290.639011576754</v>
      </c>
    </row>
    <row r="1099" spans="1:9" x14ac:dyDescent="0.25">
      <c r="A1099" s="23">
        <v>22</v>
      </c>
      <c r="B1099" s="23">
        <v>30.4</v>
      </c>
      <c r="C1099" s="24">
        <v>0</v>
      </c>
      <c r="D1099" s="24">
        <f>IF(insurance!C1096="Female",1,0)</f>
        <v>1</v>
      </c>
      <c r="E1099" s="24">
        <f>IF(insurance!G1096="northeast",1,IF(insurance!G1096="northwest",2,IF(insurance!G1096="southeast",3,IF(insurance!G1096="southwest",4,"NA"))))</f>
        <v>4</v>
      </c>
      <c r="F1099" s="24">
        <f>IF(insurance!F1096="yes",1,0)</f>
        <v>0</v>
      </c>
      <c r="G1099" s="23">
        <v>33907.548000000003</v>
      </c>
      <c r="H1099" s="22">
        <f t="shared" si="34"/>
        <v>2894.0972961353436</v>
      </c>
      <c r="I1099" s="22">
        <f t="shared" si="35"/>
        <v>31013.450703864659</v>
      </c>
    </row>
    <row r="1100" spans="1:9" x14ac:dyDescent="0.25">
      <c r="A1100" s="23">
        <v>50</v>
      </c>
      <c r="B1100" s="23">
        <v>33.700000000000003</v>
      </c>
      <c r="C1100" s="24">
        <v>4</v>
      </c>
      <c r="D1100" s="24">
        <f>IF(insurance!C1097="Female",1,0)</f>
        <v>1</v>
      </c>
      <c r="E1100" s="24">
        <f>IF(insurance!G1097="northeast",1,IF(insurance!G1097="northwest",2,IF(insurance!G1097="southeast",3,IF(insurance!G1097="southwest",4,"NA"))))</f>
        <v>1</v>
      </c>
      <c r="F1100" s="24">
        <f>IF(insurance!F1097="yes",1,0)</f>
        <v>0</v>
      </c>
      <c r="G1100" s="23">
        <v>11299.343000000001</v>
      </c>
      <c r="H1100" s="22">
        <f t="shared" si="34"/>
        <v>14174.042452417694</v>
      </c>
      <c r="I1100" s="22">
        <f t="shared" si="35"/>
        <v>-2874.6994524176935</v>
      </c>
    </row>
    <row r="1101" spans="1:9" x14ac:dyDescent="0.25">
      <c r="A1101" s="23">
        <v>18</v>
      </c>
      <c r="B1101" s="23">
        <v>31.35</v>
      </c>
      <c r="C1101" s="24">
        <v>4</v>
      </c>
      <c r="D1101" s="24">
        <f>IF(insurance!C1098="Female",1,0)</f>
        <v>1</v>
      </c>
      <c r="E1101" s="24">
        <f>IF(insurance!G1098="northeast",1,IF(insurance!G1098="northwest",2,IF(insurance!G1098="southeast",3,IF(insurance!G1098="southwest",4,"NA"))))</f>
        <v>1</v>
      </c>
      <c r="F1101" s="24">
        <f>IF(insurance!F1098="yes",1,0)</f>
        <v>1</v>
      </c>
      <c r="G1101" s="23">
        <v>4561.1885000000002</v>
      </c>
      <c r="H1101" s="22">
        <f t="shared" si="34"/>
        <v>28979.718368863312</v>
      </c>
      <c r="I1101" s="22">
        <f t="shared" si="35"/>
        <v>-24418.529868863312</v>
      </c>
    </row>
    <row r="1102" spans="1:9" x14ac:dyDescent="0.25">
      <c r="A1102" s="23">
        <v>51</v>
      </c>
      <c r="B1102" s="23">
        <v>34.96</v>
      </c>
      <c r="C1102" s="24">
        <v>2</v>
      </c>
      <c r="D1102" s="24">
        <f>IF(insurance!C1099="Female",1,0)</f>
        <v>0</v>
      </c>
      <c r="E1102" s="24">
        <f>IF(insurance!G1099="northeast",1,IF(insurance!G1099="northwest",2,IF(insurance!G1099="southeast",3,IF(insurance!G1099="southwest",4,"NA"))))</f>
        <v>3</v>
      </c>
      <c r="F1102" s="24">
        <f>IF(insurance!F1099="yes",1,0)</f>
        <v>0</v>
      </c>
      <c r="G1102" s="23">
        <v>44641.197399999997</v>
      </c>
      <c r="H1102" s="22">
        <f t="shared" si="34"/>
        <v>13053.239494070993</v>
      </c>
      <c r="I1102" s="22">
        <f t="shared" si="35"/>
        <v>31587.957905929004</v>
      </c>
    </row>
    <row r="1103" spans="1:9" x14ac:dyDescent="0.25">
      <c r="A1103" s="23">
        <v>22</v>
      </c>
      <c r="B1103" s="23">
        <v>33.770000000000003</v>
      </c>
      <c r="C1103" s="24">
        <v>0</v>
      </c>
      <c r="D1103" s="24">
        <f>IF(insurance!C1100="Female",1,0)</f>
        <v>1</v>
      </c>
      <c r="E1103" s="24">
        <f>IF(insurance!G1100="northeast",1,IF(insurance!G1100="northwest",2,IF(insurance!G1100="southeast",3,IF(insurance!G1100="southwest",4,"NA"))))</f>
        <v>1</v>
      </c>
      <c r="F1103" s="24">
        <f>IF(insurance!F1100="yes",1,0)</f>
        <v>0</v>
      </c>
      <c r="G1103" s="23">
        <v>1674.6323</v>
      </c>
      <c r="H1103" s="22">
        <f t="shared" si="34"/>
        <v>5075.7786914684111</v>
      </c>
      <c r="I1103" s="22">
        <f t="shared" si="35"/>
        <v>-3401.1463914684109</v>
      </c>
    </row>
    <row r="1104" spans="1:9" x14ac:dyDescent="0.25">
      <c r="A1104" s="23">
        <v>52</v>
      </c>
      <c r="B1104" s="23">
        <v>30.875</v>
      </c>
      <c r="C1104" s="24">
        <v>0</v>
      </c>
      <c r="D1104" s="24">
        <f>IF(insurance!C1101="Female",1,0)</f>
        <v>1</v>
      </c>
      <c r="E1104" s="24">
        <f>IF(insurance!G1101="northeast",1,IF(insurance!G1101="northwest",2,IF(insurance!G1101="southeast",3,IF(insurance!G1101="southwest",4,"NA"))))</f>
        <v>3</v>
      </c>
      <c r="F1104" s="24">
        <f>IF(insurance!F1101="yes",1,0)</f>
        <v>0</v>
      </c>
      <c r="G1104" s="23">
        <v>23045.566159999998</v>
      </c>
      <c r="H1104" s="22">
        <f t="shared" si="34"/>
        <v>11124.350371251136</v>
      </c>
      <c r="I1104" s="22">
        <f t="shared" si="35"/>
        <v>11921.215788748863</v>
      </c>
    </row>
    <row r="1105" spans="1:9" x14ac:dyDescent="0.25">
      <c r="A1105" s="23">
        <v>25</v>
      </c>
      <c r="B1105" s="23">
        <v>33.99</v>
      </c>
      <c r="C1105" s="24">
        <v>1</v>
      </c>
      <c r="D1105" s="24">
        <f>IF(insurance!C1102="Female",1,0)</f>
        <v>1</v>
      </c>
      <c r="E1105" s="24">
        <f>IF(insurance!G1102="northeast",1,IF(insurance!G1102="northwest",2,IF(insurance!G1102="southeast",3,IF(insurance!G1102="southwest",4,"NA"))))</f>
        <v>1</v>
      </c>
      <c r="F1105" s="24">
        <f>IF(insurance!F1102="yes",1,0)</f>
        <v>1</v>
      </c>
      <c r="G1105" s="23">
        <v>3227.1210999999998</v>
      </c>
      <c r="H1105" s="22">
        <f t="shared" si="34"/>
        <v>30220.611861354031</v>
      </c>
      <c r="I1105" s="22">
        <f t="shared" si="35"/>
        <v>-26993.490761354031</v>
      </c>
    </row>
    <row r="1106" spans="1:9" x14ac:dyDescent="0.25">
      <c r="A1106" s="23">
        <v>33</v>
      </c>
      <c r="B1106" s="23">
        <v>19.094999999999999</v>
      </c>
      <c r="C1106" s="24">
        <v>2</v>
      </c>
      <c r="D1106" s="24">
        <f>IF(insurance!C1103="Female",1,0)</f>
        <v>0</v>
      </c>
      <c r="E1106" s="24">
        <f>IF(insurance!G1103="northeast",1,IF(insurance!G1103="northwest",2,IF(insurance!G1103="southeast",3,IF(insurance!G1103="southwest",4,"NA"))))</f>
        <v>4</v>
      </c>
      <c r="F1106" s="24">
        <f>IF(insurance!F1103="yes",1,0)</f>
        <v>0</v>
      </c>
      <c r="G1106" s="23">
        <v>16776.304049999999</v>
      </c>
      <c r="H1106" s="22">
        <f t="shared" si="34"/>
        <v>2792.1889820429933</v>
      </c>
      <c r="I1106" s="22">
        <f t="shared" si="35"/>
        <v>13984.115067957006</v>
      </c>
    </row>
    <row r="1107" spans="1:9" x14ac:dyDescent="0.25">
      <c r="A1107" s="23">
        <v>53</v>
      </c>
      <c r="B1107" s="23">
        <v>28.6</v>
      </c>
      <c r="C1107" s="24">
        <v>3</v>
      </c>
      <c r="D1107" s="24">
        <f>IF(insurance!C1104="Female",1,0)</f>
        <v>0</v>
      </c>
      <c r="E1107" s="24">
        <f>IF(insurance!G1104="northeast",1,IF(insurance!G1104="northwest",2,IF(insurance!G1104="southeast",3,IF(insurance!G1104="southwest",4,"NA"))))</f>
        <v>3</v>
      </c>
      <c r="F1107" s="24">
        <f>IF(insurance!F1104="yes",1,0)</f>
        <v>0</v>
      </c>
      <c r="G1107" s="23">
        <v>11253.421</v>
      </c>
      <c r="H1107" s="22">
        <f t="shared" si="34"/>
        <v>11932.038996271234</v>
      </c>
      <c r="I1107" s="22">
        <f t="shared" si="35"/>
        <v>-678.61799627123401</v>
      </c>
    </row>
    <row r="1108" spans="1:9" x14ac:dyDescent="0.25">
      <c r="A1108" s="23">
        <v>29</v>
      </c>
      <c r="B1108" s="23">
        <v>38.94</v>
      </c>
      <c r="C1108" s="24">
        <v>1</v>
      </c>
      <c r="D1108" s="24">
        <f>IF(insurance!C1105="Female",1,0)</f>
        <v>0</v>
      </c>
      <c r="E1108" s="24">
        <f>IF(insurance!G1105="northeast",1,IF(insurance!G1105="northwest",2,IF(insurance!G1105="southeast",3,IF(insurance!G1105="southwest",4,"NA"))))</f>
        <v>3</v>
      </c>
      <c r="F1108" s="24">
        <f>IF(insurance!F1105="yes",1,0)</f>
        <v>0</v>
      </c>
      <c r="G1108" s="23">
        <v>3471.4096</v>
      </c>
      <c r="H1108" s="22">
        <f t="shared" si="34"/>
        <v>8237.1615799728424</v>
      </c>
      <c r="I1108" s="22">
        <f t="shared" si="35"/>
        <v>-4765.7519799728425</v>
      </c>
    </row>
    <row r="1109" spans="1:9" x14ac:dyDescent="0.25">
      <c r="A1109" s="23">
        <v>58</v>
      </c>
      <c r="B1109" s="23">
        <v>36.08</v>
      </c>
      <c r="C1109" s="24">
        <v>0</v>
      </c>
      <c r="D1109" s="24">
        <f>IF(insurance!C1106="Female",1,0)</f>
        <v>0</v>
      </c>
      <c r="E1109" s="24">
        <f>IF(insurance!G1106="northeast",1,IF(insurance!G1106="northwest",2,IF(insurance!G1106="southeast",3,IF(insurance!G1106="southwest",4,"NA"))))</f>
        <v>4</v>
      </c>
      <c r="F1109" s="24">
        <f>IF(insurance!F1106="yes",1,0)</f>
        <v>0</v>
      </c>
      <c r="G1109" s="23">
        <v>11363.2832</v>
      </c>
      <c r="H1109" s="22">
        <f t="shared" si="34"/>
        <v>13914.355762539702</v>
      </c>
      <c r="I1109" s="22">
        <f t="shared" si="35"/>
        <v>-2551.0725625397026</v>
      </c>
    </row>
    <row r="1110" spans="1:9" x14ac:dyDescent="0.25">
      <c r="A1110" s="23">
        <v>37</v>
      </c>
      <c r="B1110" s="23">
        <v>29.8</v>
      </c>
      <c r="C1110" s="24">
        <v>0</v>
      </c>
      <c r="D1110" s="24">
        <f>IF(insurance!C1107="Female",1,0)</f>
        <v>1</v>
      </c>
      <c r="E1110" s="24">
        <f>IF(insurance!G1107="northeast",1,IF(insurance!G1107="northwest",2,IF(insurance!G1107="southeast",3,IF(insurance!G1107="southwest",4,"NA"))))</f>
        <v>3</v>
      </c>
      <c r="F1110" s="24">
        <f>IF(insurance!F1107="yes",1,0)</f>
        <v>0</v>
      </c>
      <c r="G1110" s="23">
        <v>20420.604650000001</v>
      </c>
      <c r="H1110" s="22">
        <f t="shared" si="34"/>
        <v>6907.5163562197386</v>
      </c>
      <c r="I1110" s="22">
        <f t="shared" si="35"/>
        <v>13513.088293780263</v>
      </c>
    </row>
    <row r="1111" spans="1:9" x14ac:dyDescent="0.25">
      <c r="A1111" s="23">
        <v>54</v>
      </c>
      <c r="B1111" s="23">
        <v>31.24</v>
      </c>
      <c r="C1111" s="24">
        <v>0</v>
      </c>
      <c r="D1111" s="24">
        <f>IF(insurance!C1108="Female",1,0)</f>
        <v>1</v>
      </c>
      <c r="E1111" s="24">
        <f>IF(insurance!G1108="northeast",1,IF(insurance!G1108="northwest",2,IF(insurance!G1108="southeast",3,IF(insurance!G1108="southwest",4,"NA"))))</f>
        <v>2</v>
      </c>
      <c r="F1111" s="24">
        <f>IF(insurance!F1108="yes",1,0)</f>
        <v>0</v>
      </c>
      <c r="G1111" s="23">
        <v>10338.9316</v>
      </c>
      <c r="H1111" s="22">
        <f t="shared" si="34"/>
        <v>12113.95463579454</v>
      </c>
      <c r="I1111" s="22">
        <f t="shared" si="35"/>
        <v>-1775.0230357945402</v>
      </c>
    </row>
    <row r="1112" spans="1:9" x14ac:dyDescent="0.25">
      <c r="A1112" s="23">
        <v>49</v>
      </c>
      <c r="B1112" s="23">
        <v>29.925000000000001</v>
      </c>
      <c r="C1112" s="24">
        <v>0</v>
      </c>
      <c r="D1112" s="24">
        <f>IF(insurance!C1109="Female",1,0)</f>
        <v>1</v>
      </c>
      <c r="E1112" s="24">
        <f>IF(insurance!G1109="northeast",1,IF(insurance!G1109="northwest",2,IF(insurance!G1109="southeast",3,IF(insurance!G1109="southwest",4,"NA"))))</f>
        <v>2</v>
      </c>
      <c r="F1112" s="24">
        <f>IF(insurance!F1109="yes",1,0)</f>
        <v>0</v>
      </c>
      <c r="G1112" s="23">
        <v>8988.1587500000005</v>
      </c>
      <c r="H1112" s="22">
        <f t="shared" si="34"/>
        <v>10390.18453760561</v>
      </c>
      <c r="I1112" s="22">
        <f t="shared" si="35"/>
        <v>-1402.0257876056094</v>
      </c>
    </row>
    <row r="1113" spans="1:9" x14ac:dyDescent="0.25">
      <c r="A1113" s="23">
        <v>50</v>
      </c>
      <c r="B1113" s="23">
        <v>26.22</v>
      </c>
      <c r="C1113" s="24">
        <v>2</v>
      </c>
      <c r="D1113" s="24">
        <f>IF(insurance!C1110="Female",1,0)</f>
        <v>0</v>
      </c>
      <c r="E1113" s="24">
        <f>IF(insurance!G1110="northeast",1,IF(insurance!G1110="northwest",2,IF(insurance!G1110="southeast",3,IF(insurance!G1110="southwest",4,"NA"))))</f>
        <v>4</v>
      </c>
      <c r="F1113" s="24">
        <f>IF(insurance!F1110="yes",1,0)</f>
        <v>0</v>
      </c>
      <c r="G1113" s="23">
        <v>10493.9458</v>
      </c>
      <c r="H1113" s="22">
        <f t="shared" si="34"/>
        <v>9535.648446856414</v>
      </c>
      <c r="I1113" s="22">
        <f t="shared" si="35"/>
        <v>958.2973531435855</v>
      </c>
    </row>
    <row r="1114" spans="1:9" x14ac:dyDescent="0.25">
      <c r="A1114" s="23">
        <v>26</v>
      </c>
      <c r="B1114" s="23">
        <v>30</v>
      </c>
      <c r="C1114" s="24">
        <v>1</v>
      </c>
      <c r="D1114" s="24">
        <f>IF(insurance!C1111="Female",1,0)</f>
        <v>0</v>
      </c>
      <c r="E1114" s="24">
        <f>IF(insurance!G1111="northeast",1,IF(insurance!G1111="northwest",2,IF(insurance!G1111="southeast",3,IF(insurance!G1111="southwest",4,"NA"))))</f>
        <v>3</v>
      </c>
      <c r="F1114" s="24">
        <f>IF(insurance!F1111="yes",1,0)</f>
        <v>0</v>
      </c>
      <c r="G1114" s="23">
        <v>2904.0880000000002</v>
      </c>
      <c r="H1114" s="22">
        <f t="shared" si="34"/>
        <v>4492.1203731525229</v>
      </c>
      <c r="I1114" s="22">
        <f t="shared" si="35"/>
        <v>-1588.0323731525227</v>
      </c>
    </row>
    <row r="1115" spans="1:9" x14ac:dyDescent="0.25">
      <c r="A1115" s="23">
        <v>45</v>
      </c>
      <c r="B1115" s="23">
        <v>20.350000000000001</v>
      </c>
      <c r="C1115" s="24">
        <v>3</v>
      </c>
      <c r="D1115" s="24">
        <f>IF(insurance!C1112="Female",1,0)</f>
        <v>1</v>
      </c>
      <c r="E1115" s="24">
        <f>IF(insurance!G1112="northeast",1,IF(insurance!G1112="northwest",2,IF(insurance!G1112="southeast",3,IF(insurance!G1112="southwest",4,"NA"))))</f>
        <v>1</v>
      </c>
      <c r="F1115" s="24">
        <f>IF(insurance!F1112="yes",1,0)</f>
        <v>0</v>
      </c>
      <c r="G1115" s="23">
        <v>8605.3615000000009</v>
      </c>
      <c r="H1115" s="22">
        <f t="shared" si="34"/>
        <v>7968.4214191475912</v>
      </c>
      <c r="I1115" s="22">
        <f t="shared" si="35"/>
        <v>636.94008085240966</v>
      </c>
    </row>
    <row r="1116" spans="1:9" x14ac:dyDescent="0.25">
      <c r="A1116" s="23">
        <v>54</v>
      </c>
      <c r="B1116" s="23">
        <v>32.299999999999997</v>
      </c>
      <c r="C1116" s="24">
        <v>1</v>
      </c>
      <c r="D1116" s="24">
        <f>IF(insurance!C1113="Female",1,0)</f>
        <v>0</v>
      </c>
      <c r="E1116" s="24">
        <f>IF(insurance!G1113="northeast",1,IF(insurance!G1113="northwest",2,IF(insurance!G1113="southeast",3,IF(insurance!G1113="southwest",4,"NA"))))</f>
        <v>3</v>
      </c>
      <c r="F1116" s="24">
        <f>IF(insurance!F1113="yes",1,0)</f>
        <v>1</v>
      </c>
      <c r="G1116" s="23">
        <v>11512.405000000001</v>
      </c>
      <c r="H1116" s="22">
        <f t="shared" si="34"/>
        <v>36281.531896008542</v>
      </c>
      <c r="I1116" s="22">
        <f t="shared" si="35"/>
        <v>-24769.126896008544</v>
      </c>
    </row>
    <row r="1117" spans="1:9" x14ac:dyDescent="0.25">
      <c r="A1117" s="23">
        <v>38</v>
      </c>
      <c r="B1117" s="23">
        <v>38.39</v>
      </c>
      <c r="C1117" s="24">
        <v>3</v>
      </c>
      <c r="D1117" s="24">
        <f>IF(insurance!C1114="Female",1,0)</f>
        <v>1</v>
      </c>
      <c r="E1117" s="24">
        <f>IF(insurance!G1114="northeast",1,IF(insurance!G1114="northwest",2,IF(insurance!G1114="southeast",3,IF(insurance!G1114="southwest",4,"NA"))))</f>
        <v>3</v>
      </c>
      <c r="F1117" s="24">
        <f>IF(insurance!F1114="yes",1,0)</f>
        <v>1</v>
      </c>
      <c r="G1117" s="23">
        <v>41949.244100000004</v>
      </c>
      <c r="H1117" s="22">
        <f t="shared" si="34"/>
        <v>35280.12417034751</v>
      </c>
      <c r="I1117" s="22">
        <f t="shared" si="35"/>
        <v>6669.1199296524937</v>
      </c>
    </row>
    <row r="1118" spans="1:9" x14ac:dyDescent="0.25">
      <c r="A1118" s="23">
        <v>48</v>
      </c>
      <c r="B1118" s="23">
        <v>25.85</v>
      </c>
      <c r="C1118" s="24">
        <v>3</v>
      </c>
      <c r="D1118" s="24">
        <f>IF(insurance!C1115="Female",1,0)</f>
        <v>1</v>
      </c>
      <c r="E1118" s="24">
        <f>IF(insurance!G1115="northeast",1,IF(insurance!G1115="northwest",2,IF(insurance!G1115="southeast",3,IF(insurance!G1115="southwest",4,"NA"))))</f>
        <v>2</v>
      </c>
      <c r="F1118" s="24">
        <f>IF(insurance!F1115="yes",1,0)</f>
        <v>0</v>
      </c>
      <c r="G1118" s="23">
        <v>24180.933499999999</v>
      </c>
      <c r="H1118" s="22">
        <f t="shared" si="34"/>
        <v>10215.78135449557</v>
      </c>
      <c r="I1118" s="22">
        <f t="shared" si="35"/>
        <v>13965.152145504429</v>
      </c>
    </row>
    <row r="1119" spans="1:9" x14ac:dyDescent="0.25">
      <c r="A1119" s="23">
        <v>28</v>
      </c>
      <c r="B1119" s="23">
        <v>26.315000000000001</v>
      </c>
      <c r="C1119" s="24">
        <v>3</v>
      </c>
      <c r="D1119" s="24">
        <f>IF(insurance!C1116="Female",1,0)</f>
        <v>0</v>
      </c>
      <c r="E1119" s="24">
        <f>IF(insurance!G1116="northeast",1,IF(insurance!G1116="northwest",2,IF(insurance!G1116="southeast",3,IF(insurance!G1116="southwest",4,"NA"))))</f>
        <v>1</v>
      </c>
      <c r="F1119" s="24">
        <f>IF(insurance!F1116="yes",1,0)</f>
        <v>0</v>
      </c>
      <c r="G1119" s="23">
        <v>5312.1698500000002</v>
      </c>
      <c r="H1119" s="22">
        <f t="shared" si="34"/>
        <v>5447.1944057637211</v>
      </c>
      <c r="I1119" s="22">
        <f t="shared" si="35"/>
        <v>-135.02455576372085</v>
      </c>
    </row>
    <row r="1120" spans="1:9" x14ac:dyDescent="0.25">
      <c r="A1120" s="23">
        <v>23</v>
      </c>
      <c r="B1120" s="23">
        <v>24.51</v>
      </c>
      <c r="C1120" s="24">
        <v>0</v>
      </c>
      <c r="D1120" s="24">
        <f>IF(insurance!C1117="Female",1,0)</f>
        <v>0</v>
      </c>
      <c r="E1120" s="24">
        <f>IF(insurance!G1117="northeast",1,IF(insurance!G1117="northwest",2,IF(insurance!G1117="southeast",3,IF(insurance!G1117="southwest",4,"NA"))))</f>
        <v>3</v>
      </c>
      <c r="F1120" s="24">
        <f>IF(insurance!F1117="yes",1,0)</f>
        <v>0</v>
      </c>
      <c r="G1120" s="23">
        <v>2396.0958999999998</v>
      </c>
      <c r="H1120" s="22">
        <f t="shared" si="34"/>
        <v>1415.0767290229999</v>
      </c>
      <c r="I1120" s="22">
        <f t="shared" si="35"/>
        <v>981.01917097699993</v>
      </c>
    </row>
    <row r="1121" spans="1:9" x14ac:dyDescent="0.25">
      <c r="A1121" s="23">
        <v>55</v>
      </c>
      <c r="B1121" s="23">
        <v>32.67</v>
      </c>
      <c r="C1121" s="24">
        <v>1</v>
      </c>
      <c r="D1121" s="24">
        <f>IF(insurance!C1118="Female",1,0)</f>
        <v>0</v>
      </c>
      <c r="E1121" s="24">
        <f>IF(insurance!G1118="northeast",1,IF(insurance!G1118="northwest",2,IF(insurance!G1118="southeast",3,IF(insurance!G1118="southwest",4,"NA"))))</f>
        <v>1</v>
      </c>
      <c r="F1121" s="24">
        <f>IF(insurance!F1118="yes",1,0)</f>
        <v>0</v>
      </c>
      <c r="G1121" s="23">
        <v>10807.4863</v>
      </c>
      <c r="H1121" s="22">
        <f t="shared" si="34"/>
        <v>13548.716830240937</v>
      </c>
      <c r="I1121" s="22">
        <f t="shared" si="35"/>
        <v>-2741.2305302409368</v>
      </c>
    </row>
    <row r="1122" spans="1:9" x14ac:dyDescent="0.25">
      <c r="A1122" s="23">
        <v>41</v>
      </c>
      <c r="B1122" s="23">
        <v>29.64</v>
      </c>
      <c r="C1122" s="24">
        <v>5</v>
      </c>
      <c r="D1122" s="24">
        <f>IF(insurance!C1119="Female",1,0)</f>
        <v>0</v>
      </c>
      <c r="E1122" s="24">
        <f>IF(insurance!G1119="northeast",1,IF(insurance!G1119="northwest",2,IF(insurance!G1119="southeast",3,IF(insurance!G1119="southwest",4,"NA"))))</f>
        <v>3</v>
      </c>
      <c r="F1122" s="24">
        <f>IF(insurance!F1119="yes",1,0)</f>
        <v>1</v>
      </c>
      <c r="G1122" s="23">
        <v>9222.4025999999994</v>
      </c>
      <c r="H1122" s="22">
        <f t="shared" si="34"/>
        <v>33969.627945269734</v>
      </c>
      <c r="I1122" s="22">
        <f t="shared" si="35"/>
        <v>-24747.225345269733</v>
      </c>
    </row>
    <row r="1123" spans="1:9" x14ac:dyDescent="0.25">
      <c r="A1123" s="23">
        <v>25</v>
      </c>
      <c r="B1123" s="23">
        <v>33.33</v>
      </c>
      <c r="C1123" s="24">
        <v>2</v>
      </c>
      <c r="D1123" s="24">
        <f>IF(insurance!C1120="Female",1,0)</f>
        <v>0</v>
      </c>
      <c r="E1123" s="24">
        <f>IF(insurance!G1120="northeast",1,IF(insurance!G1120="northwest",2,IF(insurance!G1120="southeast",3,IF(insurance!G1120="southwest",4,"NA"))))</f>
        <v>3</v>
      </c>
      <c r="F1123" s="24">
        <f>IF(insurance!F1120="yes",1,0)</f>
        <v>1</v>
      </c>
      <c r="G1123" s="23">
        <v>36124.573700000001</v>
      </c>
      <c r="H1123" s="22">
        <f t="shared" si="34"/>
        <v>29642.094354879438</v>
      </c>
      <c r="I1123" s="22">
        <f t="shared" si="35"/>
        <v>6482.4793451205624</v>
      </c>
    </row>
    <row r="1124" spans="1:9" x14ac:dyDescent="0.25">
      <c r="A1124" s="23">
        <v>33</v>
      </c>
      <c r="B1124" s="23">
        <v>35.75</v>
      </c>
      <c r="C1124" s="24">
        <v>1</v>
      </c>
      <c r="D1124" s="24">
        <f>IF(insurance!C1121="Female",1,0)</f>
        <v>1</v>
      </c>
      <c r="E1124" s="24">
        <f>IF(insurance!G1121="northeast",1,IF(insurance!G1121="northwest",2,IF(insurance!G1121="southeast",3,IF(insurance!G1121="southwest",4,"NA"))))</f>
        <v>2</v>
      </c>
      <c r="F1124" s="24">
        <f>IF(insurance!F1121="yes",1,0)</f>
        <v>0</v>
      </c>
      <c r="G1124" s="23">
        <v>38282.749499999998</v>
      </c>
      <c r="H1124" s="22">
        <f t="shared" si="34"/>
        <v>8690.1657537331248</v>
      </c>
      <c r="I1124" s="22">
        <f t="shared" si="35"/>
        <v>29592.583746266871</v>
      </c>
    </row>
    <row r="1125" spans="1:9" x14ac:dyDescent="0.25">
      <c r="A1125" s="23">
        <v>30</v>
      </c>
      <c r="B1125" s="23">
        <v>19.95</v>
      </c>
      <c r="C1125" s="24">
        <v>3</v>
      </c>
      <c r="D1125" s="24">
        <f>IF(insurance!C1122="Female",1,0)</f>
        <v>1</v>
      </c>
      <c r="E1125" s="24">
        <f>IF(insurance!G1122="northeast",1,IF(insurance!G1122="northwest",2,IF(insurance!G1122="southeast",3,IF(insurance!G1122="southwest",4,"NA"))))</f>
        <v>4</v>
      </c>
      <c r="F1125" s="24">
        <f>IF(insurance!F1122="yes",1,0)</f>
        <v>1</v>
      </c>
      <c r="G1125" s="23">
        <v>5693.4305000000004</v>
      </c>
      <c r="H1125" s="22">
        <f t="shared" si="34"/>
        <v>26735.586316376219</v>
      </c>
      <c r="I1125" s="22">
        <f t="shared" si="35"/>
        <v>-21042.155816376217</v>
      </c>
    </row>
    <row r="1126" spans="1:9" x14ac:dyDescent="0.25">
      <c r="A1126" s="23">
        <v>23</v>
      </c>
      <c r="B1126" s="23">
        <v>31.4</v>
      </c>
      <c r="C1126" s="24">
        <v>0</v>
      </c>
      <c r="D1126" s="24">
        <f>IF(insurance!C1123="Female",1,0)</f>
        <v>0</v>
      </c>
      <c r="E1126" s="24">
        <f>IF(insurance!G1123="northeast",1,IF(insurance!G1123="northwest",2,IF(insurance!G1123="southeast",3,IF(insurance!G1123="southwest",4,"NA"))))</f>
        <v>3</v>
      </c>
      <c r="F1126" s="24">
        <f>IF(insurance!F1123="yes",1,0)</f>
        <v>0</v>
      </c>
      <c r="G1126" s="23">
        <v>34166.273000000001</v>
      </c>
      <c r="H1126" s="22">
        <f t="shared" si="34"/>
        <v>3706.4849401724241</v>
      </c>
      <c r="I1126" s="22">
        <f t="shared" si="35"/>
        <v>30459.788059827577</v>
      </c>
    </row>
    <row r="1127" spans="1:9" x14ac:dyDescent="0.25">
      <c r="A1127" s="23">
        <v>46</v>
      </c>
      <c r="B1127" s="23">
        <v>38.17</v>
      </c>
      <c r="C1127" s="24">
        <v>2</v>
      </c>
      <c r="D1127" s="24">
        <f>IF(insurance!C1124="Female",1,0)</f>
        <v>1</v>
      </c>
      <c r="E1127" s="24">
        <f>IF(insurance!G1124="northeast",1,IF(insurance!G1124="northwest",2,IF(insurance!G1124="southeast",3,IF(insurance!G1124="southwest",4,"NA"))))</f>
        <v>2</v>
      </c>
      <c r="F1127" s="24">
        <f>IF(insurance!F1124="yes",1,0)</f>
        <v>1</v>
      </c>
      <c r="G1127" s="23">
        <v>8347.1643000000004</v>
      </c>
      <c r="H1127" s="22">
        <f t="shared" si="34"/>
        <v>37139.533963132417</v>
      </c>
      <c r="I1127" s="22">
        <f t="shared" si="35"/>
        <v>-28792.369663132416</v>
      </c>
    </row>
    <row r="1128" spans="1:9" x14ac:dyDescent="0.25">
      <c r="A1128" s="23">
        <v>53</v>
      </c>
      <c r="B1128" s="23">
        <v>36.86</v>
      </c>
      <c r="C1128" s="24">
        <v>3</v>
      </c>
      <c r="D1128" s="24">
        <f>IF(insurance!C1125="Female",1,0)</f>
        <v>1</v>
      </c>
      <c r="E1128" s="24">
        <f>IF(insurance!G1125="northeast",1,IF(insurance!G1125="northwest",2,IF(insurance!G1125="southeast",3,IF(insurance!G1125="southwest",4,"NA"))))</f>
        <v>1</v>
      </c>
      <c r="F1128" s="24">
        <f>IF(insurance!F1125="yes",1,0)</f>
        <v>0</v>
      </c>
      <c r="G1128" s="23">
        <v>46661.4424</v>
      </c>
      <c r="H1128" s="22">
        <f t="shared" si="34"/>
        <v>15517.458901332409</v>
      </c>
      <c r="I1128" s="22">
        <f t="shared" si="35"/>
        <v>31143.983498667592</v>
      </c>
    </row>
    <row r="1129" spans="1:9" x14ac:dyDescent="0.25">
      <c r="A1129" s="23">
        <v>27</v>
      </c>
      <c r="B1129" s="23">
        <v>32.395000000000003</v>
      </c>
      <c r="C1129" s="24">
        <v>1</v>
      </c>
      <c r="D1129" s="24">
        <f>IF(insurance!C1126="Female",1,0)</f>
        <v>1</v>
      </c>
      <c r="E1129" s="24">
        <f>IF(insurance!G1126="northeast",1,IF(insurance!G1126="northwest",2,IF(insurance!G1126="southeast",3,IF(insurance!G1126="southwest",4,"NA"))))</f>
        <v>1</v>
      </c>
      <c r="F1129" s="24">
        <f>IF(insurance!F1126="yes",1,0)</f>
        <v>1</v>
      </c>
      <c r="G1129" s="23">
        <v>18903.491409999999</v>
      </c>
      <c r="H1129" s="22">
        <f t="shared" si="34"/>
        <v>30204.738650143692</v>
      </c>
      <c r="I1129" s="22">
        <f t="shared" si="35"/>
        <v>-11301.247240143693</v>
      </c>
    </row>
    <row r="1130" spans="1:9" x14ac:dyDescent="0.25">
      <c r="A1130" s="23">
        <v>23</v>
      </c>
      <c r="B1130" s="23">
        <v>42.75</v>
      </c>
      <c r="C1130" s="24">
        <v>1</v>
      </c>
      <c r="D1130" s="24">
        <f>IF(insurance!C1127="Female",1,0)</f>
        <v>1</v>
      </c>
      <c r="E1130" s="24">
        <f>IF(insurance!G1127="northeast",1,IF(insurance!G1127="northwest",2,IF(insurance!G1127="southeast",3,IF(insurance!G1127="southwest",4,"NA"))))</f>
        <v>2</v>
      </c>
      <c r="F1130" s="24">
        <f>IF(insurance!F1127="yes",1,0)</f>
        <v>0</v>
      </c>
      <c r="G1130" s="23">
        <v>40904.199500000002</v>
      </c>
      <c r="H1130" s="22">
        <f t="shared" si="34"/>
        <v>8445.2759308485838</v>
      </c>
      <c r="I1130" s="22">
        <f t="shared" si="35"/>
        <v>32458.923569151419</v>
      </c>
    </row>
    <row r="1131" spans="1:9" x14ac:dyDescent="0.25">
      <c r="A1131" s="23">
        <v>63</v>
      </c>
      <c r="B1131" s="23">
        <v>25.08</v>
      </c>
      <c r="C1131" s="24">
        <v>0</v>
      </c>
      <c r="D1131" s="24">
        <f>IF(insurance!C1128="Female",1,0)</f>
        <v>0</v>
      </c>
      <c r="E1131" s="24">
        <f>IF(insurance!G1128="northeast",1,IF(insurance!G1128="northwest",2,IF(insurance!G1128="southeast",3,IF(insurance!G1128="southwest",4,"NA"))))</f>
        <v>4</v>
      </c>
      <c r="F1131" s="24">
        <f>IF(insurance!F1128="yes",1,0)</f>
        <v>0</v>
      </c>
      <c r="G1131" s="23">
        <v>14254.608200000001</v>
      </c>
      <c r="H1131" s="22">
        <f t="shared" si="34"/>
        <v>11542.524682164745</v>
      </c>
      <c r="I1131" s="22">
        <f t="shared" si="35"/>
        <v>2712.0835178352554</v>
      </c>
    </row>
    <row r="1132" spans="1:9" x14ac:dyDescent="0.25">
      <c r="A1132" s="23">
        <v>55</v>
      </c>
      <c r="B1132" s="23">
        <v>29.9</v>
      </c>
      <c r="C1132" s="24">
        <v>0</v>
      </c>
      <c r="D1132" s="24">
        <f>IF(insurance!C1129="Female",1,0)</f>
        <v>1</v>
      </c>
      <c r="E1132" s="24">
        <f>IF(insurance!G1129="northeast",1,IF(insurance!G1129="northwest",2,IF(insurance!G1129="southeast",3,IF(insurance!G1129="southwest",4,"NA"))))</f>
        <v>3</v>
      </c>
      <c r="F1132" s="24">
        <f>IF(insurance!F1129="yes",1,0)</f>
        <v>0</v>
      </c>
      <c r="G1132" s="23">
        <v>10214.636</v>
      </c>
      <c r="H1132" s="22">
        <f t="shared" si="34"/>
        <v>11571.958716889081</v>
      </c>
      <c r="I1132" s="22">
        <f t="shared" si="35"/>
        <v>-1357.3227168890808</v>
      </c>
    </row>
    <row r="1133" spans="1:9" x14ac:dyDescent="0.25">
      <c r="A1133" s="23">
        <v>35</v>
      </c>
      <c r="B1133" s="23">
        <v>35.86</v>
      </c>
      <c r="C1133" s="24">
        <v>2</v>
      </c>
      <c r="D1133" s="24">
        <f>IF(insurance!C1130="Female",1,0)</f>
        <v>0</v>
      </c>
      <c r="E1133" s="24">
        <f>IF(insurance!G1130="northeast",1,IF(insurance!G1130="northwest",2,IF(insurance!G1130="southeast",3,IF(insurance!G1130="southwest",4,"NA"))))</f>
        <v>4</v>
      </c>
      <c r="F1133" s="24">
        <f>IF(insurance!F1130="yes",1,0)</f>
        <v>0</v>
      </c>
      <c r="G1133" s="23">
        <v>5836.5204000000003</v>
      </c>
      <c r="H1133" s="22">
        <f t="shared" si="34"/>
        <v>8882.3033988012266</v>
      </c>
      <c r="I1133" s="22">
        <f t="shared" si="35"/>
        <v>-3045.7829988012263</v>
      </c>
    </row>
    <row r="1134" spans="1:9" x14ac:dyDescent="0.25">
      <c r="A1134" s="23">
        <v>34</v>
      </c>
      <c r="B1134" s="23">
        <v>32.799999999999997</v>
      </c>
      <c r="C1134" s="24">
        <v>1</v>
      </c>
      <c r="D1134" s="24">
        <f>IF(insurance!C1131="Female",1,0)</f>
        <v>1</v>
      </c>
      <c r="E1134" s="24">
        <f>IF(insurance!G1131="northeast",1,IF(insurance!G1131="northwest",2,IF(insurance!G1131="southeast",3,IF(insurance!G1131="southwest",4,"NA"))))</f>
        <v>4</v>
      </c>
      <c r="F1134" s="24">
        <f>IF(insurance!F1131="yes",1,0)</f>
        <v>0</v>
      </c>
      <c r="G1134" s="23">
        <v>14358.364369999999</v>
      </c>
      <c r="H1134" s="22">
        <f t="shared" si="34"/>
        <v>7259.0919053587259</v>
      </c>
      <c r="I1134" s="22">
        <f t="shared" si="35"/>
        <v>7099.2724646412735</v>
      </c>
    </row>
    <row r="1135" spans="1:9" x14ac:dyDescent="0.25">
      <c r="A1135" s="23">
        <v>19</v>
      </c>
      <c r="B1135" s="23">
        <v>18.600000000000001</v>
      </c>
      <c r="C1135" s="24">
        <v>0</v>
      </c>
      <c r="D1135" s="24">
        <f>IF(insurance!C1132="Female",1,0)</f>
        <v>1</v>
      </c>
      <c r="E1135" s="24">
        <f>IF(insurance!G1132="northeast",1,IF(insurance!G1132="northwest",2,IF(insurance!G1132="southeast",3,IF(insurance!G1132="southwest",4,"NA"))))</f>
        <v>3</v>
      </c>
      <c r="F1135" s="24">
        <f>IF(insurance!F1132="yes",1,0)</f>
        <v>0</v>
      </c>
      <c r="G1135" s="23">
        <v>1728.8969999999999</v>
      </c>
      <c r="H1135" s="22">
        <f t="shared" si="34"/>
        <v>-1448.4544723391045</v>
      </c>
      <c r="I1135" s="22">
        <f t="shared" si="35"/>
        <v>3177.3514723391045</v>
      </c>
    </row>
    <row r="1136" spans="1:9" x14ac:dyDescent="0.25">
      <c r="A1136" s="23">
        <v>39</v>
      </c>
      <c r="B1136" s="23">
        <v>23.87</v>
      </c>
      <c r="C1136" s="24">
        <v>5</v>
      </c>
      <c r="D1136" s="24">
        <f>IF(insurance!C1133="Female",1,0)</f>
        <v>0</v>
      </c>
      <c r="E1136" s="24">
        <f>IF(insurance!G1133="northeast",1,IF(insurance!G1133="northwest",2,IF(insurance!G1133="southeast",3,IF(insurance!G1133="southwest",4,"NA"))))</f>
        <v>4</v>
      </c>
      <c r="F1136" s="24">
        <f>IF(insurance!F1133="yes",1,0)</f>
        <v>0</v>
      </c>
      <c r="G1136" s="23">
        <v>8582.3022999999994</v>
      </c>
      <c r="H1136" s="22">
        <f t="shared" si="34"/>
        <v>7362.0479932837152</v>
      </c>
      <c r="I1136" s="22">
        <f t="shared" si="35"/>
        <v>1220.2543067162842</v>
      </c>
    </row>
    <row r="1137" spans="1:9" x14ac:dyDescent="0.25">
      <c r="A1137" s="23">
        <v>27</v>
      </c>
      <c r="B1137" s="23">
        <v>45.9</v>
      </c>
      <c r="C1137" s="24">
        <v>2</v>
      </c>
      <c r="D1137" s="24">
        <f>IF(insurance!C1134="Female",1,0)</f>
        <v>0</v>
      </c>
      <c r="E1137" s="24">
        <f>IF(insurance!G1134="northeast",1,IF(insurance!G1134="northwest",2,IF(insurance!G1134="southeast",3,IF(insurance!G1134="southwest",4,"NA"))))</f>
        <v>1</v>
      </c>
      <c r="F1137" s="24">
        <f>IF(insurance!F1134="yes",1,0)</f>
        <v>0</v>
      </c>
      <c r="G1137" s="23">
        <v>3693.4279999999999</v>
      </c>
      <c r="H1137" s="22">
        <f t="shared" si="34"/>
        <v>11223.922977325919</v>
      </c>
      <c r="I1137" s="22">
        <f t="shared" si="35"/>
        <v>-7530.4949773259195</v>
      </c>
    </row>
    <row r="1138" spans="1:9" x14ac:dyDescent="0.25">
      <c r="A1138" s="23">
        <v>57</v>
      </c>
      <c r="B1138" s="23">
        <v>40.28</v>
      </c>
      <c r="C1138" s="24">
        <v>0</v>
      </c>
      <c r="D1138" s="24">
        <f>IF(insurance!C1135="Female",1,0)</f>
        <v>1</v>
      </c>
      <c r="E1138" s="24">
        <f>IF(insurance!G1135="northeast",1,IF(insurance!G1135="northwest",2,IF(insurance!G1135="southeast",3,IF(insurance!G1135="southwest",4,"NA"))))</f>
        <v>2</v>
      </c>
      <c r="F1138" s="24">
        <f>IF(insurance!F1135="yes",1,0)</f>
        <v>0</v>
      </c>
      <c r="G1138" s="23">
        <v>20709.020339999999</v>
      </c>
      <c r="H1138" s="22">
        <f t="shared" si="34"/>
        <v>15892.252855839095</v>
      </c>
      <c r="I1138" s="22">
        <f t="shared" si="35"/>
        <v>4816.7674841609041</v>
      </c>
    </row>
    <row r="1139" spans="1:9" x14ac:dyDescent="0.25">
      <c r="A1139" s="23">
        <v>52</v>
      </c>
      <c r="B1139" s="23">
        <v>18.335000000000001</v>
      </c>
      <c r="C1139" s="24">
        <v>0</v>
      </c>
      <c r="D1139" s="24">
        <f>IF(insurance!C1136="Female",1,0)</f>
        <v>0</v>
      </c>
      <c r="E1139" s="24">
        <f>IF(insurance!G1136="northeast",1,IF(insurance!G1136="northwest",2,IF(insurance!G1136="southeast",3,IF(insurance!G1136="southwest",4,"NA"))))</f>
        <v>2</v>
      </c>
      <c r="F1139" s="24">
        <f>IF(insurance!F1136="yes",1,0)</f>
        <v>0</v>
      </c>
      <c r="G1139" s="23">
        <v>9991.0376500000002</v>
      </c>
      <c r="H1139" s="22">
        <f t="shared" si="34"/>
        <v>7176.4503498694557</v>
      </c>
      <c r="I1139" s="22">
        <f t="shared" si="35"/>
        <v>2814.5873001305445</v>
      </c>
    </row>
    <row r="1140" spans="1:9" x14ac:dyDescent="0.25">
      <c r="A1140" s="23">
        <v>28</v>
      </c>
      <c r="B1140" s="23">
        <v>33.82</v>
      </c>
      <c r="C1140" s="24">
        <v>0</v>
      </c>
      <c r="D1140" s="24">
        <f>IF(insurance!C1137="Female",1,0)</f>
        <v>1</v>
      </c>
      <c r="E1140" s="24">
        <f>IF(insurance!G1137="northeast",1,IF(insurance!G1137="northwest",2,IF(insurance!G1137="southeast",3,IF(insurance!G1137="southwest",4,"NA"))))</f>
        <v>2</v>
      </c>
      <c r="F1140" s="24">
        <f>IF(insurance!F1137="yes",1,0)</f>
        <v>0</v>
      </c>
      <c r="G1140" s="23">
        <v>19673.335729999999</v>
      </c>
      <c r="H1140" s="22">
        <f t="shared" si="34"/>
        <v>6282.495630670056</v>
      </c>
      <c r="I1140" s="22">
        <f t="shared" si="35"/>
        <v>13390.840099329944</v>
      </c>
    </row>
    <row r="1141" spans="1:9" x14ac:dyDescent="0.25">
      <c r="A1141" s="23">
        <v>50</v>
      </c>
      <c r="B1141" s="23">
        <v>28.12</v>
      </c>
      <c r="C1141" s="24">
        <v>3</v>
      </c>
      <c r="D1141" s="24">
        <f>IF(insurance!C1138="Female",1,0)</f>
        <v>1</v>
      </c>
      <c r="E1141" s="24">
        <f>IF(insurance!G1138="northeast",1,IF(insurance!G1138="northwest",2,IF(insurance!G1138="southeast",3,IF(insurance!G1138="southwest",4,"NA"))))</f>
        <v>4</v>
      </c>
      <c r="F1141" s="24">
        <f>IF(insurance!F1138="yes",1,0)</f>
        <v>0</v>
      </c>
      <c r="G1141" s="23">
        <v>11085.586799999999</v>
      </c>
      <c r="H1141" s="22">
        <f t="shared" si="34"/>
        <v>10778.011671284024</v>
      </c>
      <c r="I1141" s="22">
        <f t="shared" si="35"/>
        <v>307.57512871597464</v>
      </c>
    </row>
    <row r="1142" spans="1:9" x14ac:dyDescent="0.25">
      <c r="A1142" s="23">
        <v>44</v>
      </c>
      <c r="B1142" s="23">
        <v>25</v>
      </c>
      <c r="C1142" s="24">
        <v>1</v>
      </c>
      <c r="D1142" s="24">
        <f>IF(insurance!C1139="Female",1,0)</f>
        <v>1</v>
      </c>
      <c r="E1142" s="24">
        <f>IF(insurance!G1139="northeast",1,IF(insurance!G1139="northwest",2,IF(insurance!G1139="southeast",3,IF(insurance!G1139="southwest",4,"NA"))))</f>
        <v>2</v>
      </c>
      <c r="F1142" s="24">
        <f>IF(insurance!F1139="yes",1,0)</f>
        <v>0</v>
      </c>
      <c r="G1142" s="23">
        <v>7623.518</v>
      </c>
      <c r="H1142" s="22">
        <f t="shared" si="34"/>
        <v>7945.2056555671134</v>
      </c>
      <c r="I1142" s="22">
        <f t="shared" si="35"/>
        <v>-321.68765556711332</v>
      </c>
    </row>
    <row r="1143" spans="1:9" x14ac:dyDescent="0.25">
      <c r="A1143" s="23">
        <v>26</v>
      </c>
      <c r="B1143" s="23">
        <v>22.23</v>
      </c>
      <c r="C1143" s="24">
        <v>0</v>
      </c>
      <c r="D1143" s="24">
        <f>IF(insurance!C1140="Female",1,0)</f>
        <v>0</v>
      </c>
      <c r="E1143" s="24">
        <f>IF(insurance!G1140="northeast",1,IF(insurance!G1140="northwest",2,IF(insurance!G1140="southeast",3,IF(insurance!G1140="southwest",4,"NA"))))</f>
        <v>3</v>
      </c>
      <c r="F1143" s="24">
        <f>IF(insurance!F1140="yes",1,0)</f>
        <v>0</v>
      </c>
      <c r="G1143" s="23">
        <v>3176.2876999999999</v>
      </c>
      <c r="H1143" s="22">
        <f t="shared" si="34"/>
        <v>1428.6810520847487</v>
      </c>
      <c r="I1143" s="22">
        <f t="shared" si="35"/>
        <v>1747.6066479152512</v>
      </c>
    </row>
    <row r="1144" spans="1:9" x14ac:dyDescent="0.25">
      <c r="A1144" s="23">
        <v>33</v>
      </c>
      <c r="B1144" s="23">
        <v>30.25</v>
      </c>
      <c r="C1144" s="24">
        <v>0</v>
      </c>
      <c r="D1144" s="24">
        <f>IF(insurance!C1141="Female",1,0)</f>
        <v>1</v>
      </c>
      <c r="E1144" s="24">
        <f>IF(insurance!G1141="northeast",1,IF(insurance!G1141="northwest",2,IF(insurance!G1141="southeast",3,IF(insurance!G1141="southwest",4,"NA"))))</f>
        <v>2</v>
      </c>
      <c r="F1144" s="24">
        <f>IF(insurance!F1141="yes",1,0)</f>
        <v>1</v>
      </c>
      <c r="G1144" s="23">
        <v>3704.3544999999999</v>
      </c>
      <c r="H1144" s="22">
        <f t="shared" si="34"/>
        <v>30202.094755528364</v>
      </c>
      <c r="I1144" s="22">
        <f t="shared" si="35"/>
        <v>-26497.740255528362</v>
      </c>
    </row>
    <row r="1145" spans="1:9" x14ac:dyDescent="0.25">
      <c r="A1145" s="23">
        <v>19</v>
      </c>
      <c r="B1145" s="23">
        <v>32.49</v>
      </c>
      <c r="C1145" s="24">
        <v>0</v>
      </c>
      <c r="D1145" s="24">
        <f>IF(insurance!C1142="Female",1,0)</f>
        <v>0</v>
      </c>
      <c r="E1145" s="24">
        <f>IF(insurance!G1142="northeast",1,IF(insurance!G1142="northwest",2,IF(insurance!G1142="southeast",3,IF(insurance!G1142="southwest",4,"NA"))))</f>
        <v>3</v>
      </c>
      <c r="F1145" s="24">
        <f>IF(insurance!F1142="yes",1,0)</f>
        <v>0</v>
      </c>
      <c r="G1145" s="23">
        <v>36898.733079999998</v>
      </c>
      <c r="H1145" s="22">
        <f t="shared" si="34"/>
        <v>3039.8340848842818</v>
      </c>
      <c r="I1145" s="22">
        <f t="shared" si="35"/>
        <v>33858.898995115713</v>
      </c>
    </row>
    <row r="1146" spans="1:9" x14ac:dyDescent="0.25">
      <c r="A1146" s="23">
        <v>50</v>
      </c>
      <c r="B1146" s="23">
        <v>37.07</v>
      </c>
      <c r="C1146" s="24">
        <v>1</v>
      </c>
      <c r="D1146" s="24">
        <f>IF(insurance!C1143="Female",1,0)</f>
        <v>1</v>
      </c>
      <c r="E1146" s="24">
        <f>IF(insurance!G1143="northeast",1,IF(insurance!G1143="northwest",2,IF(insurance!G1143="southeast",3,IF(insurance!G1143="southwest",4,"NA"))))</f>
        <v>4</v>
      </c>
      <c r="F1146" s="24">
        <f>IF(insurance!F1143="yes",1,0)</f>
        <v>0</v>
      </c>
      <c r="G1146" s="23">
        <v>9048.0272999999997</v>
      </c>
      <c r="H1146" s="22">
        <f t="shared" si="34"/>
        <v>12795.775567762326</v>
      </c>
      <c r="I1146" s="22">
        <f t="shared" si="35"/>
        <v>-3747.7482677623266</v>
      </c>
    </row>
    <row r="1147" spans="1:9" x14ac:dyDescent="0.25">
      <c r="A1147" s="23">
        <v>41</v>
      </c>
      <c r="B1147" s="23">
        <v>32.6</v>
      </c>
      <c r="C1147" s="24">
        <v>3</v>
      </c>
      <c r="D1147" s="24">
        <f>IF(insurance!C1144="Female",1,0)</f>
        <v>1</v>
      </c>
      <c r="E1147" s="24">
        <f>IF(insurance!G1144="northeast",1,IF(insurance!G1144="northwest",2,IF(insurance!G1144="southeast",3,IF(insurance!G1144="southwest",4,"NA"))))</f>
        <v>3</v>
      </c>
      <c r="F1147" s="24">
        <f>IF(insurance!F1144="yes",1,0)</f>
        <v>0</v>
      </c>
      <c r="G1147" s="23">
        <v>7954.5169999999998</v>
      </c>
      <c r="H1147" s="22">
        <f t="shared" si="34"/>
        <v>10305.973206565799</v>
      </c>
      <c r="I1147" s="22">
        <f t="shared" si="35"/>
        <v>-2351.4562065657992</v>
      </c>
    </row>
    <row r="1148" spans="1:9" x14ac:dyDescent="0.25">
      <c r="A1148" s="23">
        <v>52</v>
      </c>
      <c r="B1148" s="23">
        <v>24.86</v>
      </c>
      <c r="C1148" s="24">
        <v>0</v>
      </c>
      <c r="D1148" s="24">
        <f>IF(insurance!C1145="Female",1,0)</f>
        <v>0</v>
      </c>
      <c r="E1148" s="24">
        <f>IF(insurance!G1145="northeast",1,IF(insurance!G1145="northwest",2,IF(insurance!G1145="southeast",3,IF(insurance!G1145="southwest",4,"NA"))))</f>
        <v>3</v>
      </c>
      <c r="F1148" s="24">
        <f>IF(insurance!F1145="yes",1,0)</f>
        <v>0</v>
      </c>
      <c r="G1148" s="23">
        <v>27117.993780000001</v>
      </c>
      <c r="H1148" s="22">
        <f t="shared" si="34"/>
        <v>8992.8304461916014</v>
      </c>
      <c r="I1148" s="22">
        <f t="shared" si="35"/>
        <v>18125.163333808399</v>
      </c>
    </row>
    <row r="1149" spans="1:9" x14ac:dyDescent="0.25">
      <c r="A1149" s="23">
        <v>39</v>
      </c>
      <c r="B1149" s="23">
        <v>32.340000000000003</v>
      </c>
      <c r="C1149" s="24">
        <v>2</v>
      </c>
      <c r="D1149" s="24">
        <f>IF(insurance!C1146="Female",1,0)</f>
        <v>0</v>
      </c>
      <c r="E1149" s="24">
        <f>IF(insurance!G1146="northeast",1,IF(insurance!G1146="northwest",2,IF(insurance!G1146="southeast",3,IF(insurance!G1146="southwest",4,"NA"))))</f>
        <v>4</v>
      </c>
      <c r="F1149" s="24">
        <f>IF(insurance!F1146="yes",1,0)</f>
        <v>0</v>
      </c>
      <c r="G1149" s="23">
        <v>6338.0756000000001</v>
      </c>
      <c r="H1149" s="22">
        <f t="shared" si="34"/>
        <v>8740.8088327405912</v>
      </c>
      <c r="I1149" s="22">
        <f t="shared" si="35"/>
        <v>-2402.7332327405911</v>
      </c>
    </row>
    <row r="1150" spans="1:9" x14ac:dyDescent="0.25">
      <c r="A1150" s="23">
        <v>50</v>
      </c>
      <c r="B1150" s="23">
        <v>32.299999999999997</v>
      </c>
      <c r="C1150" s="24">
        <v>2</v>
      </c>
      <c r="D1150" s="24">
        <f>IF(insurance!C1147="Female",1,0)</f>
        <v>0</v>
      </c>
      <c r="E1150" s="24">
        <f>IF(insurance!G1147="northeast",1,IF(insurance!G1147="northwest",2,IF(insurance!G1147="southeast",3,IF(insurance!G1147="southwest",4,"NA"))))</f>
        <v>2</v>
      </c>
      <c r="F1150" s="24">
        <f>IF(insurance!F1147="yes",1,0)</f>
        <v>0</v>
      </c>
      <c r="G1150" s="23">
        <v>9630.3970000000008</v>
      </c>
      <c r="H1150" s="22">
        <f t="shared" si="34"/>
        <v>12264.954884007264</v>
      </c>
      <c r="I1150" s="22">
        <f t="shared" si="35"/>
        <v>-2634.5578840072631</v>
      </c>
    </row>
    <row r="1151" spans="1:9" x14ac:dyDescent="0.25">
      <c r="A1151" s="23">
        <v>52</v>
      </c>
      <c r="B1151" s="23">
        <v>32.774999999999999</v>
      </c>
      <c r="C1151" s="24">
        <v>3</v>
      </c>
      <c r="D1151" s="24">
        <f>IF(insurance!C1148="Female",1,0)</f>
        <v>0</v>
      </c>
      <c r="E1151" s="24">
        <f>IF(insurance!G1148="northeast",1,IF(insurance!G1148="northwest",2,IF(insurance!G1148="southeast",3,IF(insurance!G1148="southwest",4,"NA"))))</f>
        <v>4</v>
      </c>
      <c r="F1151" s="24">
        <f>IF(insurance!F1148="yes",1,0)</f>
        <v>1</v>
      </c>
      <c r="G1151" s="23">
        <v>11289.10925</v>
      </c>
      <c r="H1151" s="22">
        <f t="shared" si="34"/>
        <v>36530.02532963892</v>
      </c>
      <c r="I1151" s="22">
        <f t="shared" si="35"/>
        <v>-25240.916079638919</v>
      </c>
    </row>
    <row r="1152" spans="1:9" x14ac:dyDescent="0.25">
      <c r="A1152" s="23">
        <v>60</v>
      </c>
      <c r="B1152" s="23">
        <v>32.799999999999997</v>
      </c>
      <c r="C1152" s="24">
        <v>0</v>
      </c>
      <c r="D1152" s="24">
        <f>IF(insurance!C1149="Female",1,0)</f>
        <v>1</v>
      </c>
      <c r="E1152" s="24">
        <f>IF(insurance!G1149="northeast",1,IF(insurance!G1149="northwest",2,IF(insurance!G1149="southeast",3,IF(insurance!G1149="southwest",4,"NA"))))</f>
        <v>2</v>
      </c>
      <c r="F1152" s="24">
        <f>IF(insurance!F1149="yes",1,0)</f>
        <v>0</v>
      </c>
      <c r="G1152" s="23">
        <v>52590.829389999999</v>
      </c>
      <c r="H1152" s="22">
        <f t="shared" si="34"/>
        <v>14176.492491240895</v>
      </c>
      <c r="I1152" s="22">
        <f t="shared" si="35"/>
        <v>38414.336898759102</v>
      </c>
    </row>
    <row r="1153" spans="1:9" x14ac:dyDescent="0.25">
      <c r="A1153" s="23">
        <v>20</v>
      </c>
      <c r="B1153" s="23">
        <v>31.92</v>
      </c>
      <c r="C1153" s="24">
        <v>0</v>
      </c>
      <c r="D1153" s="24">
        <f>IF(insurance!C1150="Female",1,0)</f>
        <v>0</v>
      </c>
      <c r="E1153" s="24">
        <f>IF(insurance!G1150="northeast",1,IF(insurance!G1150="northwest",2,IF(insurance!G1150="southeast",3,IF(insurance!G1150="southwest",4,"NA"))))</f>
        <v>4</v>
      </c>
      <c r="F1153" s="24">
        <f>IF(insurance!F1150="yes",1,0)</f>
        <v>0</v>
      </c>
      <c r="G1153" s="23">
        <v>2261.5688</v>
      </c>
      <c r="H1153" s="22">
        <f t="shared" si="34"/>
        <v>2753.9171678053926</v>
      </c>
      <c r="I1153" s="22">
        <f t="shared" si="35"/>
        <v>-492.34836780539263</v>
      </c>
    </row>
    <row r="1154" spans="1:9" x14ac:dyDescent="0.25">
      <c r="A1154" s="23">
        <v>55</v>
      </c>
      <c r="B1154" s="23">
        <v>21.5</v>
      </c>
      <c r="C1154" s="24">
        <v>1</v>
      </c>
      <c r="D1154" s="24">
        <f>IF(insurance!C1151="Female",1,0)</f>
        <v>0</v>
      </c>
      <c r="E1154" s="24">
        <f>IF(insurance!G1151="northeast",1,IF(insurance!G1151="northwest",2,IF(insurance!G1151="southeast",3,IF(insurance!G1151="southwest",4,"NA"))))</f>
        <v>4</v>
      </c>
      <c r="F1154" s="24">
        <f>IF(insurance!F1151="yes",1,0)</f>
        <v>0</v>
      </c>
      <c r="G1154" s="23">
        <v>10791.96</v>
      </c>
      <c r="H1154" s="22">
        <f t="shared" si="34"/>
        <v>8772.9884034179522</v>
      </c>
      <c r="I1154" s="22">
        <f t="shared" si="35"/>
        <v>2018.9715965820469</v>
      </c>
    </row>
    <row r="1155" spans="1:9" x14ac:dyDescent="0.25">
      <c r="A1155" s="23">
        <v>42</v>
      </c>
      <c r="B1155" s="23">
        <v>34.1</v>
      </c>
      <c r="C1155" s="24">
        <v>0</v>
      </c>
      <c r="D1155" s="24">
        <f>IF(insurance!C1152="Female",1,0)</f>
        <v>1</v>
      </c>
      <c r="E1155" s="24">
        <f>IF(insurance!G1152="northeast",1,IF(insurance!G1152="northwest",2,IF(insurance!G1152="southeast",3,IF(insurance!G1152="southwest",4,"NA"))))</f>
        <v>1</v>
      </c>
      <c r="F1155" s="24">
        <f>IF(insurance!F1152="yes",1,0)</f>
        <v>0</v>
      </c>
      <c r="G1155" s="23">
        <v>5979.7309999999998</v>
      </c>
      <c r="H1155" s="22">
        <f t="shared" si="34"/>
        <v>10331.288332269607</v>
      </c>
      <c r="I1155" s="22">
        <f t="shared" si="35"/>
        <v>-4351.5573322696073</v>
      </c>
    </row>
    <row r="1156" spans="1:9" x14ac:dyDescent="0.25">
      <c r="A1156" s="23">
        <v>18</v>
      </c>
      <c r="B1156" s="23">
        <v>30.305</v>
      </c>
      <c r="C1156" s="24">
        <v>0</v>
      </c>
      <c r="D1156" s="24">
        <f>IF(insurance!C1153="Female",1,0)</f>
        <v>1</v>
      </c>
      <c r="E1156" s="24">
        <f>IF(insurance!G1153="northeast",1,IF(insurance!G1153="northwest",2,IF(insurance!G1153="southeast",3,IF(insurance!G1153="southwest",4,"NA"))))</f>
        <v>2</v>
      </c>
      <c r="F1156" s="24">
        <f>IF(insurance!F1153="yes",1,0)</f>
        <v>0</v>
      </c>
      <c r="G1156" s="23">
        <v>2203.7359499999998</v>
      </c>
      <c r="H1156" s="22">
        <f t="shared" si="34"/>
        <v>2540.6308672577616</v>
      </c>
      <c r="I1156" s="22">
        <f t="shared" si="35"/>
        <v>-336.89491725776179</v>
      </c>
    </row>
    <row r="1157" spans="1:9" x14ac:dyDescent="0.25">
      <c r="A1157" s="23">
        <v>58</v>
      </c>
      <c r="B1157" s="23">
        <v>36.479999999999997</v>
      </c>
      <c r="C1157" s="24">
        <v>0</v>
      </c>
      <c r="D1157" s="24">
        <f>IF(insurance!C1154="Female",1,0)</f>
        <v>1</v>
      </c>
      <c r="E1157" s="24">
        <f>IF(insurance!G1154="northeast",1,IF(insurance!G1154="northwest",2,IF(insurance!G1154="southeast",3,IF(insurance!G1154="southwest",4,"NA"))))</f>
        <v>3</v>
      </c>
      <c r="F1157" s="24">
        <f>IF(insurance!F1154="yes",1,0)</f>
        <v>1</v>
      </c>
      <c r="G1157" s="23">
        <v>12235.8392</v>
      </c>
      <c r="H1157" s="22">
        <f t="shared" si="34"/>
        <v>38352.568534290578</v>
      </c>
      <c r="I1157" s="22">
        <f t="shared" si="35"/>
        <v>-26116.729334290576</v>
      </c>
    </row>
    <row r="1158" spans="1:9" x14ac:dyDescent="0.25">
      <c r="A1158" s="23">
        <v>43</v>
      </c>
      <c r="B1158" s="23">
        <v>32.56</v>
      </c>
      <c r="C1158" s="24">
        <v>3</v>
      </c>
      <c r="D1158" s="24">
        <f>IF(insurance!C1155="Female",1,0)</f>
        <v>1</v>
      </c>
      <c r="E1158" s="24">
        <f>IF(insurance!G1155="northeast",1,IF(insurance!G1155="northwest",2,IF(insurance!G1155="southeast",3,IF(insurance!G1155="southwest",4,"NA"))))</f>
        <v>2</v>
      </c>
      <c r="F1158" s="24">
        <f>IF(insurance!F1155="yes",1,0)</f>
        <v>0</v>
      </c>
      <c r="G1158" s="23">
        <v>40941.285400000001</v>
      </c>
      <c r="H1158" s="22">
        <f t="shared" si="34"/>
        <v>11160.886567551073</v>
      </c>
      <c r="I1158" s="22">
        <f t="shared" si="35"/>
        <v>29780.398832448926</v>
      </c>
    </row>
    <row r="1159" spans="1:9" x14ac:dyDescent="0.25">
      <c r="A1159" s="23">
        <v>35</v>
      </c>
      <c r="B1159" s="23">
        <v>35.814999999999998</v>
      </c>
      <c r="C1159" s="24">
        <v>1</v>
      </c>
      <c r="D1159" s="24">
        <f>IF(insurance!C1156="Female",1,0)</f>
        <v>1</v>
      </c>
      <c r="E1159" s="24">
        <f>IF(insurance!G1156="northeast",1,IF(insurance!G1156="northwest",2,IF(insurance!G1156="southeast",3,IF(insurance!G1156="southwest",4,"NA"))))</f>
        <v>2</v>
      </c>
      <c r="F1159" s="24">
        <f>IF(insurance!F1156="yes",1,0)</f>
        <v>0</v>
      </c>
      <c r="G1159" s="23">
        <v>5630.4578499999998</v>
      </c>
      <c r="H1159" s="22">
        <f t="shared" ref="H1159:H1222" si="36">-11592.9228842946+257.288074858062*A1159+332.570132242297*B1159+479.369393545127*C1159+131.110579622119*D1159+-353.640016558842*E1159+23820.434122673*F1159</f>
        <v>9226.3589620449984</v>
      </c>
      <c r="I1159" s="22">
        <f t="shared" ref="I1159:I1222" si="37">G1159-H1159</f>
        <v>-3595.9011120449986</v>
      </c>
    </row>
    <row r="1160" spans="1:9" x14ac:dyDescent="0.25">
      <c r="A1160" s="23">
        <v>48</v>
      </c>
      <c r="B1160" s="23">
        <v>27.93</v>
      </c>
      <c r="C1160" s="24">
        <v>4</v>
      </c>
      <c r="D1160" s="24">
        <f>IF(insurance!C1157="Female",1,0)</f>
        <v>1</v>
      </c>
      <c r="E1160" s="24">
        <f>IF(insurance!G1157="northeast",1,IF(insurance!G1157="northwest",2,IF(insurance!G1157="southeast",3,IF(insurance!G1157="southwest",4,"NA"))))</f>
        <v>1</v>
      </c>
      <c r="F1160" s="24">
        <f>IF(insurance!F1157="yes",1,0)</f>
        <v>0</v>
      </c>
      <c r="G1160" s="23">
        <v>11015.1747</v>
      </c>
      <c r="H1160" s="22">
        <f t="shared" si="36"/>
        <v>11740.536639663516</v>
      </c>
      <c r="I1160" s="22">
        <f t="shared" si="37"/>
        <v>-725.36193966351675</v>
      </c>
    </row>
    <row r="1161" spans="1:9" x14ac:dyDescent="0.25">
      <c r="A1161" s="23">
        <v>36</v>
      </c>
      <c r="B1161" s="23">
        <v>22.135000000000002</v>
      </c>
      <c r="C1161" s="24">
        <v>3</v>
      </c>
      <c r="D1161" s="24">
        <f>IF(insurance!C1158="Female",1,0)</f>
        <v>0</v>
      </c>
      <c r="E1161" s="24">
        <f>IF(insurance!G1158="northeast",1,IF(insurance!G1158="northwest",2,IF(insurance!G1158="southeast",3,IF(insurance!G1158="southwest",4,"NA"))))</f>
        <v>3</v>
      </c>
      <c r="F1161" s="24">
        <f>IF(insurance!F1158="yes",1,0)</f>
        <v>1</v>
      </c>
      <c r="G1161" s="23">
        <v>7228.2156500000001</v>
      </c>
      <c r="H1161" s="22">
        <f t="shared" si="36"/>
        <v>29228.509941410732</v>
      </c>
      <c r="I1161" s="22">
        <f t="shared" si="37"/>
        <v>-22000.294291410733</v>
      </c>
    </row>
    <row r="1162" spans="1:9" x14ac:dyDescent="0.25">
      <c r="A1162" s="23">
        <v>19</v>
      </c>
      <c r="B1162" s="23">
        <v>44.88</v>
      </c>
      <c r="C1162" s="24">
        <v>0</v>
      </c>
      <c r="D1162" s="24">
        <f>IF(insurance!C1159="Female",1,0)</f>
        <v>1</v>
      </c>
      <c r="E1162" s="24">
        <f>IF(insurance!G1159="northeast",1,IF(insurance!G1159="northwest",2,IF(insurance!G1159="southeast",3,IF(insurance!G1159="southwest",4,"NA"))))</f>
        <v>2</v>
      </c>
      <c r="F1162" s="24">
        <f>IF(insurance!F1159="yes",1,0)</f>
        <v>0</v>
      </c>
      <c r="G1162" s="23">
        <v>39722.746200000001</v>
      </c>
      <c r="H1162" s="22">
        <f t="shared" si="36"/>
        <v>7645.1286195473022</v>
      </c>
      <c r="I1162" s="22">
        <f t="shared" si="37"/>
        <v>32077.617580452701</v>
      </c>
    </row>
    <row r="1163" spans="1:9" x14ac:dyDescent="0.25">
      <c r="A1163" s="23">
        <v>23</v>
      </c>
      <c r="B1163" s="23">
        <v>23.18</v>
      </c>
      <c r="C1163" s="24">
        <v>2</v>
      </c>
      <c r="D1163" s="24">
        <f>IF(insurance!C1160="Female",1,0)</f>
        <v>1</v>
      </c>
      <c r="E1163" s="24">
        <f>IF(insurance!G1160="northeast",1,IF(insurance!G1160="northwest",2,IF(insurance!G1160="southeast",3,IF(insurance!G1160="southwest",4,"NA"))))</f>
        <v>1</v>
      </c>
      <c r="F1163" s="24">
        <f>IF(insurance!F1160="yes",1,0)</f>
        <v>0</v>
      </c>
      <c r="G1163" s="23">
        <v>14426.073850000001</v>
      </c>
      <c r="H1163" s="22">
        <f t="shared" si="36"/>
        <v>2769.8878529708009</v>
      </c>
      <c r="I1163" s="22">
        <f t="shared" si="37"/>
        <v>11656.185997029199</v>
      </c>
    </row>
    <row r="1164" spans="1:9" x14ac:dyDescent="0.25">
      <c r="A1164" s="23">
        <v>20</v>
      </c>
      <c r="B1164" s="23">
        <v>30.59</v>
      </c>
      <c r="C1164" s="24">
        <v>0</v>
      </c>
      <c r="D1164" s="24">
        <f>IF(insurance!C1161="Female",1,0)</f>
        <v>1</v>
      </c>
      <c r="E1164" s="24">
        <f>IF(insurance!G1161="northeast",1,IF(insurance!G1161="northwest",2,IF(insurance!G1161="southeast",3,IF(insurance!G1161="southwest",4,"NA"))))</f>
        <v>4</v>
      </c>
      <c r="F1164" s="24">
        <f>IF(insurance!F1161="yes",1,0)</f>
        <v>0</v>
      </c>
      <c r="G1164" s="23">
        <v>2459.7201</v>
      </c>
      <c r="H1164" s="22">
        <f t="shared" si="36"/>
        <v>2442.7094715452567</v>
      </c>
      <c r="I1164" s="22">
        <f t="shared" si="37"/>
        <v>17.010628454743255</v>
      </c>
    </row>
    <row r="1165" spans="1:9" x14ac:dyDescent="0.25">
      <c r="A1165" s="23">
        <v>32</v>
      </c>
      <c r="B1165" s="23">
        <v>41.1</v>
      </c>
      <c r="C1165" s="24">
        <v>0</v>
      </c>
      <c r="D1165" s="24">
        <f>IF(insurance!C1162="Female",1,0)</f>
        <v>1</v>
      </c>
      <c r="E1165" s="24">
        <f>IF(insurance!G1162="northeast",1,IF(insurance!G1162="northwest",2,IF(insurance!G1162="southeast",3,IF(insurance!G1162="southwest",4,"NA"))))</f>
        <v>2</v>
      </c>
      <c r="F1165" s="24">
        <f>IF(insurance!F1162="yes",1,0)</f>
        <v>0</v>
      </c>
      <c r="G1165" s="23">
        <v>3989.8409999999999</v>
      </c>
      <c r="H1165" s="22">
        <f t="shared" si="36"/>
        <v>9732.7584928262258</v>
      </c>
      <c r="I1165" s="22">
        <f t="shared" si="37"/>
        <v>-5742.9174928262255</v>
      </c>
    </row>
    <row r="1166" spans="1:9" x14ac:dyDescent="0.25">
      <c r="A1166" s="23">
        <v>43</v>
      </c>
      <c r="B1166" s="23">
        <v>34.58</v>
      </c>
      <c r="C1166" s="24">
        <v>1</v>
      </c>
      <c r="D1166" s="24">
        <f>IF(insurance!C1163="Female",1,0)</f>
        <v>0</v>
      </c>
      <c r="E1166" s="24">
        <f>IF(insurance!G1163="northeast",1,IF(insurance!G1163="northwest",2,IF(insurance!G1163="southeast",3,IF(insurance!G1163="southwest",4,"NA"))))</f>
        <v>3</v>
      </c>
      <c r="F1166" s="24">
        <f>IF(insurance!F1163="yes",1,0)</f>
        <v>0</v>
      </c>
      <c r="G1166" s="23">
        <v>7727.2532000000001</v>
      </c>
      <c r="H1166" s="22">
        <f t="shared" si="36"/>
        <v>10389.188851409295</v>
      </c>
      <c r="I1166" s="22">
        <f t="shared" si="37"/>
        <v>-2661.9356514092951</v>
      </c>
    </row>
    <row r="1167" spans="1:9" x14ac:dyDescent="0.25">
      <c r="A1167" s="23">
        <v>34</v>
      </c>
      <c r="B1167" s="23">
        <v>42.13</v>
      </c>
      <c r="C1167" s="24">
        <v>2</v>
      </c>
      <c r="D1167" s="24">
        <f>IF(insurance!C1164="Female",1,0)</f>
        <v>0</v>
      </c>
      <c r="E1167" s="24">
        <f>IF(insurance!G1164="northeast",1,IF(insurance!G1164="northwest",2,IF(insurance!G1164="southeast",3,IF(insurance!G1164="southwest",4,"NA"))))</f>
        <v>3</v>
      </c>
      <c r="F1167" s="24">
        <f>IF(insurance!F1164="yes",1,0)</f>
        <v>0</v>
      </c>
      <c r="G1167" s="23">
        <v>5124.1886999999997</v>
      </c>
      <c r="H1167" s="22">
        <f t="shared" si="36"/>
        <v>11063.87006966121</v>
      </c>
      <c r="I1167" s="22">
        <f t="shared" si="37"/>
        <v>-5939.6813696612107</v>
      </c>
    </row>
    <row r="1168" spans="1:9" x14ac:dyDescent="0.25">
      <c r="A1168" s="23">
        <v>30</v>
      </c>
      <c r="B1168" s="23">
        <v>38.83</v>
      </c>
      <c r="C1168" s="24">
        <v>1</v>
      </c>
      <c r="D1168" s="24">
        <f>IF(insurance!C1165="Female",1,0)</f>
        <v>1</v>
      </c>
      <c r="E1168" s="24">
        <f>IF(insurance!G1165="northeast",1,IF(insurance!G1165="northwest",2,IF(insurance!G1165="southeast",3,IF(insurance!G1165="southwest",4,"NA"))))</f>
        <v>1</v>
      </c>
      <c r="F1168" s="24">
        <f>IF(insurance!F1165="yes",1,0)</f>
        <v>0</v>
      </c>
      <c r="G1168" s="23">
        <v>18963.171920000001</v>
      </c>
      <c r="H1168" s="22">
        <f t="shared" si="36"/>
        <v>9296.2575530240556</v>
      </c>
      <c r="I1168" s="22">
        <f t="shared" si="37"/>
        <v>9666.9143669759451</v>
      </c>
    </row>
    <row r="1169" spans="1:9" x14ac:dyDescent="0.25">
      <c r="A1169" s="23">
        <v>18</v>
      </c>
      <c r="B1169" s="23">
        <v>28.215</v>
      </c>
      <c r="C1169" s="24">
        <v>0</v>
      </c>
      <c r="D1169" s="24">
        <f>IF(insurance!C1166="Female",1,0)</f>
        <v>1</v>
      </c>
      <c r="E1169" s="24">
        <f>IF(insurance!G1166="northeast",1,IF(insurance!G1166="northwest",2,IF(insurance!G1166="southeast",3,IF(insurance!G1166="southwest",4,"NA"))))</f>
        <v>2</v>
      </c>
      <c r="F1169" s="24">
        <f>IF(insurance!F1166="yes",1,0)</f>
        <v>0</v>
      </c>
      <c r="G1169" s="23">
        <v>2200.8308499999998</v>
      </c>
      <c r="H1169" s="22">
        <f t="shared" si="36"/>
        <v>1845.5592908713606</v>
      </c>
      <c r="I1169" s="22">
        <f t="shared" si="37"/>
        <v>355.27155912863918</v>
      </c>
    </row>
    <row r="1170" spans="1:9" x14ac:dyDescent="0.25">
      <c r="A1170" s="23">
        <v>41</v>
      </c>
      <c r="B1170" s="23">
        <v>28.31</v>
      </c>
      <c r="C1170" s="24">
        <v>1</v>
      </c>
      <c r="D1170" s="24">
        <f>IF(insurance!C1167="Female",1,0)</f>
        <v>1</v>
      </c>
      <c r="E1170" s="24">
        <f>IF(insurance!G1167="northeast",1,IF(insurance!G1167="northwest",2,IF(insurance!G1167="southeast",3,IF(insurance!G1167="southwest",4,"NA"))))</f>
        <v>1</v>
      </c>
      <c r="F1170" s="24">
        <f>IF(insurance!F1167="yes",1,0)</f>
        <v>0</v>
      </c>
      <c r="G1170" s="23">
        <v>7153.5538999999999</v>
      </c>
      <c r="H1170" s="22">
        <f t="shared" si="36"/>
        <v>8627.7885852737727</v>
      </c>
      <c r="I1170" s="22">
        <f t="shared" si="37"/>
        <v>-1474.2346852737728</v>
      </c>
    </row>
    <row r="1171" spans="1:9" x14ac:dyDescent="0.25">
      <c r="A1171" s="23">
        <v>35</v>
      </c>
      <c r="B1171" s="23">
        <v>26.125</v>
      </c>
      <c r="C1171" s="24">
        <v>0</v>
      </c>
      <c r="D1171" s="24">
        <f>IF(insurance!C1168="Female",1,0)</f>
        <v>0</v>
      </c>
      <c r="E1171" s="24">
        <f>IF(insurance!G1168="northeast",1,IF(insurance!G1168="northwest",2,IF(insurance!G1168="southeast",3,IF(insurance!G1168="southwest",4,"NA"))))</f>
        <v>3</v>
      </c>
      <c r="F1171" s="24">
        <f>IF(insurance!F1168="yes",1,0)</f>
        <v>0</v>
      </c>
      <c r="G1171" s="23">
        <v>5227.9887500000004</v>
      </c>
      <c r="H1171" s="22">
        <f t="shared" si="36"/>
        <v>5039.634390891053</v>
      </c>
      <c r="I1171" s="22">
        <f t="shared" si="37"/>
        <v>188.35435910894739</v>
      </c>
    </row>
    <row r="1172" spans="1:9" x14ac:dyDescent="0.25">
      <c r="A1172" s="23">
        <v>57</v>
      </c>
      <c r="B1172" s="23">
        <v>40.369999999999997</v>
      </c>
      <c r="C1172" s="24">
        <v>0</v>
      </c>
      <c r="D1172" s="24">
        <f>IF(insurance!C1169="Female",1,0)</f>
        <v>1</v>
      </c>
      <c r="E1172" s="24">
        <f>IF(insurance!G1169="northeast",1,IF(insurance!G1169="northwest",2,IF(insurance!G1169="southeast",3,IF(insurance!G1169="southwest",4,"NA"))))</f>
        <v>4</v>
      </c>
      <c r="F1172" s="24">
        <f>IF(insurance!F1169="yes",1,0)</f>
        <v>0</v>
      </c>
      <c r="G1172" s="23">
        <v>10982.5013</v>
      </c>
      <c r="H1172" s="22">
        <f t="shared" si="36"/>
        <v>15214.904134623215</v>
      </c>
      <c r="I1172" s="22">
        <f t="shared" si="37"/>
        <v>-4232.4028346232153</v>
      </c>
    </row>
    <row r="1173" spans="1:9" x14ac:dyDescent="0.25">
      <c r="A1173" s="23">
        <v>29</v>
      </c>
      <c r="B1173" s="23">
        <v>24.6</v>
      </c>
      <c r="C1173" s="24">
        <v>2</v>
      </c>
      <c r="D1173" s="24">
        <f>IF(insurance!C1170="Female",1,0)</f>
        <v>0</v>
      </c>
      <c r="E1173" s="24">
        <f>IF(insurance!G1170="northeast",1,IF(insurance!G1170="northwest",2,IF(insurance!G1170="southeast",3,IF(insurance!G1170="southwest",4,"NA"))))</f>
        <v>4</v>
      </c>
      <c r="F1173" s="24">
        <f>IF(insurance!F1170="yes",1,0)</f>
        <v>0</v>
      </c>
      <c r="G1173" s="23">
        <v>4529.4769999999999</v>
      </c>
      <c r="H1173" s="22">
        <f t="shared" si="36"/>
        <v>3593.835260604591</v>
      </c>
      <c r="I1173" s="22">
        <f t="shared" si="37"/>
        <v>935.64173939540888</v>
      </c>
    </row>
    <row r="1174" spans="1:9" x14ac:dyDescent="0.25">
      <c r="A1174" s="23">
        <v>32</v>
      </c>
      <c r="B1174" s="23">
        <v>35.200000000000003</v>
      </c>
      <c r="C1174" s="24">
        <v>2</v>
      </c>
      <c r="D1174" s="24">
        <f>IF(insurance!C1171="Female",1,0)</f>
        <v>1</v>
      </c>
      <c r="E1174" s="24">
        <f>IF(insurance!G1171="northeast",1,IF(insurance!G1171="northwest",2,IF(insurance!G1171="southeast",3,IF(insurance!G1171="southwest",4,"NA"))))</f>
        <v>2</v>
      </c>
      <c r="F1174" s="24">
        <f>IF(insurance!F1171="yes",1,0)</f>
        <v>0</v>
      </c>
      <c r="G1174" s="23">
        <v>4670.6400000000003</v>
      </c>
      <c r="H1174" s="22">
        <f t="shared" si="36"/>
        <v>8729.3334996869289</v>
      </c>
      <c r="I1174" s="22">
        <f t="shared" si="37"/>
        <v>-4058.6934996869286</v>
      </c>
    </row>
    <row r="1175" spans="1:9" x14ac:dyDescent="0.25">
      <c r="A1175" s="23">
        <v>37</v>
      </c>
      <c r="B1175" s="23">
        <v>34.104999999999997</v>
      </c>
      <c r="C1175" s="24">
        <v>1</v>
      </c>
      <c r="D1175" s="24">
        <f>IF(insurance!C1172="Female",1,0)</f>
        <v>0</v>
      </c>
      <c r="E1175" s="24">
        <f>IF(insurance!G1172="northeast",1,IF(insurance!G1172="northwest",2,IF(insurance!G1172="southeast",3,IF(insurance!G1172="southwest",4,"NA"))))</f>
        <v>1</v>
      </c>
      <c r="F1175" s="24">
        <f>IF(insurance!F1172="yes",1,0)</f>
        <v>1</v>
      </c>
      <c r="G1175" s="23">
        <v>6112.3529500000004</v>
      </c>
      <c r="H1175" s="22">
        <f t="shared" si="36"/>
        <v>33215.203745236518</v>
      </c>
      <c r="I1175" s="22">
        <f t="shared" si="37"/>
        <v>-27102.850795236518</v>
      </c>
    </row>
    <row r="1176" spans="1:9" x14ac:dyDescent="0.25">
      <c r="A1176" s="23">
        <v>18</v>
      </c>
      <c r="B1176" s="23">
        <v>27.36</v>
      </c>
      <c r="C1176" s="24">
        <v>1</v>
      </c>
      <c r="D1176" s="24">
        <f>IF(insurance!C1173="Female",1,0)</f>
        <v>1</v>
      </c>
      <c r="E1176" s="24">
        <f>IF(insurance!G1173="northeast",1,IF(insurance!G1173="northwest",2,IF(insurance!G1173="southeast",3,IF(insurance!G1173="southwest",4,"NA"))))</f>
        <v>4</v>
      </c>
      <c r="F1176" s="24">
        <f>IF(insurance!F1173="yes",1,0)</f>
        <v>1</v>
      </c>
      <c r="G1176" s="23">
        <v>17178.682400000002</v>
      </c>
      <c r="H1176" s="22">
        <f t="shared" si="36"/>
        <v>25153.735310904638</v>
      </c>
      <c r="I1176" s="22">
        <f t="shared" si="37"/>
        <v>-7975.0529109046365</v>
      </c>
    </row>
    <row r="1177" spans="1:9" x14ac:dyDescent="0.25">
      <c r="A1177" s="23">
        <v>43</v>
      </c>
      <c r="B1177" s="23">
        <v>26.7</v>
      </c>
      <c r="C1177" s="24">
        <v>2</v>
      </c>
      <c r="D1177" s="24">
        <f>IF(insurance!C1174="Female",1,0)</f>
        <v>1</v>
      </c>
      <c r="E1177" s="24">
        <f>IF(insurance!G1174="northeast",1,IF(insurance!G1174="northwest",2,IF(insurance!G1174="southeast",3,IF(insurance!G1174="southwest",4,"NA"))))</f>
        <v>3</v>
      </c>
      <c r="F1177" s="24">
        <f>IF(insurance!F1174="yes",1,0)</f>
        <v>0</v>
      </c>
      <c r="G1177" s="23">
        <v>22478.6</v>
      </c>
      <c r="H1177" s="22">
        <f t="shared" si="36"/>
        <v>8379.0161825072428</v>
      </c>
      <c r="I1177" s="22">
        <f t="shared" si="37"/>
        <v>14099.583817492756</v>
      </c>
    </row>
    <row r="1178" spans="1:9" x14ac:dyDescent="0.25">
      <c r="A1178" s="23">
        <v>56</v>
      </c>
      <c r="B1178" s="23">
        <v>41.91</v>
      </c>
      <c r="C1178" s="24">
        <v>0</v>
      </c>
      <c r="D1178" s="24">
        <f>IF(insurance!C1175="Female",1,0)</f>
        <v>0</v>
      </c>
      <c r="E1178" s="24">
        <f>IF(insurance!G1175="northeast",1,IF(insurance!G1175="northwest",2,IF(insurance!G1175="southeast",3,IF(insurance!G1175="southwest",4,"NA"))))</f>
        <v>2</v>
      </c>
      <c r="F1178" s="24">
        <f>IF(insurance!F1175="yes",1,0)</f>
        <v>0</v>
      </c>
      <c r="G1178" s="23">
        <v>11093.6229</v>
      </c>
      <c r="H1178" s="22">
        <f t="shared" si="36"/>
        <v>16045.943516913852</v>
      </c>
      <c r="I1178" s="22">
        <f t="shared" si="37"/>
        <v>-4952.3206169138521</v>
      </c>
    </row>
    <row r="1179" spans="1:9" x14ac:dyDescent="0.25">
      <c r="A1179" s="23">
        <v>38</v>
      </c>
      <c r="B1179" s="23">
        <v>29.26</v>
      </c>
      <c r="C1179" s="24">
        <v>2</v>
      </c>
      <c r="D1179" s="24">
        <f>IF(insurance!C1176="Female",1,0)</f>
        <v>0</v>
      </c>
      <c r="E1179" s="24">
        <f>IF(insurance!G1176="northeast",1,IF(insurance!G1176="northwest",2,IF(insurance!G1176="southeast",3,IF(insurance!G1176="southwest",4,"NA"))))</f>
        <v>2</v>
      </c>
      <c r="F1179" s="24">
        <f>IF(insurance!F1176="yes",1,0)</f>
        <v>0</v>
      </c>
      <c r="G1179" s="23">
        <v>6457.8433999999997</v>
      </c>
      <c r="H1179" s="22">
        <f t="shared" si="36"/>
        <v>8166.4847836939371</v>
      </c>
      <c r="I1179" s="22">
        <f t="shared" si="37"/>
        <v>-1708.6413836939373</v>
      </c>
    </row>
    <row r="1180" spans="1:9" x14ac:dyDescent="0.25">
      <c r="A1180" s="23">
        <v>29</v>
      </c>
      <c r="B1180" s="23">
        <v>32.11</v>
      </c>
      <c r="C1180" s="24">
        <v>2</v>
      </c>
      <c r="D1180" s="24">
        <f>IF(insurance!C1177="Female",1,0)</f>
        <v>1</v>
      </c>
      <c r="E1180" s="24">
        <f>IF(insurance!G1177="northeast",1,IF(insurance!G1177="northwest",2,IF(insurance!G1177="southeast",3,IF(insurance!G1177="southwest",4,"NA"))))</f>
        <v>4</v>
      </c>
      <c r="F1180" s="24">
        <f>IF(insurance!F1177="yes",1,0)</f>
        <v>0</v>
      </c>
      <c r="G1180" s="23">
        <v>4433.9159</v>
      </c>
      <c r="H1180" s="22">
        <f t="shared" si="36"/>
        <v>6222.5475333663589</v>
      </c>
      <c r="I1180" s="22">
        <f t="shared" si="37"/>
        <v>-1788.631633366359</v>
      </c>
    </row>
    <row r="1181" spans="1:9" x14ac:dyDescent="0.25">
      <c r="A1181" s="23">
        <v>22</v>
      </c>
      <c r="B1181" s="23">
        <v>27.1</v>
      </c>
      <c r="C1181" s="24">
        <v>0</v>
      </c>
      <c r="D1181" s="24">
        <f>IF(insurance!C1178="Female",1,0)</f>
        <v>1</v>
      </c>
      <c r="E1181" s="24">
        <f>IF(insurance!G1178="northeast",1,IF(insurance!G1178="northwest",2,IF(insurance!G1178="southeast",3,IF(insurance!G1178="southwest",4,"NA"))))</f>
        <v>2</v>
      </c>
      <c r="F1181" s="24">
        <f>IF(insurance!F1178="yes",1,0)</f>
        <v>1</v>
      </c>
      <c r="G1181" s="23">
        <v>2154.3609999999999</v>
      </c>
      <c r="H1181" s="22">
        <f t="shared" si="36"/>
        <v>26324.330015526448</v>
      </c>
      <c r="I1181" s="22">
        <f t="shared" si="37"/>
        <v>-24169.969015526447</v>
      </c>
    </row>
    <row r="1182" spans="1:9" x14ac:dyDescent="0.25">
      <c r="A1182" s="23">
        <v>52</v>
      </c>
      <c r="B1182" s="23">
        <v>24.13</v>
      </c>
      <c r="C1182" s="24">
        <v>1</v>
      </c>
      <c r="D1182" s="24">
        <f>IF(insurance!C1179="Female",1,0)</f>
        <v>1</v>
      </c>
      <c r="E1182" s="24">
        <f>IF(insurance!G1179="northeast",1,IF(insurance!G1179="northwest",2,IF(insurance!G1179="southeast",3,IF(insurance!G1179="southwest",4,"NA"))))</f>
        <v>4</v>
      </c>
      <c r="F1182" s="24">
        <f>IF(insurance!F1179="yes",1,0)</f>
        <v>0</v>
      </c>
      <c r="G1182" s="23">
        <v>23887.662700000001</v>
      </c>
      <c r="H1182" s="22">
        <f t="shared" si="36"/>
        <v>9006.8942062631268</v>
      </c>
      <c r="I1182" s="22">
        <f t="shared" si="37"/>
        <v>14880.768493736874</v>
      </c>
    </row>
    <row r="1183" spans="1:9" x14ac:dyDescent="0.25">
      <c r="A1183" s="23">
        <v>40</v>
      </c>
      <c r="B1183" s="23">
        <v>27.4</v>
      </c>
      <c r="C1183" s="24">
        <v>1</v>
      </c>
      <c r="D1183" s="24">
        <f>IF(insurance!C1180="Female",1,0)</f>
        <v>1</v>
      </c>
      <c r="E1183" s="24">
        <f>IF(insurance!G1180="northeast",1,IF(insurance!G1180="northwest",2,IF(insurance!G1180="southeast",3,IF(insurance!G1180="southwest",4,"NA"))))</f>
        <v>1</v>
      </c>
      <c r="F1183" s="24">
        <f>IF(insurance!F1180="yes",1,0)</f>
        <v>0</v>
      </c>
      <c r="G1183" s="23">
        <v>6496.8860000000004</v>
      </c>
      <c r="H1183" s="22">
        <f t="shared" si="36"/>
        <v>8067.8616900752186</v>
      </c>
      <c r="I1183" s="22">
        <f t="shared" si="37"/>
        <v>-1570.9756900752182</v>
      </c>
    </row>
    <row r="1184" spans="1:9" x14ac:dyDescent="0.25">
      <c r="A1184" s="23">
        <v>23</v>
      </c>
      <c r="B1184" s="23">
        <v>34.865000000000002</v>
      </c>
      <c r="C1184" s="24">
        <v>0</v>
      </c>
      <c r="D1184" s="24">
        <f>IF(insurance!C1181="Female",1,0)</f>
        <v>0</v>
      </c>
      <c r="E1184" s="24">
        <f>IF(insurance!G1181="northeast",1,IF(insurance!G1181="northwest",2,IF(insurance!G1181="southeast",3,IF(insurance!G1181="southwest",4,"NA"))))</f>
        <v>3</v>
      </c>
      <c r="F1184" s="24">
        <f>IF(insurance!F1181="yes",1,0)</f>
        <v>1</v>
      </c>
      <c r="G1184" s="23">
        <v>2899.4893499999998</v>
      </c>
      <c r="H1184" s="22">
        <f t="shared" si="36"/>
        <v>28679.274571064983</v>
      </c>
      <c r="I1184" s="22">
        <f t="shared" si="37"/>
        <v>-25779.785221064983</v>
      </c>
    </row>
    <row r="1185" spans="1:9" x14ac:dyDescent="0.25">
      <c r="A1185" s="23">
        <v>31</v>
      </c>
      <c r="B1185" s="23">
        <v>29.81</v>
      </c>
      <c r="C1185" s="24">
        <v>0</v>
      </c>
      <c r="D1185" s="24">
        <f>IF(insurance!C1182="Female",1,0)</f>
        <v>1</v>
      </c>
      <c r="E1185" s="24">
        <f>IF(insurance!G1182="northeast",1,IF(insurance!G1182="northwest",2,IF(insurance!G1182="southeast",3,IF(insurance!G1182="southwest",4,"NA"))))</f>
        <v>1</v>
      </c>
      <c r="F1185" s="24">
        <f>IF(insurance!F1182="yes",1,0)</f>
        <v>0</v>
      </c>
      <c r="G1185" s="23">
        <v>19350.368900000001</v>
      </c>
      <c r="H1185" s="22">
        <f t="shared" si="36"/>
        <v>6074.3936415114713</v>
      </c>
      <c r="I1185" s="22">
        <f t="shared" si="37"/>
        <v>13275.97525848853</v>
      </c>
    </row>
    <row r="1186" spans="1:9" x14ac:dyDescent="0.25">
      <c r="A1186" s="23">
        <v>42</v>
      </c>
      <c r="B1186" s="23">
        <v>41.325000000000003</v>
      </c>
      <c r="C1186" s="24">
        <v>1</v>
      </c>
      <c r="D1186" s="24">
        <f>IF(insurance!C1183="Female",1,0)</f>
        <v>1</v>
      </c>
      <c r="E1186" s="24">
        <f>IF(insurance!G1183="northeast",1,IF(insurance!G1183="northwest",2,IF(insurance!G1183="southeast",3,IF(insurance!G1183="southwest",4,"NA"))))</f>
        <v>2</v>
      </c>
      <c r="F1186" s="24">
        <f>IF(insurance!F1183="yes",1,0)</f>
        <v>0</v>
      </c>
      <c r="G1186" s="23">
        <v>7650.7737500000003</v>
      </c>
      <c r="H1186" s="22">
        <f t="shared" si="36"/>
        <v>12859.836914706488</v>
      </c>
      <c r="I1186" s="22">
        <f t="shared" si="37"/>
        <v>-5209.0631647064874</v>
      </c>
    </row>
    <row r="1187" spans="1:9" x14ac:dyDescent="0.25">
      <c r="A1187" s="23">
        <v>24</v>
      </c>
      <c r="B1187" s="23">
        <v>29.925000000000001</v>
      </c>
      <c r="C1187" s="24">
        <v>0</v>
      </c>
      <c r="D1187" s="24">
        <f>IF(insurance!C1184="Female",1,0)</f>
        <v>1</v>
      </c>
      <c r="E1187" s="24">
        <f>IF(insurance!G1184="northeast",1,IF(insurance!G1184="northwest",2,IF(insurance!G1184="southeast",3,IF(insurance!G1184="southwest",4,"NA"))))</f>
        <v>4</v>
      </c>
      <c r="F1187" s="24">
        <f>IF(insurance!F1184="yes",1,0)</f>
        <v>0</v>
      </c>
      <c r="G1187" s="23">
        <v>2850.6837500000001</v>
      </c>
      <c r="H1187" s="22">
        <f t="shared" si="36"/>
        <v>3250.7026330363778</v>
      </c>
      <c r="I1187" s="22">
        <f t="shared" si="37"/>
        <v>-400.0188830363777</v>
      </c>
    </row>
    <row r="1188" spans="1:9" x14ac:dyDescent="0.25">
      <c r="A1188" s="23">
        <v>25</v>
      </c>
      <c r="B1188" s="23">
        <v>30.3</v>
      </c>
      <c r="C1188" s="24">
        <v>0</v>
      </c>
      <c r="D1188" s="24">
        <f>IF(insurance!C1185="Female",1,0)</f>
        <v>1</v>
      </c>
      <c r="E1188" s="24">
        <f>IF(insurance!G1185="northeast",1,IF(insurance!G1185="northwest",2,IF(insurance!G1185="southeast",3,IF(insurance!G1185="southwest",4,"NA"))))</f>
        <v>1</v>
      </c>
      <c r="F1188" s="24">
        <f>IF(insurance!F1185="yes",1,0)</f>
        <v>0</v>
      </c>
      <c r="G1188" s="23">
        <v>2632.9920000000002</v>
      </c>
      <c r="H1188" s="22">
        <f t="shared" si="36"/>
        <v>4693.6245571618274</v>
      </c>
      <c r="I1188" s="22">
        <f t="shared" si="37"/>
        <v>-2060.6325571618272</v>
      </c>
    </row>
    <row r="1189" spans="1:9" x14ac:dyDescent="0.25">
      <c r="A1189" s="23">
        <v>48</v>
      </c>
      <c r="B1189" s="23">
        <v>27.36</v>
      </c>
      <c r="C1189" s="24">
        <v>1</v>
      </c>
      <c r="D1189" s="24">
        <f>IF(insurance!C1186="Female",1,0)</f>
        <v>1</v>
      </c>
      <c r="E1189" s="24">
        <f>IF(insurance!G1186="northeast",1,IF(insurance!G1186="northwest",2,IF(insurance!G1186="southeast",3,IF(insurance!G1186="southwest",4,"NA"))))</f>
        <v>3</v>
      </c>
      <c r="F1189" s="24">
        <f>IF(insurance!F1186="yes",1,0)</f>
        <v>1</v>
      </c>
      <c r="G1189" s="23">
        <v>9447.3824000000004</v>
      </c>
      <c r="H1189" s="22">
        <f t="shared" si="36"/>
        <v>33226.017573205339</v>
      </c>
      <c r="I1189" s="22">
        <f t="shared" si="37"/>
        <v>-23778.635173205337</v>
      </c>
    </row>
    <row r="1190" spans="1:9" x14ac:dyDescent="0.25">
      <c r="A1190" s="23">
        <v>23</v>
      </c>
      <c r="B1190" s="23">
        <v>28.49</v>
      </c>
      <c r="C1190" s="24">
        <v>1</v>
      </c>
      <c r="D1190" s="24">
        <f>IF(insurance!C1187="Female",1,0)</f>
        <v>0</v>
      </c>
      <c r="E1190" s="24">
        <f>IF(insurance!G1187="northeast",1,IF(insurance!G1187="northwest",2,IF(insurance!G1187="southeast",3,IF(insurance!G1187="southwest",4,"NA"))))</f>
        <v>1</v>
      </c>
      <c r="F1190" s="24">
        <f>IF(insurance!F1187="yes",1,0)</f>
        <v>0</v>
      </c>
      <c r="G1190" s="23">
        <v>18328.238099999999</v>
      </c>
      <c r="H1190" s="22">
        <f t="shared" si="36"/>
        <v>3925.3552820101513</v>
      </c>
      <c r="I1190" s="22">
        <f t="shared" si="37"/>
        <v>14402.882817989848</v>
      </c>
    </row>
    <row r="1191" spans="1:9" x14ac:dyDescent="0.25">
      <c r="A1191" s="23">
        <v>45</v>
      </c>
      <c r="B1191" s="23">
        <v>23.56</v>
      </c>
      <c r="C1191" s="24">
        <v>2</v>
      </c>
      <c r="D1191" s="24">
        <f>IF(insurance!C1188="Female",1,0)</f>
        <v>0</v>
      </c>
      <c r="E1191" s="24">
        <f>IF(insurance!G1188="northeast",1,IF(insurance!G1188="northwest",2,IF(insurance!G1188="southeast",3,IF(insurance!G1188="southwest",4,"NA"))))</f>
        <v>2</v>
      </c>
      <c r="F1191" s="24">
        <f>IF(insurance!F1188="yes",1,0)</f>
        <v>1</v>
      </c>
      <c r="G1191" s="23">
        <v>8603.8233999999993</v>
      </c>
      <c r="H1191" s="22">
        <f t="shared" si="36"/>
        <v>31892.285676592277</v>
      </c>
      <c r="I1191" s="22">
        <f t="shared" si="37"/>
        <v>-23288.462276592276</v>
      </c>
    </row>
    <row r="1192" spans="1:9" x14ac:dyDescent="0.25">
      <c r="A1192" s="23">
        <v>20</v>
      </c>
      <c r="B1192" s="23">
        <v>35.625</v>
      </c>
      <c r="C1192" s="24">
        <v>3</v>
      </c>
      <c r="D1192" s="24">
        <f>IF(insurance!C1189="Female",1,0)</f>
        <v>1</v>
      </c>
      <c r="E1192" s="24">
        <f>IF(insurance!G1189="northeast",1,IF(insurance!G1189="northwest",2,IF(insurance!G1189="southeast",3,IF(insurance!G1189="southwest",4,"NA"))))</f>
        <v>2</v>
      </c>
      <c r="F1192" s="24">
        <f>IF(insurance!F1189="yes",1,0)</f>
        <v>0</v>
      </c>
      <c r="G1192" s="23">
        <v>37465.34375</v>
      </c>
      <c r="H1192" s="22">
        <f t="shared" si="36"/>
        <v>6262.5883011382866</v>
      </c>
      <c r="I1192" s="22">
        <f t="shared" si="37"/>
        <v>31202.755448861713</v>
      </c>
    </row>
    <row r="1193" spans="1:9" x14ac:dyDescent="0.25">
      <c r="A1193" s="23">
        <v>62</v>
      </c>
      <c r="B1193" s="23">
        <v>32.68</v>
      </c>
      <c r="C1193" s="24">
        <v>0</v>
      </c>
      <c r="D1193" s="24">
        <f>IF(insurance!C1190="Female",1,0)</f>
        <v>1</v>
      </c>
      <c r="E1193" s="24">
        <f>IF(insurance!G1190="northeast",1,IF(insurance!G1190="northwest",2,IF(insurance!G1190="southeast",3,IF(insurance!G1190="southwest",4,"NA"))))</f>
        <v>1</v>
      </c>
      <c r="F1193" s="24">
        <f>IF(insurance!F1190="yes",1,0)</f>
        <v>1</v>
      </c>
      <c r="G1193" s="23">
        <v>13844.797200000001</v>
      </c>
      <c r="H1193" s="22">
        <f t="shared" si="36"/>
        <v>38825.234364319782</v>
      </c>
      <c r="I1193" s="22">
        <f t="shared" si="37"/>
        <v>-24980.437164319781</v>
      </c>
    </row>
    <row r="1194" spans="1:9" x14ac:dyDescent="0.25">
      <c r="A1194" s="23">
        <v>43</v>
      </c>
      <c r="B1194" s="23">
        <v>25.27</v>
      </c>
      <c r="C1194" s="24">
        <v>1</v>
      </c>
      <c r="D1194" s="24">
        <f>IF(insurance!C1191="Female",1,0)</f>
        <v>1</v>
      </c>
      <c r="E1194" s="24">
        <f>IF(insurance!G1191="northeast",1,IF(insurance!G1191="northwest",2,IF(insurance!G1191="southeast",3,IF(insurance!G1191="southwest",4,"NA"))))</f>
        <v>4</v>
      </c>
      <c r="F1194" s="24">
        <f>IF(insurance!F1191="yes",1,0)</f>
        <v>0</v>
      </c>
      <c r="G1194" s="23">
        <v>21771.3423</v>
      </c>
      <c r="H1194" s="22">
        <f t="shared" si="36"/>
        <v>7070.4314832967866</v>
      </c>
      <c r="I1194" s="22">
        <f t="shared" si="37"/>
        <v>14700.910816703214</v>
      </c>
    </row>
    <row r="1195" spans="1:9" x14ac:dyDescent="0.25">
      <c r="A1195" s="23">
        <v>23</v>
      </c>
      <c r="B1195" s="23">
        <v>28</v>
      </c>
      <c r="C1195" s="24">
        <v>0</v>
      </c>
      <c r="D1195" s="24">
        <f>IF(insurance!C1192="Female",1,0)</f>
        <v>1</v>
      </c>
      <c r="E1195" s="24">
        <f>IF(insurance!G1192="northeast",1,IF(insurance!G1192="northwest",2,IF(insurance!G1192="southeast",3,IF(insurance!G1192="southwest",4,"NA"))))</f>
        <v>2</v>
      </c>
      <c r="F1195" s="24">
        <f>IF(insurance!F1192="yes",1,0)</f>
        <v>0</v>
      </c>
      <c r="G1195" s="23">
        <v>13126.677449999999</v>
      </c>
      <c r="H1195" s="22">
        <f t="shared" si="36"/>
        <v>3060.4970867295769</v>
      </c>
      <c r="I1195" s="22">
        <f t="shared" si="37"/>
        <v>10066.180363270421</v>
      </c>
    </row>
    <row r="1196" spans="1:9" x14ac:dyDescent="0.25">
      <c r="A1196" s="23">
        <v>31</v>
      </c>
      <c r="B1196" s="23">
        <v>32.774999999999999</v>
      </c>
      <c r="C1196" s="24">
        <v>2</v>
      </c>
      <c r="D1196" s="24">
        <f>IF(insurance!C1193="Female",1,0)</f>
        <v>1</v>
      </c>
      <c r="E1196" s="24">
        <f>IF(insurance!G1193="northeast",1,IF(insurance!G1193="northwest",2,IF(insurance!G1193="southeast",3,IF(insurance!G1193="southwest",4,"NA"))))</f>
        <v>1</v>
      </c>
      <c r="F1196" s="24">
        <f>IF(insurance!F1193="yes",1,0)</f>
        <v>0</v>
      </c>
      <c r="G1196" s="23">
        <v>5327.4002499999997</v>
      </c>
      <c r="H1196" s="22">
        <f t="shared" si="36"/>
        <v>8019.2028707001355</v>
      </c>
      <c r="I1196" s="22">
        <f t="shared" si="37"/>
        <v>-2691.8026207001358</v>
      </c>
    </row>
    <row r="1197" spans="1:9" x14ac:dyDescent="0.25">
      <c r="A1197" s="23">
        <v>41</v>
      </c>
      <c r="B1197" s="23">
        <v>21.754999999999999</v>
      </c>
      <c r="C1197" s="24">
        <v>1</v>
      </c>
      <c r="D1197" s="24">
        <f>IF(insurance!C1194="Female",1,0)</f>
        <v>1</v>
      </c>
      <c r="E1197" s="24">
        <f>IF(insurance!G1194="northeast",1,IF(insurance!G1194="northwest",2,IF(insurance!G1194="southeast",3,IF(insurance!G1194="southwest",4,"NA"))))</f>
        <v>1</v>
      </c>
      <c r="F1197" s="24">
        <f>IF(insurance!F1194="yes",1,0)</f>
        <v>0</v>
      </c>
      <c r="G1197" s="23">
        <v>13725.47184</v>
      </c>
      <c r="H1197" s="22">
        <f t="shared" si="36"/>
        <v>6447.7913684255172</v>
      </c>
      <c r="I1197" s="22">
        <f t="shared" si="37"/>
        <v>7277.6804715744829</v>
      </c>
    </row>
    <row r="1198" spans="1:9" x14ac:dyDescent="0.25">
      <c r="A1198" s="23">
        <v>58</v>
      </c>
      <c r="B1198" s="23">
        <v>32.395000000000003</v>
      </c>
      <c r="C1198" s="24">
        <v>1</v>
      </c>
      <c r="D1198" s="24">
        <f>IF(insurance!C1195="Female",1,0)</f>
        <v>1</v>
      </c>
      <c r="E1198" s="24">
        <f>IF(insurance!G1195="northeast",1,IF(insurance!G1195="northwest",2,IF(insurance!G1195="southeast",3,IF(insurance!G1195="southwest",4,"NA"))))</f>
        <v>2</v>
      </c>
      <c r="F1198" s="24">
        <f>IF(insurance!F1195="yes",1,0)</f>
        <v>0</v>
      </c>
      <c r="G1198" s="23">
        <v>13019.161050000001</v>
      </c>
      <c r="H1198" s="22">
        <f t="shared" si="36"/>
        <v>14006.594831511769</v>
      </c>
      <c r="I1198" s="22">
        <f t="shared" si="37"/>
        <v>-987.43378151176876</v>
      </c>
    </row>
    <row r="1199" spans="1:9" x14ac:dyDescent="0.25">
      <c r="A1199" s="23">
        <v>48</v>
      </c>
      <c r="B1199" s="23">
        <v>36.575000000000003</v>
      </c>
      <c r="C1199" s="24">
        <v>0</v>
      </c>
      <c r="D1199" s="24">
        <f>IF(insurance!C1196="Female",1,0)</f>
        <v>1</v>
      </c>
      <c r="E1199" s="24">
        <f>IF(insurance!G1196="northeast",1,IF(insurance!G1196="northwest",2,IF(insurance!G1196="southeast",3,IF(insurance!G1196="southwest",4,"NA"))))</f>
        <v>2</v>
      </c>
      <c r="F1199" s="24">
        <f>IF(insurance!F1196="yes",1,0)</f>
        <v>0</v>
      </c>
      <c r="G1199" s="23">
        <v>8671.1912499999999</v>
      </c>
      <c r="H1199" s="22">
        <f t="shared" si="36"/>
        <v>12344.487842158824</v>
      </c>
      <c r="I1199" s="22">
        <f t="shared" si="37"/>
        <v>-3673.2965921588238</v>
      </c>
    </row>
    <row r="1200" spans="1:9" x14ac:dyDescent="0.25">
      <c r="A1200" s="23">
        <v>31</v>
      </c>
      <c r="B1200" s="23">
        <v>21.754999999999999</v>
      </c>
      <c r="C1200" s="24">
        <v>0</v>
      </c>
      <c r="D1200" s="24">
        <f>IF(insurance!C1197="Female",1,0)</f>
        <v>1</v>
      </c>
      <c r="E1200" s="24">
        <f>IF(insurance!G1197="northeast",1,IF(insurance!G1197="northwest",2,IF(insurance!G1197="southeast",3,IF(insurance!G1197="southwest",4,"NA"))))</f>
        <v>2</v>
      </c>
      <c r="F1200" s="24">
        <f>IF(insurance!F1197="yes",1,0)</f>
        <v>0</v>
      </c>
      <c r="G1200" s="23">
        <v>4134.0824499999999</v>
      </c>
      <c r="H1200" s="22">
        <f t="shared" si="36"/>
        <v>3041.9012097409277</v>
      </c>
      <c r="I1200" s="22">
        <f t="shared" si="37"/>
        <v>1092.1812402590722</v>
      </c>
    </row>
    <row r="1201" spans="1:9" x14ac:dyDescent="0.25">
      <c r="A1201" s="23">
        <v>19</v>
      </c>
      <c r="B1201" s="23">
        <v>27.93</v>
      </c>
      <c r="C1201" s="24">
        <v>3</v>
      </c>
      <c r="D1201" s="24">
        <f>IF(insurance!C1198="Female",1,0)</f>
        <v>1</v>
      </c>
      <c r="E1201" s="24">
        <f>IF(insurance!G1198="northeast",1,IF(insurance!G1198="northwest",2,IF(insurance!G1198="southeast",3,IF(insurance!G1198="southwest",4,"NA"))))</f>
        <v>2</v>
      </c>
      <c r="F1201" s="24">
        <f>IF(insurance!F1198="yes",1,0)</f>
        <v>1</v>
      </c>
      <c r="G1201" s="23">
        <v>18838.703659999999</v>
      </c>
      <c r="H1201" s="22">
        <f t="shared" si="36"/>
        <v>27266.607181348751</v>
      </c>
      <c r="I1201" s="22">
        <f t="shared" si="37"/>
        <v>-8427.9035213487514</v>
      </c>
    </row>
    <row r="1202" spans="1:9" x14ac:dyDescent="0.25">
      <c r="A1202" s="23">
        <v>19</v>
      </c>
      <c r="B1202" s="23">
        <v>30.02</v>
      </c>
      <c r="C1202" s="24">
        <v>0</v>
      </c>
      <c r="D1202" s="24">
        <f>IF(insurance!C1199="Female",1,0)</f>
        <v>0</v>
      </c>
      <c r="E1202" s="24">
        <f>IF(insurance!G1199="northeast",1,IF(insurance!G1199="northwest",2,IF(insurance!G1199="southeast",3,IF(insurance!G1199="southwest",4,"NA"))))</f>
        <v>3</v>
      </c>
      <c r="F1202" s="24">
        <f>IF(insurance!F1199="yes",1,0)</f>
        <v>0</v>
      </c>
      <c r="G1202" s="23">
        <v>33307.550799999997</v>
      </c>
      <c r="H1202" s="22">
        <f t="shared" si="36"/>
        <v>2218.385858245807</v>
      </c>
      <c r="I1202" s="22">
        <f t="shared" si="37"/>
        <v>31089.164941754192</v>
      </c>
    </row>
    <row r="1203" spans="1:9" x14ac:dyDescent="0.25">
      <c r="A1203" s="23">
        <v>41</v>
      </c>
      <c r="B1203" s="23">
        <v>33.549999999999997</v>
      </c>
      <c r="C1203" s="24">
        <v>0</v>
      </c>
      <c r="D1203" s="24">
        <f>IF(insurance!C1200="Female",1,0)</f>
        <v>0</v>
      </c>
      <c r="E1203" s="24">
        <f>IF(insurance!G1200="northeast",1,IF(insurance!G1200="northwest",2,IF(insurance!G1200="southeast",3,IF(insurance!G1200="southwest",4,"NA"))))</f>
        <v>2</v>
      </c>
      <c r="F1203" s="24">
        <f>IF(insurance!F1200="yes",1,0)</f>
        <v>0</v>
      </c>
      <c r="G1203" s="23">
        <v>5699.8374999999996</v>
      </c>
      <c r="H1203" s="22">
        <f t="shared" si="36"/>
        <v>9406.3360884973208</v>
      </c>
      <c r="I1203" s="22">
        <f t="shared" si="37"/>
        <v>-3706.4985884973212</v>
      </c>
    </row>
    <row r="1204" spans="1:9" x14ac:dyDescent="0.25">
      <c r="A1204" s="23">
        <v>40</v>
      </c>
      <c r="B1204" s="23">
        <v>29.355</v>
      </c>
      <c r="C1204" s="24">
        <v>1</v>
      </c>
      <c r="D1204" s="24">
        <f>IF(insurance!C1201="Female",1,0)</f>
        <v>1</v>
      </c>
      <c r="E1204" s="24">
        <f>IF(insurance!G1201="northeast",1,IF(insurance!G1201="northwest",2,IF(insurance!G1201="southeast",3,IF(insurance!G1201="southwest",4,"NA"))))</f>
        <v>4</v>
      </c>
      <c r="F1204" s="24">
        <f>IF(insurance!F1201="yes",1,0)</f>
        <v>0</v>
      </c>
      <c r="G1204" s="23">
        <v>6393.6034499999996</v>
      </c>
      <c r="H1204" s="22">
        <f t="shared" si="36"/>
        <v>7657.1162489323851</v>
      </c>
      <c r="I1204" s="22">
        <f t="shared" si="37"/>
        <v>-1263.5127989323855</v>
      </c>
    </row>
    <row r="1205" spans="1:9" x14ac:dyDescent="0.25">
      <c r="A1205" s="23">
        <v>31</v>
      </c>
      <c r="B1205" s="23">
        <v>25.8</v>
      </c>
      <c r="C1205" s="24">
        <v>2</v>
      </c>
      <c r="D1205" s="24">
        <f>IF(insurance!C1202="Female",1,0)</f>
        <v>0</v>
      </c>
      <c r="E1205" s="24">
        <f>IF(insurance!G1202="northeast",1,IF(insurance!G1202="northwest",2,IF(insurance!G1202="southeast",3,IF(insurance!G1202="southwest",4,"NA"))))</f>
        <v>2</v>
      </c>
      <c r="F1205" s="24">
        <f>IF(insurance!F1202="yes",1,0)</f>
        <v>0</v>
      </c>
      <c r="G1205" s="23">
        <v>4934.7049999999999</v>
      </c>
      <c r="H1205" s="22">
        <f t="shared" si="36"/>
        <v>5214.7756021291552</v>
      </c>
      <c r="I1205" s="22">
        <f t="shared" si="37"/>
        <v>-280.0706021291553</v>
      </c>
    </row>
    <row r="1206" spans="1:9" x14ac:dyDescent="0.25">
      <c r="A1206" s="23">
        <v>37</v>
      </c>
      <c r="B1206" s="23">
        <v>24.32</v>
      </c>
      <c r="C1206" s="24">
        <v>2</v>
      </c>
      <c r="D1206" s="24">
        <f>IF(insurance!C1203="Female",1,0)</f>
        <v>0</v>
      </c>
      <c r="E1206" s="24">
        <f>IF(insurance!G1203="northeast",1,IF(insurance!G1203="northwest",2,IF(insurance!G1203="southeast",3,IF(insurance!G1203="southwest",4,"NA"))))</f>
        <v>2</v>
      </c>
      <c r="F1206" s="24">
        <f>IF(insurance!F1203="yes",1,0)</f>
        <v>0</v>
      </c>
      <c r="G1206" s="23">
        <v>6198.7518</v>
      </c>
      <c r="H1206" s="22">
        <f t="shared" si="36"/>
        <v>6266.3002555589273</v>
      </c>
      <c r="I1206" s="22">
        <f t="shared" si="37"/>
        <v>-67.548455558927344</v>
      </c>
    </row>
    <row r="1207" spans="1:9" x14ac:dyDescent="0.25">
      <c r="A1207" s="23">
        <v>46</v>
      </c>
      <c r="B1207" s="23">
        <v>40.375</v>
      </c>
      <c r="C1207" s="24">
        <v>2</v>
      </c>
      <c r="D1207" s="24">
        <f>IF(insurance!C1204="Female",1,0)</f>
        <v>0</v>
      </c>
      <c r="E1207" s="24">
        <f>IF(insurance!G1204="northeast",1,IF(insurance!G1204="northwest",2,IF(insurance!G1204="southeast",3,IF(insurance!G1204="southwest",4,"NA"))))</f>
        <v>2</v>
      </c>
      <c r="F1207" s="24">
        <f>IF(insurance!F1204="yes",1,0)</f>
        <v>0</v>
      </c>
      <c r="G1207" s="23">
        <v>8733.2292500000003</v>
      </c>
      <c r="H1207" s="22">
        <f t="shared" si="36"/>
        <v>13921.306402431563</v>
      </c>
      <c r="I1207" s="22">
        <f t="shared" si="37"/>
        <v>-5188.0771524315624</v>
      </c>
    </row>
    <row r="1208" spans="1:9" x14ac:dyDescent="0.25">
      <c r="A1208" s="23">
        <v>22</v>
      </c>
      <c r="B1208" s="23">
        <v>32.11</v>
      </c>
      <c r="C1208" s="24">
        <v>0</v>
      </c>
      <c r="D1208" s="24">
        <f>IF(insurance!C1205="Female",1,0)</f>
        <v>0</v>
      </c>
      <c r="E1208" s="24">
        <f>IF(insurance!G1205="northeast",1,IF(insurance!G1205="northwest",2,IF(insurance!G1205="southeast",3,IF(insurance!G1205="southwest",4,"NA"))))</f>
        <v>1</v>
      </c>
      <c r="F1208" s="24">
        <f>IF(insurance!F1205="yes",1,0)</f>
        <v>0</v>
      </c>
      <c r="G1208" s="23">
        <v>2055.3249000000001</v>
      </c>
      <c r="H1208" s="22">
        <f t="shared" si="36"/>
        <v>4392.6016923240777</v>
      </c>
      <c r="I1208" s="22">
        <f t="shared" si="37"/>
        <v>-2337.2767923240776</v>
      </c>
    </row>
    <row r="1209" spans="1:9" x14ac:dyDescent="0.25">
      <c r="A1209" s="23">
        <v>51</v>
      </c>
      <c r="B1209" s="23">
        <v>32.299999999999997</v>
      </c>
      <c r="C1209" s="24">
        <v>1</v>
      </c>
      <c r="D1209" s="24">
        <f>IF(insurance!C1206="Female",1,0)</f>
        <v>1</v>
      </c>
      <c r="E1209" s="24">
        <f>IF(insurance!G1206="northeast",1,IF(insurance!G1206="northwest",2,IF(insurance!G1206="southeast",3,IF(insurance!G1206="southwest",4,"NA"))))</f>
        <v>3</v>
      </c>
      <c r="F1209" s="24">
        <f>IF(insurance!F1206="yes",1,0)</f>
        <v>1</v>
      </c>
      <c r="G1209" s="23">
        <v>9964.06</v>
      </c>
      <c r="H1209" s="22">
        <f t="shared" si="36"/>
        <v>35640.778251056472</v>
      </c>
      <c r="I1209" s="22">
        <f t="shared" si="37"/>
        <v>-25676.718251056474</v>
      </c>
    </row>
    <row r="1210" spans="1:9" x14ac:dyDescent="0.25">
      <c r="A1210" s="23">
        <v>18</v>
      </c>
      <c r="B1210" s="23">
        <v>27.28</v>
      </c>
      <c r="C1210" s="24">
        <v>3</v>
      </c>
      <c r="D1210" s="24">
        <f>IF(insurance!C1207="Female",1,0)</f>
        <v>0</v>
      </c>
      <c r="E1210" s="24">
        <f>IF(insurance!G1207="northeast",1,IF(insurance!G1207="northwest",2,IF(insurance!G1207="southeast",3,IF(insurance!G1207="southwest",4,"NA"))))</f>
        <v>2</v>
      </c>
      <c r="F1210" s="24">
        <f>IF(insurance!F1207="yes",1,0)</f>
        <v>0</v>
      </c>
      <c r="G1210" s="23">
        <v>18223.4512</v>
      </c>
      <c r="H1210" s="22">
        <f t="shared" si="36"/>
        <v>2841.6038182380753</v>
      </c>
      <c r="I1210" s="22">
        <f t="shared" si="37"/>
        <v>15381.847381761923</v>
      </c>
    </row>
    <row r="1211" spans="1:9" x14ac:dyDescent="0.25">
      <c r="A1211" s="23">
        <v>35</v>
      </c>
      <c r="B1211" s="23">
        <v>17.86</v>
      </c>
      <c r="C1211" s="24">
        <v>1</v>
      </c>
      <c r="D1211" s="24">
        <f>IF(insurance!C1208="Female",1,0)</f>
        <v>1</v>
      </c>
      <c r="E1211" s="24">
        <f>IF(insurance!G1208="northeast",1,IF(insurance!G1208="northwest",2,IF(insurance!G1208="southeast",3,IF(insurance!G1208="southwest",4,"NA"))))</f>
        <v>4</v>
      </c>
      <c r="F1211" s="24">
        <f>IF(insurance!F1208="yes",1,0)</f>
        <v>0</v>
      </c>
      <c r="G1211" s="23">
        <v>5116.5003999999999</v>
      </c>
      <c r="H1211" s="22">
        <f t="shared" si="36"/>
        <v>2547.7822045168732</v>
      </c>
      <c r="I1211" s="22">
        <f t="shared" si="37"/>
        <v>2568.7181954831267</v>
      </c>
    </row>
    <row r="1212" spans="1:9" x14ac:dyDescent="0.25">
      <c r="A1212" s="23">
        <v>59</v>
      </c>
      <c r="B1212" s="23">
        <v>34.799999999999997</v>
      </c>
      <c r="C1212" s="24">
        <v>2</v>
      </c>
      <c r="D1212" s="24">
        <f>IF(insurance!C1209="Female",1,0)</f>
        <v>0</v>
      </c>
      <c r="E1212" s="24">
        <f>IF(insurance!G1209="northeast",1,IF(insurance!G1209="northwest",2,IF(insurance!G1209="southeast",3,IF(insurance!G1209="southwest",4,"NA"))))</f>
        <v>4</v>
      </c>
      <c r="F1212" s="24">
        <f>IF(insurance!F1209="yes",1,0)</f>
        <v>1</v>
      </c>
      <c r="G1212" s="23">
        <v>36910.608030000003</v>
      </c>
      <c r="H1212" s="22">
        <f t="shared" si="36"/>
        <v>38525.126977890875</v>
      </c>
      <c r="I1212" s="22">
        <f t="shared" si="37"/>
        <v>-1614.5189478908724</v>
      </c>
    </row>
    <row r="1213" spans="1:9" x14ac:dyDescent="0.25">
      <c r="A1213" s="23">
        <v>36</v>
      </c>
      <c r="B1213" s="23">
        <v>33.4</v>
      </c>
      <c r="C1213" s="24">
        <v>2</v>
      </c>
      <c r="D1213" s="24">
        <f>IF(insurance!C1210="Female",1,0)</f>
        <v>1</v>
      </c>
      <c r="E1213" s="24">
        <f>IF(insurance!G1210="northeast",1,IF(insurance!G1210="northwest",2,IF(insurance!G1210="southeast",3,IF(insurance!G1210="southwest",4,"NA"))))</f>
        <v>1</v>
      </c>
      <c r="F1213" s="24">
        <f>IF(insurance!F1210="yes",1,0)</f>
        <v>1</v>
      </c>
      <c r="G1213" s="23">
        <v>38415.474000000002</v>
      </c>
      <c r="H1213" s="22">
        <f t="shared" si="36"/>
        <v>33333.933700314883</v>
      </c>
      <c r="I1213" s="22">
        <f t="shared" si="37"/>
        <v>5081.540299685119</v>
      </c>
    </row>
    <row r="1214" spans="1:9" x14ac:dyDescent="0.25">
      <c r="A1214" s="23">
        <v>37</v>
      </c>
      <c r="B1214" s="23">
        <v>25.555</v>
      </c>
      <c r="C1214" s="24">
        <v>1</v>
      </c>
      <c r="D1214" s="24">
        <f>IF(insurance!C1211="Female",1,0)</f>
        <v>0</v>
      </c>
      <c r="E1214" s="24">
        <f>IF(insurance!G1211="northeast",1,IF(insurance!G1211="northwest",2,IF(insurance!G1211="southeast",3,IF(insurance!G1211="southwest",4,"NA"))))</f>
        <v>4</v>
      </c>
      <c r="F1214" s="24">
        <f>IF(insurance!F1211="yes",1,0)</f>
        <v>0</v>
      </c>
      <c r="G1214" s="23">
        <v>20296.863450000001</v>
      </c>
      <c r="H1214" s="22">
        <f t="shared" si="36"/>
        <v>5490.3749422153533</v>
      </c>
      <c r="I1214" s="22">
        <f t="shared" si="37"/>
        <v>14806.488507784648</v>
      </c>
    </row>
    <row r="1215" spans="1:9" x14ac:dyDescent="0.25">
      <c r="A1215" s="23">
        <v>59</v>
      </c>
      <c r="B1215" s="23">
        <v>37.1</v>
      </c>
      <c r="C1215" s="24">
        <v>1</v>
      </c>
      <c r="D1215" s="24">
        <f>IF(insurance!C1212="Female",1,0)</f>
        <v>0</v>
      </c>
      <c r="E1215" s="24">
        <f>IF(insurance!G1212="northeast",1,IF(insurance!G1212="northwest",2,IF(insurance!G1212="southeast",3,IF(insurance!G1212="southwest",4,"NA"))))</f>
        <v>2</v>
      </c>
      <c r="F1215" s="24">
        <f>IF(insurance!F1212="yes",1,0)</f>
        <v>0</v>
      </c>
      <c r="G1215" s="23">
        <v>12347.172</v>
      </c>
      <c r="H1215" s="22">
        <f t="shared" si="36"/>
        <v>15697.514798947719</v>
      </c>
      <c r="I1215" s="22">
        <f t="shared" si="37"/>
        <v>-3350.3427989477186</v>
      </c>
    </row>
    <row r="1216" spans="1:9" x14ac:dyDescent="0.25">
      <c r="A1216" s="23">
        <v>36</v>
      </c>
      <c r="B1216" s="23">
        <v>30.875</v>
      </c>
      <c r="C1216" s="24">
        <v>1</v>
      </c>
      <c r="D1216" s="24">
        <f>IF(insurance!C1213="Female",1,0)</f>
        <v>0</v>
      </c>
      <c r="E1216" s="24">
        <f>IF(insurance!G1213="northeast",1,IF(insurance!G1213="northwest",2,IF(insurance!G1213="southeast",3,IF(insurance!G1213="southwest",4,"NA"))))</f>
        <v>3</v>
      </c>
      <c r="F1216" s="24">
        <f>IF(insurance!F1213="yes",1,0)</f>
        <v>0</v>
      </c>
      <c r="G1216" s="23">
        <v>5373.3642499999996</v>
      </c>
      <c r="H1216" s="22">
        <f t="shared" si="36"/>
        <v>7355.9999874451514</v>
      </c>
      <c r="I1216" s="22">
        <f t="shared" si="37"/>
        <v>-1982.6357374451518</v>
      </c>
    </row>
    <row r="1217" spans="1:9" x14ac:dyDescent="0.25">
      <c r="A1217" s="23">
        <v>39</v>
      </c>
      <c r="B1217" s="23">
        <v>34.1</v>
      </c>
      <c r="C1217" s="24">
        <v>2</v>
      </c>
      <c r="D1217" s="24">
        <f>IF(insurance!C1214="Female",1,0)</f>
        <v>0</v>
      </c>
      <c r="E1217" s="24">
        <f>IF(insurance!G1214="northeast",1,IF(insurance!G1214="northwest",2,IF(insurance!G1214="southeast",3,IF(insurance!G1214="southwest",4,"NA"))))</f>
        <v>1</v>
      </c>
      <c r="F1217" s="24">
        <f>IF(insurance!F1214="yes",1,0)</f>
        <v>0</v>
      </c>
      <c r="G1217" s="23">
        <v>23563.016179999999</v>
      </c>
      <c r="H1217" s="22">
        <f t="shared" si="36"/>
        <v>10387.052315163559</v>
      </c>
      <c r="I1217" s="22">
        <f t="shared" si="37"/>
        <v>13175.96386483644</v>
      </c>
    </row>
    <row r="1218" spans="1:9" x14ac:dyDescent="0.25">
      <c r="A1218" s="23">
        <v>18</v>
      </c>
      <c r="B1218" s="23">
        <v>21.47</v>
      </c>
      <c r="C1218" s="24">
        <v>0</v>
      </c>
      <c r="D1218" s="24">
        <f>IF(insurance!C1215="Female",1,0)</f>
        <v>1</v>
      </c>
      <c r="E1218" s="24">
        <f>IF(insurance!G1215="northeast",1,IF(insurance!G1215="northwest",2,IF(insurance!G1215="southeast",3,IF(insurance!G1215="southwest",4,"NA"))))</f>
        <v>4</v>
      </c>
      <c r="F1218" s="24">
        <f>IF(insurance!F1215="yes",1,0)</f>
        <v>0</v>
      </c>
      <c r="G1218" s="23">
        <v>1702.4553000000001</v>
      </c>
      <c r="H1218" s="22">
        <f t="shared" si="36"/>
        <v>-1104.9062842206167</v>
      </c>
      <c r="I1218" s="22">
        <f t="shared" si="37"/>
        <v>2807.3615842206168</v>
      </c>
    </row>
    <row r="1219" spans="1:9" x14ac:dyDescent="0.25">
      <c r="A1219" s="23">
        <v>52</v>
      </c>
      <c r="B1219" s="23">
        <v>33.299999999999997</v>
      </c>
      <c r="C1219" s="24">
        <v>2</v>
      </c>
      <c r="D1219" s="24">
        <f>IF(insurance!C1216="Female",1,0)</f>
        <v>1</v>
      </c>
      <c r="E1219" s="24">
        <f>IF(insurance!G1216="northeast",1,IF(insurance!G1216="northwest",2,IF(insurance!G1216="southeast",3,IF(insurance!G1216="southwest",4,"NA"))))</f>
        <v>2</v>
      </c>
      <c r="F1219" s="24">
        <f>IF(insurance!F1216="yes",1,0)</f>
        <v>0</v>
      </c>
      <c r="G1219" s="23">
        <v>10806.839</v>
      </c>
      <c r="H1219" s="22">
        <f t="shared" si="36"/>
        <v>13243.211745587801</v>
      </c>
      <c r="I1219" s="22">
        <f t="shared" si="37"/>
        <v>-2436.3727455878015</v>
      </c>
    </row>
    <row r="1220" spans="1:9" x14ac:dyDescent="0.25">
      <c r="A1220" s="23">
        <v>27</v>
      </c>
      <c r="B1220" s="23">
        <v>31.254999999999999</v>
      </c>
      <c r="C1220" s="24">
        <v>1</v>
      </c>
      <c r="D1220" s="24">
        <f>IF(insurance!C1217="Female",1,0)</f>
        <v>0</v>
      </c>
      <c r="E1220" s="24">
        <f>IF(insurance!G1217="northeast",1,IF(insurance!G1217="northwest",2,IF(insurance!G1217="southeast",3,IF(insurance!G1217="southwest",4,"NA"))))</f>
        <v>1</v>
      </c>
      <c r="F1220" s="24">
        <f>IF(insurance!F1217="yes",1,0)</f>
        <v>0</v>
      </c>
      <c r="G1220" s="23">
        <v>3956.0714499999999</v>
      </c>
      <c r="H1220" s="22">
        <f t="shared" si="36"/>
        <v>5874.063997092353</v>
      </c>
      <c r="I1220" s="22">
        <f t="shared" si="37"/>
        <v>-1917.9925470923531</v>
      </c>
    </row>
    <row r="1221" spans="1:9" x14ac:dyDescent="0.25">
      <c r="A1221" s="23">
        <v>18</v>
      </c>
      <c r="B1221" s="23">
        <v>39.14</v>
      </c>
      <c r="C1221" s="24">
        <v>0</v>
      </c>
      <c r="D1221" s="24">
        <f>IF(insurance!C1218="Female",1,0)</f>
        <v>0</v>
      </c>
      <c r="E1221" s="24">
        <f>IF(insurance!G1218="northeast",1,IF(insurance!G1218="northwest",2,IF(insurance!G1218="southeast",3,IF(insurance!G1218="southwest",4,"NA"))))</f>
        <v>3</v>
      </c>
      <c r="F1221" s="24">
        <f>IF(insurance!F1218="yes",1,0)</f>
        <v>0</v>
      </c>
      <c r="G1221" s="23">
        <v>12890.057650000001</v>
      </c>
      <c r="H1221" s="22">
        <f t="shared" si="36"/>
        <v>4994.1373894374947</v>
      </c>
      <c r="I1221" s="22">
        <f t="shared" si="37"/>
        <v>7895.920260562506</v>
      </c>
    </row>
    <row r="1222" spans="1:9" x14ac:dyDescent="0.25">
      <c r="A1222" s="23">
        <v>40</v>
      </c>
      <c r="B1222" s="23">
        <v>25.08</v>
      </c>
      <c r="C1222" s="24">
        <v>0</v>
      </c>
      <c r="D1222" s="24">
        <f>IF(insurance!C1219="Female",1,0)</f>
        <v>0</v>
      </c>
      <c r="E1222" s="24">
        <f>IF(insurance!G1219="northeast",1,IF(insurance!G1219="northwest",2,IF(insurance!G1219="southeast",3,IF(insurance!G1219="southwest",4,"NA"))))</f>
        <v>3</v>
      </c>
      <c r="F1222" s="24">
        <f>IF(insurance!F1219="yes",1,0)</f>
        <v>0</v>
      </c>
      <c r="G1222" s="23">
        <v>5415.6611999999996</v>
      </c>
      <c r="H1222" s="22">
        <f t="shared" si="36"/>
        <v>5978.5389769881622</v>
      </c>
      <c r="I1222" s="22">
        <f t="shared" si="37"/>
        <v>-562.87777698816262</v>
      </c>
    </row>
    <row r="1223" spans="1:9" x14ac:dyDescent="0.25">
      <c r="A1223" s="23">
        <v>29</v>
      </c>
      <c r="B1223" s="23">
        <v>37.29</v>
      </c>
      <c r="C1223" s="24">
        <v>2</v>
      </c>
      <c r="D1223" s="24">
        <f>IF(insurance!C1220="Female",1,0)</f>
        <v>1</v>
      </c>
      <c r="E1223" s="24">
        <f>IF(insurance!G1220="northeast",1,IF(insurance!G1220="northwest",2,IF(insurance!G1220="southeast",3,IF(insurance!G1220="southwest",4,"NA"))))</f>
        <v>4</v>
      </c>
      <c r="F1223" s="24">
        <f>IF(insurance!F1220="yes",1,0)</f>
        <v>1</v>
      </c>
      <c r="G1223" s="23">
        <v>4058.1161000000002</v>
      </c>
      <c r="H1223" s="22">
        <f t="shared" ref="H1223:H1286" si="38">-11592.9228842946+257.288074858062*A1223+332.570132242297*B1223+479.369393545127*C1223+131.110579622119*D1223+-353.640016558842*E1223+23820.434122673*F1223</f>
        <v>31765.694941054458</v>
      </c>
      <c r="I1223" s="22">
        <f t="shared" ref="I1223:I1286" si="39">G1223-H1223</f>
        <v>-27707.578841054459</v>
      </c>
    </row>
    <row r="1224" spans="1:9" x14ac:dyDescent="0.25">
      <c r="A1224" s="23">
        <v>46</v>
      </c>
      <c r="B1224" s="23">
        <v>34.6</v>
      </c>
      <c r="C1224" s="24">
        <v>1</v>
      </c>
      <c r="D1224" s="24">
        <f>IF(insurance!C1221="Female",1,0)</f>
        <v>1</v>
      </c>
      <c r="E1224" s="24">
        <f>IF(insurance!G1221="northeast",1,IF(insurance!G1221="northwest",2,IF(insurance!G1221="southeast",3,IF(insurance!G1221="southwest",4,"NA"))))</f>
        <v>2</v>
      </c>
      <c r="F1224" s="24">
        <f>IF(insurance!F1221="yes",1,0)</f>
        <v>0</v>
      </c>
      <c r="G1224" s="23">
        <v>41661.601999999999</v>
      </c>
      <c r="H1224" s="22">
        <f t="shared" si="38"/>
        <v>11652.455074809288</v>
      </c>
      <c r="I1224" s="22">
        <f t="shared" si="39"/>
        <v>30009.146925190711</v>
      </c>
    </row>
    <row r="1225" spans="1:9" x14ac:dyDescent="0.25">
      <c r="A1225" s="23">
        <v>38</v>
      </c>
      <c r="B1225" s="23">
        <v>30.21</v>
      </c>
      <c r="C1225" s="24">
        <v>3</v>
      </c>
      <c r="D1225" s="24">
        <f>IF(insurance!C1222="Female",1,0)</f>
        <v>1</v>
      </c>
      <c r="E1225" s="24">
        <f>IF(insurance!G1222="northeast",1,IF(insurance!G1222="northwest",2,IF(insurance!G1222="southeast",3,IF(insurance!G1222="southwest",4,"NA"))))</f>
        <v>1</v>
      </c>
      <c r="F1225" s="24">
        <f>IF(insurance!F1222="yes",1,0)</f>
        <v>0</v>
      </c>
      <c r="G1225" s="23">
        <v>7537.1638999999996</v>
      </c>
      <c r="H1225" s="22">
        <f t="shared" si="38"/>
        <v>9446.5463990502049</v>
      </c>
      <c r="I1225" s="22">
        <f t="shared" si="39"/>
        <v>-1909.3824990502053</v>
      </c>
    </row>
    <row r="1226" spans="1:9" x14ac:dyDescent="0.25">
      <c r="A1226" s="23">
        <v>30</v>
      </c>
      <c r="B1226" s="23">
        <v>21.945</v>
      </c>
      <c r="C1226" s="24">
        <v>1</v>
      </c>
      <c r="D1226" s="24">
        <f>IF(insurance!C1223="Female",1,0)</f>
        <v>0</v>
      </c>
      <c r="E1226" s="24">
        <f>IF(insurance!G1223="northeast",1,IF(insurance!G1223="northwest",2,IF(insurance!G1223="southeast",3,IF(insurance!G1223="southwest",4,"NA"))))</f>
        <v>3</v>
      </c>
      <c r="F1226" s="24">
        <f>IF(insurance!F1223="yes",1,0)</f>
        <v>0</v>
      </c>
      <c r="G1226" s="23">
        <v>4718.2035500000002</v>
      </c>
      <c r="H1226" s="22">
        <f t="shared" si="38"/>
        <v>2842.420257373069</v>
      </c>
      <c r="I1226" s="22">
        <f t="shared" si="39"/>
        <v>1875.7832926269311</v>
      </c>
    </row>
    <row r="1227" spans="1:9" x14ac:dyDescent="0.25">
      <c r="A1227" s="23">
        <v>40</v>
      </c>
      <c r="B1227" s="23">
        <v>24.97</v>
      </c>
      <c r="C1227" s="24">
        <v>2</v>
      </c>
      <c r="D1227" s="24">
        <f>IF(insurance!C1224="Female",1,0)</f>
        <v>0</v>
      </c>
      <c r="E1227" s="24">
        <f>IF(insurance!G1224="northeast",1,IF(insurance!G1224="northwest",2,IF(insurance!G1224="southeast",3,IF(insurance!G1224="southwest",4,"NA"))))</f>
        <v>3</v>
      </c>
      <c r="F1227" s="24">
        <f>IF(insurance!F1224="yes",1,0)</f>
        <v>0</v>
      </c>
      <c r="G1227" s="23">
        <v>6593.5083000000004</v>
      </c>
      <c r="H1227" s="22">
        <f t="shared" si="38"/>
        <v>6900.6950495317624</v>
      </c>
      <c r="I1227" s="22">
        <f t="shared" si="39"/>
        <v>-307.18674953176196</v>
      </c>
    </row>
    <row r="1228" spans="1:9" x14ac:dyDescent="0.25">
      <c r="A1228" s="23">
        <v>50</v>
      </c>
      <c r="B1228" s="23">
        <v>25.3</v>
      </c>
      <c r="C1228" s="24">
        <v>0</v>
      </c>
      <c r="D1228" s="24">
        <f>IF(insurance!C1225="Female",1,0)</f>
        <v>1</v>
      </c>
      <c r="E1228" s="24">
        <f>IF(insurance!G1225="northeast",1,IF(insurance!G1225="northwest",2,IF(insurance!G1225="southeast",3,IF(insurance!G1225="southwest",4,"NA"))))</f>
        <v>3</v>
      </c>
      <c r="F1228" s="24">
        <f>IF(insurance!F1225="yes",1,0)</f>
        <v>1</v>
      </c>
      <c r="G1228" s="23">
        <v>8442.6669999999995</v>
      </c>
      <c r="H1228" s="22">
        <f t="shared" si="38"/>
        <v>32576.129856957206</v>
      </c>
      <c r="I1228" s="22">
        <f t="shared" si="39"/>
        <v>-24133.462856957209</v>
      </c>
    </row>
    <row r="1229" spans="1:9" x14ac:dyDescent="0.25">
      <c r="A1229" s="23">
        <v>20</v>
      </c>
      <c r="B1229" s="23">
        <v>24.42</v>
      </c>
      <c r="C1229" s="24">
        <v>0</v>
      </c>
      <c r="D1229" s="24">
        <f>IF(insurance!C1226="Female",1,0)</f>
        <v>0</v>
      </c>
      <c r="E1229" s="24">
        <f>IF(insurance!G1226="northeast",1,IF(insurance!G1226="northwest",2,IF(insurance!G1226="southeast",3,IF(insurance!G1226="southwest",4,"NA"))))</f>
        <v>1</v>
      </c>
      <c r="F1229" s="24">
        <f>IF(insurance!F1226="yes",1,0)</f>
        <v>0</v>
      </c>
      <c r="G1229" s="23">
        <v>26125.674770000001</v>
      </c>
      <c r="H1229" s="22">
        <f t="shared" si="38"/>
        <v>1320.5612256646909</v>
      </c>
      <c r="I1229" s="22">
        <f t="shared" si="39"/>
        <v>24805.113544335312</v>
      </c>
    </row>
    <row r="1230" spans="1:9" x14ac:dyDescent="0.25">
      <c r="A1230" s="23">
        <v>41</v>
      </c>
      <c r="B1230" s="23">
        <v>23.94</v>
      </c>
      <c r="C1230" s="24">
        <v>1</v>
      </c>
      <c r="D1230" s="24">
        <f>IF(insurance!C1227="Female",1,0)</f>
        <v>1</v>
      </c>
      <c r="E1230" s="24">
        <f>IF(insurance!G1227="northeast",1,IF(insurance!G1227="northwest",2,IF(insurance!G1227="southeast",3,IF(insurance!G1227="southwest",4,"NA"))))</f>
        <v>3</v>
      </c>
      <c r="F1230" s="24">
        <f>IF(insurance!F1227="yes",1,0)</f>
        <v>0</v>
      </c>
      <c r="G1230" s="23">
        <v>6858.4795999999997</v>
      </c>
      <c r="H1230" s="22">
        <f t="shared" si="38"/>
        <v>6467.1770742572535</v>
      </c>
      <c r="I1230" s="22">
        <f t="shared" si="39"/>
        <v>391.30252574274618</v>
      </c>
    </row>
    <row r="1231" spans="1:9" x14ac:dyDescent="0.25">
      <c r="A1231" s="23">
        <v>33</v>
      </c>
      <c r="B1231" s="23">
        <v>39.82</v>
      </c>
      <c r="C1231" s="24">
        <v>1</v>
      </c>
      <c r="D1231" s="24">
        <f>IF(insurance!C1228="Female",1,0)</f>
        <v>0</v>
      </c>
      <c r="E1231" s="24">
        <f>IF(insurance!G1228="northeast",1,IF(insurance!G1228="northwest",2,IF(insurance!G1228="southeast",3,IF(insurance!G1228="southwest",4,"NA"))))</f>
        <v>1</v>
      </c>
      <c r="F1231" s="24">
        <f>IF(insurance!F1228="yes",1,0)</f>
        <v>0</v>
      </c>
      <c r="G1231" s="23">
        <v>4795.6567999999997</v>
      </c>
      <c r="H1231" s="22">
        <f t="shared" si="38"/>
        <v>10266.255628895999</v>
      </c>
      <c r="I1231" s="22">
        <f t="shared" si="39"/>
        <v>-5470.5988288959988</v>
      </c>
    </row>
    <row r="1232" spans="1:9" x14ac:dyDescent="0.25">
      <c r="A1232" s="23">
        <v>38</v>
      </c>
      <c r="B1232" s="23">
        <v>16.815000000000001</v>
      </c>
      <c r="C1232" s="24">
        <v>2</v>
      </c>
      <c r="D1232" s="24">
        <f>IF(insurance!C1229="Female",1,0)</f>
        <v>0</v>
      </c>
      <c r="E1232" s="24">
        <f>IF(insurance!G1229="northeast",1,IF(insurance!G1229="northwest",2,IF(insurance!G1229="southeast",3,IF(insurance!G1229="southwest",4,"NA"))))</f>
        <v>3</v>
      </c>
      <c r="F1232" s="24">
        <f>IF(insurance!F1229="yes",1,0)</f>
        <v>0</v>
      </c>
      <c r="G1232" s="23">
        <v>6640.5448500000002</v>
      </c>
      <c r="H1232" s="22">
        <f t="shared" si="38"/>
        <v>3674.009471379708</v>
      </c>
      <c r="I1232" s="22">
        <f t="shared" si="39"/>
        <v>2966.5353786202922</v>
      </c>
    </row>
    <row r="1233" spans="1:9" x14ac:dyDescent="0.25">
      <c r="A1233" s="23">
        <v>42</v>
      </c>
      <c r="B1233" s="23">
        <v>37.18</v>
      </c>
      <c r="C1233" s="24">
        <v>2</v>
      </c>
      <c r="D1233" s="24">
        <f>IF(insurance!C1230="Female",1,0)</f>
        <v>0</v>
      </c>
      <c r="E1233" s="24">
        <f>IF(insurance!G1230="northeast",1,IF(insurance!G1230="northwest",2,IF(insurance!G1230="southeast",3,IF(insurance!G1230="southwest",4,"NA"))))</f>
        <v>3</v>
      </c>
      <c r="F1233" s="24">
        <f>IF(insurance!F1230="yes",1,0)</f>
        <v>0</v>
      </c>
      <c r="G1233" s="23">
        <v>7162.0122000000001</v>
      </c>
      <c r="H1233" s="22">
        <f t="shared" si="38"/>
        <v>11475.952513926335</v>
      </c>
      <c r="I1233" s="22">
        <f t="shared" si="39"/>
        <v>-4313.940313926335</v>
      </c>
    </row>
    <row r="1234" spans="1:9" x14ac:dyDescent="0.25">
      <c r="A1234" s="23">
        <v>56</v>
      </c>
      <c r="B1234" s="23">
        <v>34.43</v>
      </c>
      <c r="C1234" s="24">
        <v>0</v>
      </c>
      <c r="D1234" s="24">
        <f>IF(insurance!C1231="Female",1,0)</f>
        <v>0</v>
      </c>
      <c r="E1234" s="24">
        <f>IF(insurance!G1231="northeast",1,IF(insurance!G1231="northwest",2,IF(insurance!G1231="southeast",3,IF(insurance!G1231="southwest",4,"NA"))))</f>
        <v>1</v>
      </c>
      <c r="F1234" s="24">
        <f>IF(insurance!F1231="yes",1,0)</f>
        <v>0</v>
      </c>
      <c r="G1234" s="23">
        <v>10594.225700000001</v>
      </c>
      <c r="H1234" s="22">
        <f t="shared" si="38"/>
        <v>13911.958944300315</v>
      </c>
      <c r="I1234" s="22">
        <f t="shared" si="39"/>
        <v>-3317.7332443003143</v>
      </c>
    </row>
    <row r="1235" spans="1:9" x14ac:dyDescent="0.25">
      <c r="A1235" s="23">
        <v>58</v>
      </c>
      <c r="B1235" s="23">
        <v>30.305</v>
      </c>
      <c r="C1235" s="24">
        <v>0</v>
      </c>
      <c r="D1235" s="24">
        <f>IF(insurance!C1232="Female",1,0)</f>
        <v>0</v>
      </c>
      <c r="E1235" s="24">
        <f>IF(insurance!G1232="northeast",1,IF(insurance!G1232="northwest",2,IF(insurance!G1232="southeast",3,IF(insurance!G1232="southwest",4,"NA"))))</f>
        <v>2</v>
      </c>
      <c r="F1235" s="24">
        <f>IF(insurance!F1232="yes",1,0)</f>
        <v>1</v>
      </c>
      <c r="G1235" s="23">
        <v>11938.255950000001</v>
      </c>
      <c r="H1235" s="22">
        <f t="shared" si="38"/>
        <v>36521.477404631121</v>
      </c>
      <c r="I1235" s="22">
        <f t="shared" si="39"/>
        <v>-24583.221454631122</v>
      </c>
    </row>
    <row r="1236" spans="1:9" x14ac:dyDescent="0.25">
      <c r="A1236" s="23">
        <v>52</v>
      </c>
      <c r="B1236" s="23">
        <v>34.484999999999999</v>
      </c>
      <c r="C1236" s="24">
        <v>3</v>
      </c>
      <c r="D1236" s="24">
        <f>IF(insurance!C1233="Female",1,0)</f>
        <v>1</v>
      </c>
      <c r="E1236" s="24">
        <f>IF(insurance!G1233="northeast",1,IF(insurance!G1233="northwest",2,IF(insurance!G1233="southeast",3,IF(insurance!G1233="southwest",4,"NA"))))</f>
        <v>4</v>
      </c>
      <c r="F1236" s="24">
        <f>IF(insurance!F1233="yes",1,0)</f>
        <v>1</v>
      </c>
      <c r="G1236" s="23">
        <v>60021.398970000002</v>
      </c>
      <c r="H1236" s="22">
        <f t="shared" si="38"/>
        <v>37229.830835395369</v>
      </c>
      <c r="I1236" s="22">
        <f t="shared" si="39"/>
        <v>22791.568134604633</v>
      </c>
    </row>
    <row r="1237" spans="1:9" x14ac:dyDescent="0.25">
      <c r="A1237" s="23">
        <v>20</v>
      </c>
      <c r="B1237" s="23">
        <v>21.8</v>
      </c>
      <c r="C1237" s="24">
        <v>0</v>
      </c>
      <c r="D1237" s="24">
        <f>IF(insurance!C1234="Female",1,0)</f>
        <v>1</v>
      </c>
      <c r="E1237" s="24">
        <f>IF(insurance!G1234="northeast",1,IF(insurance!G1234="northwest",2,IF(insurance!G1234="southeast",3,IF(insurance!G1234="southwest",4,"NA"))))</f>
        <v>2</v>
      </c>
      <c r="F1237" s="24">
        <f>IF(insurance!F1234="yes",1,0)</f>
        <v>0</v>
      </c>
      <c r="G1237" s="23">
        <v>20167.336029999999</v>
      </c>
      <c r="H1237" s="22">
        <f t="shared" si="38"/>
        <v>226.69804225314965</v>
      </c>
      <c r="I1237" s="22">
        <f t="shared" si="39"/>
        <v>19940.63798774685</v>
      </c>
    </row>
    <row r="1238" spans="1:9" x14ac:dyDescent="0.25">
      <c r="A1238" s="23">
        <v>54</v>
      </c>
      <c r="B1238" s="23">
        <v>24.605</v>
      </c>
      <c r="C1238" s="24">
        <v>3</v>
      </c>
      <c r="D1238" s="24">
        <f>IF(insurance!C1235="Female",1,0)</f>
        <v>0</v>
      </c>
      <c r="E1238" s="24">
        <f>IF(insurance!G1235="northeast",1,IF(insurance!G1235="northwest",2,IF(insurance!G1235="southeast",3,IF(insurance!G1235="southwest",4,"NA"))))</f>
        <v>4</v>
      </c>
      <c r="F1238" s="24">
        <f>IF(insurance!F1235="yes",1,0)</f>
        <v>0</v>
      </c>
      <c r="G1238" s="23">
        <v>12479.70895</v>
      </c>
      <c r="H1238" s="22">
        <f t="shared" si="38"/>
        <v>10507.069376262478</v>
      </c>
      <c r="I1238" s="22">
        <f t="shared" si="39"/>
        <v>1972.6395737375224</v>
      </c>
    </row>
    <row r="1239" spans="1:9" x14ac:dyDescent="0.25">
      <c r="A1239" s="23">
        <v>58</v>
      </c>
      <c r="B1239" s="23">
        <v>23.3</v>
      </c>
      <c r="C1239" s="24">
        <v>0</v>
      </c>
      <c r="D1239" s="24">
        <f>IF(insurance!C1236="Female",1,0)</f>
        <v>1</v>
      </c>
      <c r="E1239" s="24">
        <f>IF(insurance!G1236="northeast",1,IF(insurance!G1236="northwest",2,IF(insurance!G1236="southeast",3,IF(insurance!G1236="southwest",4,"NA"))))</f>
        <v>3</v>
      </c>
      <c r="F1239" s="24">
        <f>IF(insurance!F1236="yes",1,0)</f>
        <v>0</v>
      </c>
      <c r="G1239" s="23">
        <v>11345.519</v>
      </c>
      <c r="H1239" s="22">
        <f t="shared" si="38"/>
        <v>10148.860068664108</v>
      </c>
      <c r="I1239" s="22">
        <f t="shared" si="39"/>
        <v>1196.6589313358927</v>
      </c>
    </row>
    <row r="1240" spans="1:9" x14ac:dyDescent="0.25">
      <c r="A1240" s="23">
        <v>45</v>
      </c>
      <c r="B1240" s="23">
        <v>27.83</v>
      </c>
      <c r="C1240" s="24">
        <v>2</v>
      </c>
      <c r="D1240" s="24">
        <f>IF(insurance!C1237="Female",1,0)</f>
        <v>0</v>
      </c>
      <c r="E1240" s="24">
        <f>IF(insurance!G1237="northeast",1,IF(insurance!G1237="northwest",2,IF(insurance!G1237="southeast",3,IF(insurance!G1237="southwest",4,"NA"))))</f>
        <v>2</v>
      </c>
      <c r="F1240" s="24">
        <f>IF(insurance!F1237="yes",1,0)</f>
        <v>0</v>
      </c>
      <c r="G1240" s="23">
        <v>8515.7587000000003</v>
      </c>
      <c r="H1240" s="22">
        <f t="shared" si="38"/>
        <v>9491.9260185938856</v>
      </c>
      <c r="I1240" s="22">
        <f t="shared" si="39"/>
        <v>-976.16731859388528</v>
      </c>
    </row>
    <row r="1241" spans="1:9" x14ac:dyDescent="0.25">
      <c r="A1241" s="23">
        <v>26</v>
      </c>
      <c r="B1241" s="23">
        <v>31.065000000000001</v>
      </c>
      <c r="C1241" s="24">
        <v>0</v>
      </c>
      <c r="D1241" s="24">
        <f>IF(insurance!C1238="Female",1,0)</f>
        <v>1</v>
      </c>
      <c r="E1241" s="24">
        <f>IF(insurance!G1238="northeast",1,IF(insurance!G1238="northwest",2,IF(insurance!G1238="southeast",3,IF(insurance!G1238="southwest",4,"NA"))))</f>
        <v>1</v>
      </c>
      <c r="F1241" s="24">
        <f>IF(insurance!F1238="yes",1,0)</f>
        <v>0</v>
      </c>
      <c r="G1241" s="23">
        <v>2699.56835</v>
      </c>
      <c r="H1241" s="22">
        <f t="shared" si="38"/>
        <v>5205.3287831852458</v>
      </c>
      <c r="I1241" s="22">
        <f t="shared" si="39"/>
        <v>-2505.7604331852458</v>
      </c>
    </row>
    <row r="1242" spans="1:9" x14ac:dyDescent="0.25">
      <c r="A1242" s="23">
        <v>63</v>
      </c>
      <c r="B1242" s="23">
        <v>21.66</v>
      </c>
      <c r="C1242" s="24">
        <v>0</v>
      </c>
      <c r="D1242" s="24">
        <f>IF(insurance!C1239="Female",1,0)</f>
        <v>1</v>
      </c>
      <c r="E1242" s="24">
        <f>IF(insurance!G1239="northeast",1,IF(insurance!G1239="northwest",2,IF(insurance!G1239="southeast",3,IF(insurance!G1239="southwest",4,"NA"))))</f>
        <v>2</v>
      </c>
      <c r="F1242" s="24">
        <f>IF(insurance!F1239="yes",1,0)</f>
        <v>0</v>
      </c>
      <c r="G1242" s="23">
        <v>14449.8544</v>
      </c>
      <c r="H1242" s="22">
        <f t="shared" si="38"/>
        <v>11243.525442635892</v>
      </c>
      <c r="I1242" s="22">
        <f t="shared" si="39"/>
        <v>3206.3289573641086</v>
      </c>
    </row>
    <row r="1243" spans="1:9" x14ac:dyDescent="0.25">
      <c r="A1243" s="23">
        <v>58</v>
      </c>
      <c r="B1243" s="23">
        <v>28.215</v>
      </c>
      <c r="C1243" s="24">
        <v>0</v>
      </c>
      <c r="D1243" s="24">
        <f>IF(insurance!C1240="Female",1,0)</f>
        <v>0</v>
      </c>
      <c r="E1243" s="24">
        <f>IF(insurance!G1240="northeast",1,IF(insurance!G1240="northwest",2,IF(insurance!G1240="southeast",3,IF(insurance!G1240="southwest",4,"NA"))))</f>
        <v>1</v>
      </c>
      <c r="F1243" s="24">
        <f>IF(insurance!F1240="yes",1,0)</f>
        <v>0</v>
      </c>
      <c r="G1243" s="23">
        <v>12224.350850000001</v>
      </c>
      <c r="H1243" s="22">
        <f t="shared" si="38"/>
        <v>12359.611722130563</v>
      </c>
      <c r="I1243" s="22">
        <f t="shared" si="39"/>
        <v>-135.26087213056235</v>
      </c>
    </row>
    <row r="1244" spans="1:9" x14ac:dyDescent="0.25">
      <c r="A1244" s="23">
        <v>37</v>
      </c>
      <c r="B1244" s="23">
        <v>22.704999999999998</v>
      </c>
      <c r="C1244" s="24">
        <v>3</v>
      </c>
      <c r="D1244" s="24">
        <f>IF(insurance!C1241="Female",1,0)</f>
        <v>1</v>
      </c>
      <c r="E1244" s="24">
        <f>IF(insurance!G1241="northeast",1,IF(insurance!G1241="northwest",2,IF(insurance!G1241="southeast",3,IF(insurance!G1241="southwest",4,"NA"))))</f>
        <v>3</v>
      </c>
      <c r="F1244" s="24">
        <f>IF(insurance!F1241="yes",1,0)</f>
        <v>0</v>
      </c>
      <c r="G1244" s="23">
        <v>6985.50695</v>
      </c>
      <c r="H1244" s="22">
        <f t="shared" si="38"/>
        <v>5986.0394485960214</v>
      </c>
      <c r="I1244" s="22">
        <f t="shared" si="39"/>
        <v>999.46750140397853</v>
      </c>
    </row>
    <row r="1245" spans="1:9" x14ac:dyDescent="0.25">
      <c r="A1245" s="23">
        <v>25</v>
      </c>
      <c r="B1245" s="23">
        <v>42.13</v>
      </c>
      <c r="C1245" s="24">
        <v>1</v>
      </c>
      <c r="D1245" s="24">
        <f>IF(insurance!C1242="Female",1,0)</f>
        <v>0</v>
      </c>
      <c r="E1245" s="24">
        <f>IF(insurance!G1242="northeast",1,IF(insurance!G1242="northwest",2,IF(insurance!G1242="southeast",3,IF(insurance!G1242="southwest",4,"NA"))))</f>
        <v>3</v>
      </c>
      <c r="F1245" s="24">
        <f>IF(insurance!F1242="yes",1,0)</f>
        <v>1</v>
      </c>
      <c r="G1245" s="23">
        <v>3238.4357</v>
      </c>
      <c r="H1245" s="22">
        <f t="shared" si="38"/>
        <v>32089.342125066523</v>
      </c>
      <c r="I1245" s="22">
        <f t="shared" si="39"/>
        <v>-28850.906425066525</v>
      </c>
    </row>
    <row r="1246" spans="1:9" x14ac:dyDescent="0.25">
      <c r="A1246" s="23">
        <v>52</v>
      </c>
      <c r="B1246" s="23">
        <v>41.8</v>
      </c>
      <c r="C1246" s="24">
        <v>2</v>
      </c>
      <c r="D1246" s="24">
        <f>IF(insurance!C1243="Female",1,0)</f>
        <v>0</v>
      </c>
      <c r="E1246" s="24">
        <f>IF(insurance!G1243="northeast",1,IF(insurance!G1243="northwest",2,IF(insurance!G1243="southeast",3,IF(insurance!G1243="southwest",4,"NA"))))</f>
        <v>3</v>
      </c>
      <c r="F1246" s="24">
        <f>IF(insurance!F1243="yes",1,0)</f>
        <v>1</v>
      </c>
      <c r="G1246" s="23">
        <v>47269.853999999999</v>
      </c>
      <c r="H1246" s="22">
        <f t="shared" si="38"/>
        <v>39405.741396139361</v>
      </c>
      <c r="I1246" s="22">
        <f t="shared" si="39"/>
        <v>7864.112603860638</v>
      </c>
    </row>
    <row r="1247" spans="1:9" x14ac:dyDescent="0.25">
      <c r="A1247" s="23">
        <v>64</v>
      </c>
      <c r="B1247" s="23">
        <v>36.96</v>
      </c>
      <c r="C1247" s="24">
        <v>2</v>
      </c>
      <c r="D1247" s="24">
        <f>IF(insurance!C1244="Female",1,0)</f>
        <v>1</v>
      </c>
      <c r="E1247" s="24">
        <f>IF(insurance!G1244="northeast",1,IF(insurance!G1244="northwest",2,IF(insurance!G1244="southeast",3,IF(insurance!G1244="southwest",4,"NA"))))</f>
        <v>2</v>
      </c>
      <c r="F1247" s="24">
        <f>IF(insurance!F1244="yes",1,0)</f>
        <v>0</v>
      </c>
      <c r="G1247" s="23">
        <v>49577.662400000001</v>
      </c>
      <c r="H1247" s="22">
        <f t="shared" si="38"/>
        <v>17547.875327891354</v>
      </c>
      <c r="I1247" s="22">
        <f t="shared" si="39"/>
        <v>32029.787072108647</v>
      </c>
    </row>
    <row r="1248" spans="1:9" x14ac:dyDescent="0.25">
      <c r="A1248" s="23">
        <v>22</v>
      </c>
      <c r="B1248" s="23">
        <v>21.28</v>
      </c>
      <c r="C1248" s="24">
        <v>3</v>
      </c>
      <c r="D1248" s="24">
        <f>IF(insurance!C1245="Female",1,0)</f>
        <v>1</v>
      </c>
      <c r="E1248" s="24">
        <f>IF(insurance!G1245="northeast",1,IF(insurance!G1245="northwest",2,IF(insurance!G1245="southeast",3,IF(insurance!G1245="southwest",4,"NA"))))</f>
        <v>3</v>
      </c>
      <c r="F1248" s="24">
        <f>IF(insurance!F1245="yes",1,0)</f>
        <v>0</v>
      </c>
      <c r="G1248" s="23">
        <v>4296.2712000000001</v>
      </c>
      <c r="H1248" s="22">
        <f t="shared" si="38"/>
        <v>1652.8058872798185</v>
      </c>
      <c r="I1248" s="22">
        <f t="shared" si="39"/>
        <v>2643.4653127201818</v>
      </c>
    </row>
    <row r="1249" spans="1:9" x14ac:dyDescent="0.25">
      <c r="A1249" s="23">
        <v>28</v>
      </c>
      <c r="B1249" s="23">
        <v>33.11</v>
      </c>
      <c r="C1249" s="24">
        <v>0</v>
      </c>
      <c r="D1249" s="24">
        <f>IF(insurance!C1246="Female",1,0)</f>
        <v>0</v>
      </c>
      <c r="E1249" s="24">
        <f>IF(insurance!G1246="northeast",1,IF(insurance!G1246="northwest",2,IF(insurance!G1246="southeast",3,IF(insurance!G1246="southwest",4,"NA"))))</f>
        <v>3</v>
      </c>
      <c r="F1249" s="24">
        <f>IF(insurance!F1246="yes",1,0)</f>
        <v>0</v>
      </c>
      <c r="G1249" s="23">
        <v>3171.6149</v>
      </c>
      <c r="H1249" s="22">
        <f t="shared" si="38"/>
        <v>5561.6202405970635</v>
      </c>
      <c r="I1249" s="22">
        <f t="shared" si="39"/>
        <v>-2390.0053405970634</v>
      </c>
    </row>
    <row r="1250" spans="1:9" x14ac:dyDescent="0.25">
      <c r="A1250" s="23">
        <v>18</v>
      </c>
      <c r="B1250" s="23">
        <v>33.33</v>
      </c>
      <c r="C1250" s="24">
        <v>0</v>
      </c>
      <c r="D1250" s="24">
        <f>IF(insurance!C1247="Female",1,0)</f>
        <v>0</v>
      </c>
      <c r="E1250" s="24">
        <f>IF(insurance!G1247="northeast",1,IF(insurance!G1247="northwest",2,IF(insurance!G1247="southeast",3,IF(insurance!G1247="southwest",4,"NA"))))</f>
        <v>4</v>
      </c>
      <c r="F1250" s="24">
        <f>IF(insurance!F1247="yes",1,0)</f>
        <v>0</v>
      </c>
      <c r="G1250" s="23">
        <v>1135.9407000000001</v>
      </c>
      <c r="H1250" s="22">
        <f t="shared" si="38"/>
        <v>2708.264904550907</v>
      </c>
      <c r="I1250" s="22">
        <f t="shared" si="39"/>
        <v>-1572.3242045509069</v>
      </c>
    </row>
    <row r="1251" spans="1:9" x14ac:dyDescent="0.25">
      <c r="A1251" s="23">
        <v>28</v>
      </c>
      <c r="B1251" s="23">
        <v>24.3</v>
      </c>
      <c r="C1251" s="24">
        <v>5</v>
      </c>
      <c r="D1251" s="24">
        <f>IF(insurance!C1248="Female",1,0)</f>
        <v>1</v>
      </c>
      <c r="E1251" s="24">
        <f>IF(insurance!G1248="northeast",1,IF(insurance!G1248="northwest",2,IF(insurance!G1248="southeast",3,IF(insurance!G1248="southwest",4,"NA"))))</f>
        <v>4</v>
      </c>
      <c r="F1251" s="24">
        <f>IF(insurance!F1248="yes",1,0)</f>
        <v>0</v>
      </c>
      <c r="G1251" s="23">
        <v>5615.3689999999997</v>
      </c>
      <c r="H1251" s="22">
        <f t="shared" si="38"/>
        <v>4805.9949063313397</v>
      </c>
      <c r="I1251" s="22">
        <f t="shared" si="39"/>
        <v>809.37409366865995</v>
      </c>
    </row>
    <row r="1252" spans="1:9" x14ac:dyDescent="0.25">
      <c r="A1252" s="23">
        <v>45</v>
      </c>
      <c r="B1252" s="23">
        <v>25.7</v>
      </c>
      <c r="C1252" s="24">
        <v>3</v>
      </c>
      <c r="D1252" s="24">
        <f>IF(insurance!C1249="Female",1,0)</f>
        <v>0</v>
      </c>
      <c r="E1252" s="24">
        <f>IF(insurance!G1249="northeast",1,IF(insurance!G1249="northwest",2,IF(insurance!G1249="southeast",3,IF(insurance!G1249="southwest",4,"NA"))))</f>
        <v>4</v>
      </c>
      <c r="F1252" s="24">
        <f>IF(insurance!F1249="yes",1,0)</f>
        <v>0</v>
      </c>
      <c r="G1252" s="23">
        <v>9101.7980000000007</v>
      </c>
      <c r="H1252" s="22">
        <f t="shared" si="38"/>
        <v>8555.6409973452355</v>
      </c>
      <c r="I1252" s="22">
        <f t="shared" si="39"/>
        <v>546.15700265476517</v>
      </c>
    </row>
    <row r="1253" spans="1:9" x14ac:dyDescent="0.25">
      <c r="A1253" s="23">
        <v>33</v>
      </c>
      <c r="B1253" s="23">
        <v>29.4</v>
      </c>
      <c r="C1253" s="24">
        <v>4</v>
      </c>
      <c r="D1253" s="24">
        <f>IF(insurance!C1250="Female",1,0)</f>
        <v>1</v>
      </c>
      <c r="E1253" s="24">
        <f>IF(insurance!G1250="northeast",1,IF(insurance!G1250="northwest",2,IF(insurance!G1250="southeast",3,IF(insurance!G1250="southwest",4,"NA"))))</f>
        <v>3</v>
      </c>
      <c r="F1253" s="24">
        <f>IF(insurance!F1250="yes",1,0)</f>
        <v>0</v>
      </c>
      <c r="G1253" s="23">
        <v>6059.1729999999998</v>
      </c>
      <c r="H1253" s="22">
        <f t="shared" si="38"/>
        <v>7662.8135780710782</v>
      </c>
      <c r="I1253" s="22">
        <f t="shared" si="39"/>
        <v>-1603.6405780710784</v>
      </c>
    </row>
    <row r="1254" spans="1:9" x14ac:dyDescent="0.25">
      <c r="A1254" s="23">
        <v>18</v>
      </c>
      <c r="B1254" s="23">
        <v>39.82</v>
      </c>
      <c r="C1254" s="24">
        <v>0</v>
      </c>
      <c r="D1254" s="24">
        <f>IF(insurance!C1251="Female",1,0)</f>
        <v>0</v>
      </c>
      <c r="E1254" s="24">
        <f>IF(insurance!G1251="northeast",1,IF(insurance!G1251="northwest",2,IF(insurance!G1251="southeast",3,IF(insurance!G1251="southwest",4,"NA"))))</f>
        <v>1</v>
      </c>
      <c r="F1254" s="24">
        <f>IF(insurance!F1251="yes",1,0)</f>
        <v>1</v>
      </c>
      <c r="G1254" s="23">
        <v>1633.9618</v>
      </c>
      <c r="H1254" s="22">
        <f t="shared" si="38"/>
        <v>29747.99923515294</v>
      </c>
      <c r="I1254" s="22">
        <f t="shared" si="39"/>
        <v>-28114.037435152939</v>
      </c>
    </row>
    <row r="1255" spans="1:9" x14ac:dyDescent="0.25">
      <c r="A1255" s="23">
        <v>32</v>
      </c>
      <c r="B1255" s="23">
        <v>33.630000000000003</v>
      </c>
      <c r="C1255" s="24">
        <v>1</v>
      </c>
      <c r="D1255" s="24">
        <f>IF(insurance!C1252="Female",1,0)</f>
        <v>0</v>
      </c>
      <c r="E1255" s="24">
        <f>IF(insurance!G1252="northeast",1,IF(insurance!G1252="northwest",2,IF(insurance!G1252="southeast",3,IF(insurance!G1252="southwest",4,"NA"))))</f>
        <v>1</v>
      </c>
      <c r="F1255" s="24">
        <f>IF(insurance!F1252="yes",1,0)</f>
        <v>1</v>
      </c>
      <c r="G1255" s="23">
        <v>37607.527699999999</v>
      </c>
      <c r="H1255" s="22">
        <f t="shared" si="38"/>
        <v>31770.792558131117</v>
      </c>
      <c r="I1255" s="22">
        <f t="shared" si="39"/>
        <v>5836.7351418688813</v>
      </c>
    </row>
    <row r="1256" spans="1:9" x14ac:dyDescent="0.25">
      <c r="A1256" s="23">
        <v>24</v>
      </c>
      <c r="B1256" s="23">
        <v>29.83</v>
      </c>
      <c r="C1256" s="24">
        <v>0</v>
      </c>
      <c r="D1256" s="24">
        <f>IF(insurance!C1253="Female",1,0)</f>
        <v>0</v>
      </c>
      <c r="E1256" s="24">
        <f>IF(insurance!G1253="northeast",1,IF(insurance!G1253="northwest",2,IF(insurance!G1253="southeast",3,IF(insurance!G1253="southwest",4,"NA"))))</f>
        <v>4</v>
      </c>
      <c r="F1256" s="24">
        <f>IF(insurance!F1253="yes",1,0)</f>
        <v>0</v>
      </c>
      <c r="G1256" s="23">
        <v>18648.421699999999</v>
      </c>
      <c r="H1256" s="22">
        <f t="shared" si="38"/>
        <v>3087.9978908512385</v>
      </c>
      <c r="I1256" s="22">
        <f t="shared" si="39"/>
        <v>15560.42380914876</v>
      </c>
    </row>
    <row r="1257" spans="1:9" x14ac:dyDescent="0.25">
      <c r="A1257" s="23">
        <v>19</v>
      </c>
      <c r="B1257" s="23">
        <v>19.8</v>
      </c>
      <c r="C1257" s="24">
        <v>0</v>
      </c>
      <c r="D1257" s="24">
        <f>IF(insurance!C1254="Female",1,0)</f>
        <v>0</v>
      </c>
      <c r="E1257" s="24">
        <f>IF(insurance!G1254="northeast",1,IF(insurance!G1254="northwest",2,IF(insurance!G1254="southeast",3,IF(insurance!G1254="southwest",4,"NA"))))</f>
        <v>4</v>
      </c>
      <c r="F1257" s="24">
        <f>IF(insurance!F1254="yes",1,0)</f>
        <v>1</v>
      </c>
      <c r="G1257" s="23">
        <v>1241.5650000000001</v>
      </c>
      <c r="H1257" s="22">
        <f t="shared" si="38"/>
        <v>22286.313212843692</v>
      </c>
      <c r="I1257" s="22">
        <f t="shared" si="39"/>
        <v>-21044.748212843693</v>
      </c>
    </row>
    <row r="1258" spans="1:9" x14ac:dyDescent="0.25">
      <c r="A1258" s="23">
        <v>20</v>
      </c>
      <c r="B1258" s="23">
        <v>27.3</v>
      </c>
      <c r="C1258" s="24">
        <v>0</v>
      </c>
      <c r="D1258" s="24">
        <f>IF(insurance!C1255="Female",1,0)</f>
        <v>1</v>
      </c>
      <c r="E1258" s="24">
        <f>IF(insurance!G1255="northeast",1,IF(insurance!G1255="northwest",2,IF(insurance!G1255="southeast",3,IF(insurance!G1255="southwest",4,"NA"))))</f>
        <v>4</v>
      </c>
      <c r="F1258" s="24">
        <f>IF(insurance!F1255="yes",1,0)</f>
        <v>0</v>
      </c>
      <c r="G1258" s="23">
        <v>16232.847</v>
      </c>
      <c r="H1258" s="22">
        <f t="shared" si="38"/>
        <v>1348.5537364680988</v>
      </c>
      <c r="I1258" s="22">
        <f t="shared" si="39"/>
        <v>14884.293263531901</v>
      </c>
    </row>
    <row r="1259" spans="1:9" x14ac:dyDescent="0.25">
      <c r="A1259" s="23">
        <v>40</v>
      </c>
      <c r="B1259" s="23">
        <v>29.3</v>
      </c>
      <c r="C1259" s="24">
        <v>4</v>
      </c>
      <c r="D1259" s="24">
        <f>IF(insurance!C1256="Female",1,0)</f>
        <v>1</v>
      </c>
      <c r="E1259" s="24">
        <f>IF(insurance!G1256="northeast",1,IF(insurance!G1256="northwest",2,IF(insurance!G1256="southeast",3,IF(insurance!G1256="southwest",4,"NA"))))</f>
        <v>3</v>
      </c>
      <c r="F1259" s="24">
        <f>IF(insurance!F1256="yes",1,0)</f>
        <v>0</v>
      </c>
      <c r="G1259" s="23">
        <v>15828.82173</v>
      </c>
      <c r="H1259" s="22">
        <f t="shared" si="38"/>
        <v>9430.5730888532817</v>
      </c>
      <c r="I1259" s="22">
        <f t="shared" si="39"/>
        <v>6398.248641146718</v>
      </c>
    </row>
    <row r="1260" spans="1:9" x14ac:dyDescent="0.25">
      <c r="A1260" s="23">
        <v>34</v>
      </c>
      <c r="B1260" s="23">
        <v>27.72</v>
      </c>
      <c r="C1260" s="24">
        <v>0</v>
      </c>
      <c r="D1260" s="24">
        <f>IF(insurance!C1257="Female",1,0)</f>
        <v>1</v>
      </c>
      <c r="E1260" s="24">
        <f>IF(insurance!G1257="northeast",1,IF(insurance!G1257="northwest",2,IF(insurance!G1257="southeast",3,IF(insurance!G1257="southwest",4,"NA"))))</f>
        <v>4</v>
      </c>
      <c r="F1260" s="24">
        <f>IF(insurance!F1257="yes",1,0)</f>
        <v>0</v>
      </c>
      <c r="G1260" s="23">
        <v>4415.1588000000002</v>
      </c>
      <c r="H1260" s="22">
        <f t="shared" si="38"/>
        <v>5090.2662400227318</v>
      </c>
      <c r="I1260" s="22">
        <f t="shared" si="39"/>
        <v>-675.10744002273168</v>
      </c>
    </row>
    <row r="1261" spans="1:9" x14ac:dyDescent="0.25">
      <c r="A1261" s="23">
        <v>42</v>
      </c>
      <c r="B1261" s="23">
        <v>37.9</v>
      </c>
      <c r="C1261" s="24">
        <v>0</v>
      </c>
      <c r="D1261" s="24">
        <f>IF(insurance!C1258="Female",1,0)</f>
        <v>1</v>
      </c>
      <c r="E1261" s="24">
        <f>IF(insurance!G1258="northeast",1,IF(insurance!G1258="northwest",2,IF(insurance!G1258="southeast",3,IF(insurance!G1258="southwest",4,"NA"))))</f>
        <v>2</v>
      </c>
      <c r="F1261" s="24">
        <f>IF(insurance!F1258="yes",1,0)</f>
        <v>0</v>
      </c>
      <c r="G1261" s="23">
        <v>6474.0129999999999</v>
      </c>
      <c r="H1261" s="22">
        <f t="shared" si="38"/>
        <v>11241.414818231493</v>
      </c>
      <c r="I1261" s="22">
        <f t="shared" si="39"/>
        <v>-4767.4018182314931</v>
      </c>
    </row>
    <row r="1262" spans="1:9" x14ac:dyDescent="0.25">
      <c r="A1262" s="23">
        <v>51</v>
      </c>
      <c r="B1262" s="23">
        <v>36.384999999999998</v>
      </c>
      <c r="C1262" s="24">
        <v>3</v>
      </c>
      <c r="D1262" s="24">
        <f>IF(insurance!C1259="Female",1,0)</f>
        <v>1</v>
      </c>
      <c r="E1262" s="24">
        <f>IF(insurance!G1259="northeast",1,IF(insurance!G1259="northwest",2,IF(insurance!G1259="southeast",3,IF(insurance!G1259="southwest",4,"NA"))))</f>
        <v>2</v>
      </c>
      <c r="F1262" s="24">
        <f>IF(insurance!F1259="yes",1,0)</f>
        <v>0</v>
      </c>
      <c r="G1262" s="23">
        <v>11436.738149999999</v>
      </c>
      <c r="H1262" s="22">
        <f t="shared" si="38"/>
        <v>14491.271922242353</v>
      </c>
      <c r="I1262" s="22">
        <f t="shared" si="39"/>
        <v>-3054.5337722423537</v>
      </c>
    </row>
    <row r="1263" spans="1:9" x14ac:dyDescent="0.25">
      <c r="A1263" s="23">
        <v>54</v>
      </c>
      <c r="B1263" s="23">
        <v>27.645</v>
      </c>
      <c r="C1263" s="24">
        <v>1</v>
      </c>
      <c r="D1263" s="24">
        <f>IF(insurance!C1260="Female",1,0)</f>
        <v>0</v>
      </c>
      <c r="E1263" s="24">
        <f>IF(insurance!G1260="northeast",1,IF(insurance!G1260="northwest",2,IF(insurance!G1260="southeast",3,IF(insurance!G1260="southwest",4,"NA"))))</f>
        <v>2</v>
      </c>
      <c r="F1263" s="24">
        <f>IF(insurance!F1260="yes",1,0)</f>
        <v>0</v>
      </c>
      <c r="G1263" s="23">
        <v>11305.93455</v>
      </c>
      <c r="H1263" s="22">
        <f t="shared" si="38"/>
        <v>11266.623824306491</v>
      </c>
      <c r="I1263" s="22">
        <f t="shared" si="39"/>
        <v>39.310725693509085</v>
      </c>
    </row>
    <row r="1264" spans="1:9" x14ac:dyDescent="0.25">
      <c r="A1264" s="23">
        <v>55</v>
      </c>
      <c r="B1264" s="23">
        <v>37.715000000000003</v>
      </c>
      <c r="C1264" s="24">
        <v>3</v>
      </c>
      <c r="D1264" s="24">
        <f>IF(insurance!C1261="Female",1,0)</f>
        <v>1</v>
      </c>
      <c r="E1264" s="24">
        <f>IF(insurance!G1261="northeast",1,IF(insurance!G1261="northwest",2,IF(insurance!G1261="southeast",3,IF(insurance!G1261="southwest",4,"NA"))))</f>
        <v>1</v>
      </c>
      <c r="F1264" s="24">
        <f>IF(insurance!F1261="yes",1,0)</f>
        <v>0</v>
      </c>
      <c r="G1264" s="23">
        <v>30063.580549999999</v>
      </c>
      <c r="H1264" s="22">
        <f t="shared" si="38"/>
        <v>16316.382514115699</v>
      </c>
      <c r="I1264" s="22">
        <f t="shared" si="39"/>
        <v>13747.198035884299</v>
      </c>
    </row>
    <row r="1265" spans="1:9" x14ac:dyDescent="0.25">
      <c r="A1265" s="23">
        <v>52</v>
      </c>
      <c r="B1265" s="23">
        <v>23.18</v>
      </c>
      <c r="C1265" s="24">
        <v>0</v>
      </c>
      <c r="D1265" s="24">
        <f>IF(insurance!C1262="Female",1,0)</f>
        <v>1</v>
      </c>
      <c r="E1265" s="24">
        <f>IF(insurance!G1262="northeast",1,IF(insurance!G1262="northwest",2,IF(insurance!G1262="southeast",3,IF(insurance!G1262="southwest",4,"NA"))))</f>
        <v>1</v>
      </c>
      <c r="F1265" s="24">
        <f>IF(insurance!F1262="yes",1,0)</f>
        <v>0</v>
      </c>
      <c r="G1265" s="23">
        <v>10197.772199999999</v>
      </c>
      <c r="H1265" s="22">
        <f t="shared" si="38"/>
        <v>9272.5032367643453</v>
      </c>
      <c r="I1265" s="22">
        <f t="shared" si="39"/>
        <v>925.26896323565416</v>
      </c>
    </row>
    <row r="1266" spans="1:9" x14ac:dyDescent="0.25">
      <c r="A1266" s="23">
        <v>32</v>
      </c>
      <c r="B1266" s="23">
        <v>20.52</v>
      </c>
      <c r="C1266" s="24">
        <v>0</v>
      </c>
      <c r="D1266" s="24">
        <f>IF(insurance!C1263="Female",1,0)</f>
        <v>0</v>
      </c>
      <c r="E1266" s="24">
        <f>IF(insurance!G1263="northeast",1,IF(insurance!G1263="northwest",2,IF(insurance!G1263="southeast",3,IF(insurance!G1263="southwest",4,"NA"))))</f>
        <v>4</v>
      </c>
      <c r="F1266" s="24">
        <f>IF(insurance!F1263="yes",1,0)</f>
        <v>0</v>
      </c>
      <c r="G1266" s="23">
        <v>4544.2348000000002</v>
      </c>
      <c r="H1266" s="22">
        <f t="shared" si="38"/>
        <v>2050.07455853995</v>
      </c>
      <c r="I1266" s="22">
        <f t="shared" si="39"/>
        <v>2494.1602414600502</v>
      </c>
    </row>
    <row r="1267" spans="1:9" x14ac:dyDescent="0.25">
      <c r="A1267" s="23">
        <v>28</v>
      </c>
      <c r="B1267" s="23">
        <v>37.1</v>
      </c>
      <c r="C1267" s="24">
        <v>1</v>
      </c>
      <c r="D1267" s="24">
        <f>IF(insurance!C1264="Female",1,0)</f>
        <v>1</v>
      </c>
      <c r="E1267" s="24">
        <f>IF(insurance!G1264="northeast",1,IF(insurance!G1264="northwest",2,IF(insurance!G1264="southeast",3,IF(insurance!G1264="southwest",4,"NA"))))</f>
        <v>3</v>
      </c>
      <c r="F1267" s="24">
        <f>IF(insurance!F1264="yes",1,0)</f>
        <v>0</v>
      </c>
      <c r="G1267" s="23">
        <v>3277.1610000000001</v>
      </c>
      <c r="H1267" s="22">
        <f t="shared" si="38"/>
        <v>7499.0550414110749</v>
      </c>
      <c r="I1267" s="22">
        <f t="shared" si="39"/>
        <v>-4221.8940414110748</v>
      </c>
    </row>
    <row r="1268" spans="1:9" x14ac:dyDescent="0.25">
      <c r="A1268" s="23">
        <v>41</v>
      </c>
      <c r="B1268" s="23">
        <v>28.05</v>
      </c>
      <c r="C1268" s="24">
        <v>1</v>
      </c>
      <c r="D1268" s="24">
        <f>IF(insurance!C1265="Female",1,0)</f>
        <v>1</v>
      </c>
      <c r="E1268" s="24">
        <f>IF(insurance!G1265="northeast",1,IF(insurance!G1265="northwest",2,IF(insurance!G1265="southeast",3,IF(insurance!G1265="southwest",4,"NA"))))</f>
        <v>4</v>
      </c>
      <c r="F1268" s="24">
        <f>IF(insurance!F1265="yes",1,0)</f>
        <v>0</v>
      </c>
      <c r="G1268" s="23">
        <v>6770.1925000000001</v>
      </c>
      <c r="H1268" s="22">
        <f t="shared" si="38"/>
        <v>7480.4003012142493</v>
      </c>
      <c r="I1268" s="22">
        <f t="shared" si="39"/>
        <v>-710.20780121424923</v>
      </c>
    </row>
    <row r="1269" spans="1:9" x14ac:dyDescent="0.25">
      <c r="A1269" s="23">
        <v>43</v>
      </c>
      <c r="B1269" s="23">
        <v>29.9</v>
      </c>
      <c r="C1269" s="24">
        <v>1</v>
      </c>
      <c r="D1269" s="24">
        <f>IF(insurance!C1266="Female",1,0)</f>
        <v>1</v>
      </c>
      <c r="E1269" s="24">
        <f>IF(insurance!G1266="northeast",1,IF(insurance!G1266="northwest",2,IF(insurance!G1266="southeast",3,IF(insurance!G1266="southwest",4,"NA"))))</f>
        <v>1</v>
      </c>
      <c r="F1269" s="24">
        <f>IF(insurance!F1266="yes",1,0)</f>
        <v>0</v>
      </c>
      <c r="G1269" s="23">
        <v>7337.7479999999996</v>
      </c>
      <c r="H1269" s="22">
        <f t="shared" si="38"/>
        <v>9671.1512452551488</v>
      </c>
      <c r="I1269" s="22">
        <f t="shared" si="39"/>
        <v>-2333.4032452551492</v>
      </c>
    </row>
    <row r="1270" spans="1:9" x14ac:dyDescent="0.25">
      <c r="A1270" s="23">
        <v>49</v>
      </c>
      <c r="B1270" s="23">
        <v>33.344999999999999</v>
      </c>
      <c r="C1270" s="24">
        <v>2</v>
      </c>
      <c r="D1270" s="24">
        <f>IF(insurance!C1267="Female",1,0)</f>
        <v>0</v>
      </c>
      <c r="E1270" s="24">
        <f>IF(insurance!G1267="northeast",1,IF(insurance!G1267="northwest",2,IF(insurance!G1267="southeast",3,IF(insurance!G1267="southwest",4,"NA"))))</f>
        <v>3</v>
      </c>
      <c r="F1270" s="24">
        <f>IF(insurance!F1267="yes",1,0)</f>
        <v>1</v>
      </c>
      <c r="G1270" s="23">
        <v>10370.912549999999</v>
      </c>
      <c r="H1270" s="22">
        <f t="shared" si="38"/>
        <v>35821.996703456556</v>
      </c>
      <c r="I1270" s="22">
        <f t="shared" si="39"/>
        <v>-25451.084153456555</v>
      </c>
    </row>
    <row r="1271" spans="1:9" x14ac:dyDescent="0.25">
      <c r="A1271" s="23">
        <v>64</v>
      </c>
      <c r="B1271" s="23">
        <v>23.76</v>
      </c>
      <c r="C1271" s="24">
        <v>0</v>
      </c>
      <c r="D1271" s="24">
        <f>IF(insurance!C1268="Female",1,0)</f>
        <v>1</v>
      </c>
      <c r="E1271" s="24">
        <f>IF(insurance!G1268="northeast",1,IF(insurance!G1268="northwest",2,IF(insurance!G1268="southeast",3,IF(insurance!G1268="southwest",4,"NA"))))</f>
        <v>4</v>
      </c>
      <c r="F1271" s="24">
        <f>IF(insurance!F1268="yes",1,0)</f>
        <v>0</v>
      </c>
      <c r="G1271" s="23">
        <v>26926.5144</v>
      </c>
      <c r="H1271" s="22">
        <f t="shared" si="38"/>
        <v>11491.930762085094</v>
      </c>
      <c r="I1271" s="22">
        <f t="shared" si="39"/>
        <v>15434.583637914906</v>
      </c>
    </row>
    <row r="1272" spans="1:9" x14ac:dyDescent="0.25">
      <c r="A1272" s="23">
        <v>55</v>
      </c>
      <c r="B1272" s="23">
        <v>30.5</v>
      </c>
      <c r="C1272" s="24">
        <v>0</v>
      </c>
      <c r="D1272" s="24">
        <f>IF(insurance!C1269="Female",1,0)</f>
        <v>0</v>
      </c>
      <c r="E1272" s="24">
        <f>IF(insurance!G1269="northeast",1,IF(insurance!G1269="northwest",2,IF(insurance!G1269="southeast",3,IF(insurance!G1269="southwest",4,"NA"))))</f>
        <v>1</v>
      </c>
      <c r="F1272" s="24">
        <f>IF(insurance!F1269="yes",1,0)</f>
        <v>1</v>
      </c>
      <c r="G1272" s="23">
        <v>10704.47</v>
      </c>
      <c r="H1272" s="22">
        <f t="shared" si="38"/>
        <v>36168.104372403024</v>
      </c>
      <c r="I1272" s="22">
        <f t="shared" si="39"/>
        <v>-25463.634372403023</v>
      </c>
    </row>
    <row r="1273" spans="1:9" x14ac:dyDescent="0.25">
      <c r="A1273" s="23">
        <v>24</v>
      </c>
      <c r="B1273" s="23">
        <v>31.065000000000001</v>
      </c>
      <c r="C1273" s="24">
        <v>0</v>
      </c>
      <c r="D1273" s="24">
        <f>IF(insurance!C1270="Female",1,0)</f>
        <v>1</v>
      </c>
      <c r="E1273" s="24">
        <f>IF(insurance!G1270="northeast",1,IF(insurance!G1270="northwest",2,IF(insurance!G1270="southeast",3,IF(insurance!G1270="southwest",4,"NA"))))</f>
        <v>4</v>
      </c>
      <c r="F1273" s="24">
        <f>IF(insurance!F1270="yes",1,0)</f>
        <v>0</v>
      </c>
      <c r="G1273" s="23">
        <v>34254.053350000002</v>
      </c>
      <c r="H1273" s="22">
        <f t="shared" si="38"/>
        <v>3629.8325837925959</v>
      </c>
      <c r="I1273" s="22">
        <f t="shared" si="39"/>
        <v>30624.220766207407</v>
      </c>
    </row>
    <row r="1274" spans="1:9" x14ac:dyDescent="0.25">
      <c r="A1274" s="23">
        <v>20</v>
      </c>
      <c r="B1274" s="23">
        <v>33.299999999999997</v>
      </c>
      <c r="C1274" s="24">
        <v>0</v>
      </c>
      <c r="D1274" s="24">
        <f>IF(insurance!C1271="Female",1,0)</f>
        <v>0</v>
      </c>
      <c r="E1274" s="24">
        <f>IF(insurance!G1271="northeast",1,IF(insurance!G1271="northwest",2,IF(insurance!G1271="southeast",3,IF(insurance!G1271="southwest",4,"NA"))))</f>
        <v>4</v>
      </c>
      <c r="F1274" s="24">
        <f>IF(insurance!F1271="yes",1,0)</f>
        <v>0</v>
      </c>
      <c r="G1274" s="23">
        <v>1880.4870000000001</v>
      </c>
      <c r="H1274" s="22">
        <f t="shared" si="38"/>
        <v>3212.8639502997603</v>
      </c>
      <c r="I1274" s="22">
        <f t="shared" si="39"/>
        <v>-1332.3769502997602</v>
      </c>
    </row>
    <row r="1275" spans="1:9" x14ac:dyDescent="0.25">
      <c r="A1275" s="23">
        <v>45</v>
      </c>
      <c r="B1275" s="23">
        <v>27.5</v>
      </c>
      <c r="C1275" s="24">
        <v>3</v>
      </c>
      <c r="D1275" s="24">
        <f>IF(insurance!C1272="Female",1,0)</f>
        <v>0</v>
      </c>
      <c r="E1275" s="24">
        <f>IF(insurance!G1272="northeast",1,IF(insurance!G1272="northwest",2,IF(insurance!G1272="southeast",3,IF(insurance!G1272="southwest",4,"NA"))))</f>
        <v>2</v>
      </c>
      <c r="F1275" s="24">
        <f>IF(insurance!F1272="yes",1,0)</f>
        <v>0</v>
      </c>
      <c r="G1275" s="23">
        <v>8615.2999999999993</v>
      </c>
      <c r="H1275" s="22">
        <f t="shared" si="38"/>
        <v>9861.5472684990546</v>
      </c>
      <c r="I1275" s="22">
        <f t="shared" si="39"/>
        <v>-1246.2472684990553</v>
      </c>
    </row>
    <row r="1276" spans="1:9" x14ac:dyDescent="0.25">
      <c r="A1276" s="23">
        <v>26</v>
      </c>
      <c r="B1276" s="23">
        <v>33.914999999999999</v>
      </c>
      <c r="C1276" s="24">
        <v>1</v>
      </c>
      <c r="D1276" s="24">
        <f>IF(insurance!C1273="Female",1,0)</f>
        <v>1</v>
      </c>
      <c r="E1276" s="24">
        <f>IF(insurance!G1273="northeast",1,IF(insurance!G1273="northwest",2,IF(insurance!G1273="southeast",3,IF(insurance!G1273="southwest",4,"NA"))))</f>
        <v>2</v>
      </c>
      <c r="F1276" s="24">
        <f>IF(insurance!F1273="yes",1,0)</f>
        <v>0</v>
      </c>
      <c r="G1276" s="23">
        <v>3292.5298499999999</v>
      </c>
      <c r="H1276" s="22">
        <f t="shared" si="38"/>
        <v>6278.8830370620781</v>
      </c>
      <c r="I1276" s="22">
        <f t="shared" si="39"/>
        <v>-2986.3531870620782</v>
      </c>
    </row>
    <row r="1277" spans="1:9" x14ac:dyDescent="0.25">
      <c r="A1277" s="23">
        <v>25</v>
      </c>
      <c r="B1277" s="23">
        <v>34.484999999999999</v>
      </c>
      <c r="C1277" s="24">
        <v>0</v>
      </c>
      <c r="D1277" s="24">
        <f>IF(insurance!C1274="Female",1,0)</f>
        <v>0</v>
      </c>
      <c r="E1277" s="24">
        <f>IF(insurance!G1274="northeast",1,IF(insurance!G1274="northwest",2,IF(insurance!G1274="southeast",3,IF(insurance!G1274="southwest",4,"NA"))))</f>
        <v>3</v>
      </c>
      <c r="F1277" s="24">
        <f>IF(insurance!F1274="yes",1,0)</f>
        <v>0</v>
      </c>
      <c r="G1277" s="23">
        <v>3021.80915</v>
      </c>
      <c r="H1277" s="22">
        <f t="shared" si="38"/>
        <v>5247.0399478560366</v>
      </c>
      <c r="I1277" s="22">
        <f t="shared" si="39"/>
        <v>-2225.2307978560366</v>
      </c>
    </row>
    <row r="1278" spans="1:9" x14ac:dyDescent="0.25">
      <c r="A1278" s="23">
        <v>43</v>
      </c>
      <c r="B1278" s="23">
        <v>25.52</v>
      </c>
      <c r="C1278" s="24">
        <v>5</v>
      </c>
      <c r="D1278" s="24">
        <f>IF(insurance!C1275="Female",1,0)</f>
        <v>0</v>
      </c>
      <c r="E1278" s="24">
        <f>IF(insurance!G1275="northeast",1,IF(insurance!G1275="northwest",2,IF(insurance!G1275="southeast",3,IF(insurance!G1275="southwest",4,"NA"))))</f>
        <v>3</v>
      </c>
      <c r="F1278" s="24">
        <f>IF(insurance!F1275="yes",1,0)</f>
        <v>0</v>
      </c>
      <c r="G1278" s="23">
        <v>14478.33015</v>
      </c>
      <c r="H1278" s="22">
        <f t="shared" si="38"/>
        <v>9293.5810274745927</v>
      </c>
      <c r="I1278" s="22">
        <f t="shared" si="39"/>
        <v>5184.7491225254071</v>
      </c>
    </row>
    <row r="1279" spans="1:9" x14ac:dyDescent="0.25">
      <c r="A1279" s="23">
        <v>35</v>
      </c>
      <c r="B1279" s="23">
        <v>27.61</v>
      </c>
      <c r="C1279" s="24">
        <v>1</v>
      </c>
      <c r="D1279" s="24">
        <f>IF(insurance!C1276="Female",1,0)</f>
        <v>0</v>
      </c>
      <c r="E1279" s="24">
        <f>IF(insurance!G1276="northeast",1,IF(insurance!G1276="northwest",2,IF(insurance!G1276="southeast",3,IF(insurance!G1276="southwest",4,"NA"))))</f>
        <v>3</v>
      </c>
      <c r="F1279" s="24">
        <f>IF(insurance!F1276="yes",1,0)</f>
        <v>1</v>
      </c>
      <c r="G1279" s="23">
        <v>4747.0528999999997</v>
      </c>
      <c r="H1279" s="22">
        <f t="shared" si="38"/>
        <v>29833.30455348899</v>
      </c>
      <c r="I1279" s="22">
        <f t="shared" si="39"/>
        <v>-25086.251653488991</v>
      </c>
    </row>
    <row r="1280" spans="1:9" x14ac:dyDescent="0.25">
      <c r="A1280" s="23">
        <v>26</v>
      </c>
      <c r="B1280" s="23">
        <v>27.06</v>
      </c>
      <c r="C1280" s="24">
        <v>0</v>
      </c>
      <c r="D1280" s="24">
        <f>IF(insurance!C1277="Female",1,0)</f>
        <v>0</v>
      </c>
      <c r="E1280" s="24">
        <f>IF(insurance!G1277="northeast",1,IF(insurance!G1277="northwest",2,IF(insurance!G1277="southeast",3,IF(insurance!G1277="southwest",4,"NA"))))</f>
        <v>4</v>
      </c>
      <c r="F1280" s="24">
        <f>IF(insurance!F1277="yes",1,0)</f>
        <v>0</v>
      </c>
      <c r="G1280" s="23">
        <v>17043.341400000001</v>
      </c>
      <c r="H1280" s="22">
        <f t="shared" si="38"/>
        <v>2681.3547742562005</v>
      </c>
      <c r="I1280" s="22">
        <f t="shared" si="39"/>
        <v>14361.986625743801</v>
      </c>
    </row>
    <row r="1281" spans="1:9" x14ac:dyDescent="0.25">
      <c r="A1281" s="23">
        <v>57</v>
      </c>
      <c r="B1281" s="23">
        <v>23.7</v>
      </c>
      <c r="C1281" s="24">
        <v>0</v>
      </c>
      <c r="D1281" s="24">
        <f>IF(insurance!C1278="Female",1,0)</f>
        <v>1</v>
      </c>
      <c r="E1281" s="24">
        <f>IF(insurance!G1278="northeast",1,IF(insurance!G1278="northwest",2,IF(insurance!G1278="southeast",3,IF(insurance!G1278="southwest",4,"NA"))))</f>
        <v>1</v>
      </c>
      <c r="F1281" s="24">
        <f>IF(insurance!F1278="yes",1,0)</f>
        <v>0</v>
      </c>
      <c r="G1281" s="23">
        <v>10959.33</v>
      </c>
      <c r="H1281" s="22">
        <f t="shared" si="38"/>
        <v>10731.880079820648</v>
      </c>
      <c r="I1281" s="22">
        <f t="shared" si="39"/>
        <v>227.44992017935147</v>
      </c>
    </row>
    <row r="1282" spans="1:9" x14ac:dyDescent="0.25">
      <c r="A1282" s="23">
        <v>22</v>
      </c>
      <c r="B1282" s="23">
        <v>30.4</v>
      </c>
      <c r="C1282" s="24">
        <v>0</v>
      </c>
      <c r="D1282" s="24">
        <f>IF(insurance!C1279="Female",1,0)</f>
        <v>1</v>
      </c>
      <c r="E1282" s="24">
        <f>IF(insurance!G1279="northeast",1,IF(insurance!G1279="northwest",2,IF(insurance!G1279="southeast",3,IF(insurance!G1279="southwest",4,"NA"))))</f>
        <v>2</v>
      </c>
      <c r="F1282" s="24">
        <f>IF(insurance!F1279="yes",1,0)</f>
        <v>0</v>
      </c>
      <c r="G1282" s="23">
        <v>2741.9479999999999</v>
      </c>
      <c r="H1282" s="22">
        <f t="shared" si="38"/>
        <v>3601.3773292530277</v>
      </c>
      <c r="I1282" s="22">
        <f t="shared" si="39"/>
        <v>-859.42932925302784</v>
      </c>
    </row>
    <row r="1283" spans="1:9" x14ac:dyDescent="0.25">
      <c r="A1283" s="23">
        <v>32</v>
      </c>
      <c r="B1283" s="23">
        <v>29.734999999999999</v>
      </c>
      <c r="C1283" s="24">
        <v>0</v>
      </c>
      <c r="D1283" s="24">
        <f>IF(insurance!C1280="Female",1,0)</f>
        <v>0</v>
      </c>
      <c r="E1283" s="24">
        <f>IF(insurance!G1280="northeast",1,IF(insurance!G1280="northwest",2,IF(insurance!G1280="southeast",3,IF(insurance!G1280="southwest",4,"NA"))))</f>
        <v>1</v>
      </c>
      <c r="F1283" s="24">
        <f>IF(insurance!F1280="yes",1,0)</f>
        <v>1</v>
      </c>
      <c r="G1283" s="23">
        <v>4357.0436499999996</v>
      </c>
      <c r="H1283" s="22">
        <f t="shared" si="38"/>
        <v>29996.062499502244</v>
      </c>
      <c r="I1283" s="22">
        <f t="shared" si="39"/>
        <v>-25639.018849502245</v>
      </c>
    </row>
    <row r="1284" spans="1:9" x14ac:dyDescent="0.25">
      <c r="A1284" s="23">
        <v>39</v>
      </c>
      <c r="B1284" s="23">
        <v>29.925000000000001</v>
      </c>
      <c r="C1284" s="24">
        <v>1</v>
      </c>
      <c r="D1284" s="24">
        <f>IF(insurance!C1281="Female",1,0)</f>
        <v>1</v>
      </c>
      <c r="E1284" s="24">
        <f>IF(insurance!G1281="northeast",1,IF(insurance!G1281="northwest",2,IF(insurance!G1281="southeast",3,IF(insurance!G1281="southwest",4,"NA"))))</f>
        <v>2</v>
      </c>
      <c r="F1284" s="24">
        <f>IF(insurance!F1281="yes",1,0)</f>
        <v>0</v>
      </c>
      <c r="G1284" s="23">
        <v>22462.043750000001</v>
      </c>
      <c r="H1284" s="22">
        <f t="shared" si="38"/>
        <v>8296.6731825701172</v>
      </c>
      <c r="I1284" s="22">
        <f t="shared" si="39"/>
        <v>14165.370567429884</v>
      </c>
    </row>
    <row r="1285" spans="1:9" x14ac:dyDescent="0.25">
      <c r="A1285" s="23">
        <v>25</v>
      </c>
      <c r="B1285" s="23">
        <v>26.79</v>
      </c>
      <c r="C1285" s="24">
        <v>2</v>
      </c>
      <c r="D1285" s="24">
        <f>IF(insurance!C1282="Female",1,0)</f>
        <v>1</v>
      </c>
      <c r="E1285" s="24">
        <f>IF(insurance!G1282="northeast",1,IF(insurance!G1282="northwest",2,IF(insurance!G1282="southeast",3,IF(insurance!G1282="southwest",4,"NA"))))</f>
        <v>3</v>
      </c>
      <c r="F1285" s="24">
        <f>IF(insurance!F1282="yes",1,0)</f>
        <v>0</v>
      </c>
      <c r="G1285" s="23">
        <v>4189.1130999999996</v>
      </c>
      <c r="H1285" s="22">
        <f t="shared" si="38"/>
        <v>3777.7621469639334</v>
      </c>
      <c r="I1285" s="22">
        <f t="shared" si="39"/>
        <v>411.35095303606613</v>
      </c>
    </row>
    <row r="1286" spans="1:9" x14ac:dyDescent="0.25">
      <c r="A1286" s="23">
        <v>48</v>
      </c>
      <c r="B1286" s="23">
        <v>33.33</v>
      </c>
      <c r="C1286" s="24">
        <v>0</v>
      </c>
      <c r="D1286" s="24">
        <f>IF(insurance!C1283="Female",1,0)</f>
        <v>1</v>
      </c>
      <c r="E1286" s="24">
        <f>IF(insurance!G1283="northeast",1,IF(insurance!G1283="northwest",2,IF(insurance!G1283="southeast",3,IF(insurance!G1283="southwest",4,"NA"))))</f>
        <v>2</v>
      </c>
      <c r="F1286" s="24">
        <f>IF(insurance!F1283="yes",1,0)</f>
        <v>1</v>
      </c>
      <c r="G1286" s="23">
        <v>8283.6807000000008</v>
      </c>
      <c r="H1286" s="22">
        <f t="shared" si="38"/>
        <v>35085.731885705565</v>
      </c>
      <c r="I1286" s="22">
        <f t="shared" si="39"/>
        <v>-26802.051185705564</v>
      </c>
    </row>
    <row r="1287" spans="1:9" x14ac:dyDescent="0.25">
      <c r="A1287" s="23">
        <v>47</v>
      </c>
      <c r="B1287" s="23">
        <v>27.645</v>
      </c>
      <c r="C1287" s="24">
        <v>2</v>
      </c>
      <c r="D1287" s="24">
        <f>IF(insurance!C1284="Female",1,0)</f>
        <v>1</v>
      </c>
      <c r="E1287" s="24">
        <f>IF(insurance!G1284="northeast",1,IF(insurance!G1284="northwest",2,IF(insurance!G1284="southeast",3,IF(insurance!G1284="southwest",4,"NA"))))</f>
        <v>1</v>
      </c>
      <c r="F1287" s="24">
        <f>IF(insurance!F1284="yes",1,0)</f>
        <v>1</v>
      </c>
      <c r="G1287" s="23">
        <v>24535.698550000001</v>
      </c>
      <c r="H1287" s="22">
        <f t="shared" ref="H1287:H1343" si="40">-11592.9228842946+257.288074858062*A1287+332.570132242297*B1287+479.369393545127*C1287+131.110579622119*D1287+-353.640016558842*E1287+23820.434122673*F1287</f>
        <v>34250.161412699148</v>
      </c>
      <c r="I1287" s="22">
        <f t="shared" ref="I1287:I1343" si="41">G1287-H1287</f>
        <v>-9714.4628626991471</v>
      </c>
    </row>
    <row r="1288" spans="1:9" x14ac:dyDescent="0.25">
      <c r="A1288" s="23">
        <v>18</v>
      </c>
      <c r="B1288" s="23">
        <v>21.66</v>
      </c>
      <c r="C1288" s="24">
        <v>0</v>
      </c>
      <c r="D1288" s="24">
        <f>IF(insurance!C1285="Female",1,0)</f>
        <v>0</v>
      </c>
      <c r="E1288" s="24">
        <f>IF(insurance!G1285="northeast",1,IF(insurance!G1285="northwest",2,IF(insurance!G1285="southeast",3,IF(insurance!G1285="southwest",4,"NA"))))</f>
        <v>3</v>
      </c>
      <c r="F1288" s="24">
        <f>IF(insurance!F1285="yes",1,0)</f>
        <v>0</v>
      </c>
      <c r="G1288" s="23">
        <v>14283.4594</v>
      </c>
      <c r="H1288" s="22">
        <f t="shared" si="40"/>
        <v>-819.1885221578566</v>
      </c>
      <c r="I1288" s="22">
        <f t="shared" si="41"/>
        <v>15102.647922157856</v>
      </c>
    </row>
    <row r="1289" spans="1:9" x14ac:dyDescent="0.25">
      <c r="A1289" s="23">
        <v>18</v>
      </c>
      <c r="B1289" s="23">
        <v>30.03</v>
      </c>
      <c r="C1289" s="24">
        <v>1</v>
      </c>
      <c r="D1289" s="24">
        <f>IF(insurance!C1286="Female",1,0)</f>
        <v>0</v>
      </c>
      <c r="E1289" s="24">
        <f>IF(insurance!G1286="northeast",1,IF(insurance!G1286="northwest",2,IF(insurance!G1286="southeast",3,IF(insurance!G1286="southwest",4,"NA"))))</f>
        <v>4</v>
      </c>
      <c r="F1289" s="24">
        <f>IF(insurance!F1286="yes",1,0)</f>
        <v>1</v>
      </c>
      <c r="G1289" s="23">
        <v>1720.3536999999999</v>
      </c>
      <c r="H1289" s="22">
        <f t="shared" si="40"/>
        <v>25910.586984369453</v>
      </c>
      <c r="I1289" s="22">
        <f t="shared" si="41"/>
        <v>-24190.233284369453</v>
      </c>
    </row>
    <row r="1290" spans="1:9" x14ac:dyDescent="0.25">
      <c r="A1290" s="23">
        <v>61</v>
      </c>
      <c r="B1290" s="23">
        <v>36.299999999999997</v>
      </c>
      <c r="C1290" s="24">
        <v>1</v>
      </c>
      <c r="D1290" s="24">
        <f>IF(insurance!C1287="Female",1,0)</f>
        <v>1</v>
      </c>
      <c r="E1290" s="24">
        <f>IF(insurance!G1287="northeast",1,IF(insurance!G1287="northwest",2,IF(insurance!G1287="southeast",3,IF(insurance!G1287="southwest",4,"NA"))))</f>
        <v>1</v>
      </c>
      <c r="F1290" s="24">
        <f>IF(insurance!F1287="yes",1,0)</f>
        <v>0</v>
      </c>
      <c r="G1290" s="23">
        <v>47403.88</v>
      </c>
      <c r="H1290" s="22">
        <f t="shared" si="40"/>
        <v>16430.785439050967</v>
      </c>
      <c r="I1290" s="22">
        <f t="shared" si="41"/>
        <v>30973.09456094903</v>
      </c>
    </row>
    <row r="1291" spans="1:9" x14ac:dyDescent="0.25">
      <c r="A1291" s="23">
        <v>47</v>
      </c>
      <c r="B1291" s="23">
        <v>24.32</v>
      </c>
      <c r="C1291" s="24">
        <v>0</v>
      </c>
      <c r="D1291" s="24">
        <f>IF(insurance!C1288="Female",1,0)</f>
        <v>1</v>
      </c>
      <c r="E1291" s="24">
        <f>IF(insurance!G1288="northeast",1,IF(insurance!G1288="northwest",2,IF(insurance!G1288="southeast",3,IF(insurance!G1288="southwest",4,"NA"))))</f>
        <v>1</v>
      </c>
      <c r="F1291" s="24">
        <f>IF(insurance!F1288="yes",1,0)</f>
        <v>0</v>
      </c>
      <c r="G1291" s="23">
        <v>8534.6718000000001</v>
      </c>
      <c r="H1291" s="22">
        <f t="shared" si="40"/>
        <v>8365.1928132302528</v>
      </c>
      <c r="I1291" s="22">
        <f t="shared" si="41"/>
        <v>169.47898676974728</v>
      </c>
    </row>
    <row r="1292" spans="1:9" x14ac:dyDescent="0.25">
      <c r="A1292" s="23">
        <v>28</v>
      </c>
      <c r="B1292" s="23">
        <v>17.29</v>
      </c>
      <c r="C1292" s="24">
        <v>0</v>
      </c>
      <c r="D1292" s="24">
        <f>IF(insurance!C1289="Female",1,0)</f>
        <v>1</v>
      </c>
      <c r="E1292" s="24">
        <f>IF(insurance!G1289="northeast",1,IF(insurance!G1289="northwest",2,IF(insurance!G1289="southeast",3,IF(insurance!G1289="southwest",4,"NA"))))</f>
        <v>4</v>
      </c>
      <c r="F1292" s="24">
        <f>IF(insurance!F1289="yes",1,0)</f>
        <v>0</v>
      </c>
      <c r="G1292" s="23">
        <v>3732.6251000000002</v>
      </c>
      <c r="H1292" s="22">
        <f t="shared" si="40"/>
        <v>77.831311587201753</v>
      </c>
      <c r="I1292" s="22">
        <f t="shared" si="41"/>
        <v>3654.7937884127987</v>
      </c>
    </row>
    <row r="1293" spans="1:9" x14ac:dyDescent="0.25">
      <c r="A1293" s="23">
        <v>36</v>
      </c>
      <c r="B1293" s="23">
        <v>25.9</v>
      </c>
      <c r="C1293" s="24">
        <v>1</v>
      </c>
      <c r="D1293" s="24">
        <f>IF(insurance!C1290="Female",1,0)</f>
        <v>0</v>
      </c>
      <c r="E1293" s="24">
        <f>IF(insurance!G1290="northeast",1,IF(insurance!G1290="northwest",2,IF(insurance!G1290="southeast",3,IF(insurance!G1290="southwest",4,"NA"))))</f>
        <v>4</v>
      </c>
      <c r="F1293" s="24">
        <f>IF(insurance!F1290="yes",1,0)</f>
        <v>1</v>
      </c>
      <c r="G1293" s="23">
        <v>5472.4489999999996</v>
      </c>
      <c r="H1293" s="22">
        <f t="shared" si="40"/>
        <v>29168.257685653884</v>
      </c>
      <c r="I1293" s="22">
        <f t="shared" si="41"/>
        <v>-23695.808685653883</v>
      </c>
    </row>
    <row r="1294" spans="1:9" x14ac:dyDescent="0.25">
      <c r="A1294" s="23">
        <v>20</v>
      </c>
      <c r="B1294" s="23">
        <v>39.4</v>
      </c>
      <c r="C1294" s="24">
        <v>2</v>
      </c>
      <c r="D1294" s="24">
        <f>IF(insurance!C1291="Female",1,0)</f>
        <v>0</v>
      </c>
      <c r="E1294" s="24">
        <f>IF(insurance!G1291="northeast",1,IF(insurance!G1291="northwest",2,IF(insurance!G1291="southeast",3,IF(insurance!G1291="southwest",4,"NA"))))</f>
        <v>3</v>
      </c>
      <c r="F1294" s="24">
        <f>IF(insurance!F1291="yes",1,0)</f>
        <v>0</v>
      </c>
      <c r="G1294" s="23">
        <v>38344.565999999999</v>
      </c>
      <c r="H1294" s="22">
        <f t="shared" si="40"/>
        <v>6553.9205606268697</v>
      </c>
      <c r="I1294" s="22">
        <f t="shared" si="41"/>
        <v>31790.645439373129</v>
      </c>
    </row>
    <row r="1295" spans="1:9" x14ac:dyDescent="0.25">
      <c r="A1295" s="23">
        <v>44</v>
      </c>
      <c r="B1295" s="23">
        <v>34.32</v>
      </c>
      <c r="C1295" s="24">
        <v>1</v>
      </c>
      <c r="D1295" s="24">
        <f>IF(insurance!C1292="Female",1,0)</f>
        <v>1</v>
      </c>
      <c r="E1295" s="24">
        <f>IF(insurance!G1292="northeast",1,IF(insurance!G1292="northwest",2,IF(insurance!G1292="southeast",3,IF(insurance!G1292="southwest",4,"NA"))))</f>
        <v>1</v>
      </c>
      <c r="F1295" s="24">
        <f>IF(insurance!F1292="yes",1,0)</f>
        <v>0</v>
      </c>
      <c r="G1295" s="23">
        <v>7147.4727999999996</v>
      </c>
      <c r="H1295" s="22">
        <f t="shared" si="40"/>
        <v>11398.399304624163</v>
      </c>
      <c r="I1295" s="22">
        <f t="shared" si="41"/>
        <v>-4250.9265046241635</v>
      </c>
    </row>
    <row r="1296" spans="1:9" x14ac:dyDescent="0.25">
      <c r="A1296" s="23">
        <v>38</v>
      </c>
      <c r="B1296" s="23">
        <v>19.95</v>
      </c>
      <c r="C1296" s="24">
        <v>2</v>
      </c>
      <c r="D1296" s="24">
        <f>IF(insurance!C1293="Female",1,0)</f>
        <v>0</v>
      </c>
      <c r="E1296" s="24">
        <f>IF(insurance!G1293="northeast",1,IF(insurance!G1293="northwest",2,IF(insurance!G1293="southeast",3,IF(insurance!G1293="southwest",4,"NA"))))</f>
        <v>4</v>
      </c>
      <c r="F1296" s="24">
        <f>IF(insurance!F1293="yes",1,0)</f>
        <v>1</v>
      </c>
      <c r="G1296" s="23">
        <v>7133.9025000000001</v>
      </c>
      <c r="H1296" s="22">
        <f t="shared" si="40"/>
        <v>28183.410942073468</v>
      </c>
      <c r="I1296" s="22">
        <f t="shared" si="41"/>
        <v>-21049.508442073467</v>
      </c>
    </row>
    <row r="1297" spans="1:9" x14ac:dyDescent="0.25">
      <c r="A1297" s="23">
        <v>19</v>
      </c>
      <c r="B1297" s="23">
        <v>34.9</v>
      </c>
      <c r="C1297" s="24">
        <v>0</v>
      </c>
      <c r="D1297" s="24">
        <f>IF(insurance!C1294="Female",1,0)</f>
        <v>0</v>
      </c>
      <c r="E1297" s="24">
        <f>IF(insurance!G1294="northeast",1,IF(insurance!G1294="northwest",2,IF(insurance!G1294="southeast",3,IF(insurance!G1294="southwest",4,"NA"))))</f>
        <v>3</v>
      </c>
      <c r="F1297" s="24">
        <f>IF(insurance!F1294="yes",1,0)</f>
        <v>0</v>
      </c>
      <c r="G1297" s="23">
        <v>34828.654000000002</v>
      </c>
      <c r="H1297" s="22">
        <f t="shared" si="40"/>
        <v>3841.3281035882173</v>
      </c>
      <c r="I1297" s="22">
        <f t="shared" si="41"/>
        <v>30987.325896411785</v>
      </c>
    </row>
    <row r="1298" spans="1:9" x14ac:dyDescent="0.25">
      <c r="A1298" s="23">
        <v>21</v>
      </c>
      <c r="B1298" s="23">
        <v>23.21</v>
      </c>
      <c r="C1298" s="24">
        <v>0</v>
      </c>
      <c r="D1298" s="24">
        <f>IF(insurance!C1295="Female",1,0)</f>
        <v>0</v>
      </c>
      <c r="E1298" s="24">
        <f>IF(insurance!G1295="northeast",1,IF(insurance!G1295="northwest",2,IF(insurance!G1295="southeast",3,IF(insurance!G1295="southwest",4,"NA"))))</f>
        <v>2</v>
      </c>
      <c r="F1298" s="24">
        <f>IF(insurance!F1295="yes",1,0)</f>
        <v>0</v>
      </c>
      <c r="G1298" s="23">
        <v>1515.3449000000001</v>
      </c>
      <c r="H1298" s="22">
        <f t="shared" si="40"/>
        <v>821.79942395073169</v>
      </c>
      <c r="I1298" s="22">
        <f t="shared" si="41"/>
        <v>693.54547604926836</v>
      </c>
    </row>
    <row r="1299" spans="1:9" x14ac:dyDescent="0.25">
      <c r="A1299" s="23">
        <v>46</v>
      </c>
      <c r="B1299" s="23">
        <v>25.745000000000001</v>
      </c>
      <c r="C1299" s="24">
        <v>3</v>
      </c>
      <c r="D1299" s="24">
        <f>IF(insurance!C1296="Female",1,0)</f>
        <v>0</v>
      </c>
      <c r="E1299" s="24">
        <f>IF(insurance!G1296="northeast",1,IF(insurance!G1296="northwest",2,IF(insurance!G1296="southeast",3,IF(insurance!G1296="southwest",4,"NA"))))</f>
        <v>1</v>
      </c>
      <c r="F1299" s="24">
        <f>IF(insurance!F1296="yes",1,0)</f>
        <v>0</v>
      </c>
      <c r="G1299" s="23">
        <v>9301.8935500000007</v>
      </c>
      <c r="H1299" s="22">
        <f t="shared" si="40"/>
        <v>9888.8147778307266</v>
      </c>
      <c r="I1299" s="22">
        <f t="shared" si="41"/>
        <v>-586.92122783072591</v>
      </c>
    </row>
    <row r="1300" spans="1:9" x14ac:dyDescent="0.25">
      <c r="A1300" s="23">
        <v>58</v>
      </c>
      <c r="B1300" s="23">
        <v>25.175000000000001</v>
      </c>
      <c r="C1300" s="24">
        <v>0</v>
      </c>
      <c r="D1300" s="24">
        <f>IF(insurance!C1297="Female",1,0)</f>
        <v>0</v>
      </c>
      <c r="E1300" s="24">
        <f>IF(insurance!G1297="northeast",1,IF(insurance!G1297="northwest",2,IF(insurance!G1297="southeast",3,IF(insurance!G1297="southwest",4,"NA"))))</f>
        <v>4</v>
      </c>
      <c r="F1300" s="24">
        <f>IF(insurance!F1297="yes",1,0)</f>
        <v>0</v>
      </c>
      <c r="G1300" s="23">
        <v>11931.125249999999</v>
      </c>
      <c r="H1300" s="22">
        <f t="shared" si="40"/>
        <v>10287.678470437455</v>
      </c>
      <c r="I1300" s="22">
        <f t="shared" si="41"/>
        <v>1643.4467795625442</v>
      </c>
    </row>
    <row r="1301" spans="1:9" x14ac:dyDescent="0.25">
      <c r="A1301" s="23">
        <v>20</v>
      </c>
      <c r="B1301" s="23">
        <v>22</v>
      </c>
      <c r="C1301" s="24">
        <v>1</v>
      </c>
      <c r="D1301" s="24">
        <f>IF(insurance!C1298="Female",1,0)</f>
        <v>0</v>
      </c>
      <c r="E1301" s="24">
        <f>IF(insurance!G1298="northeast",1,IF(insurance!G1298="northwest",2,IF(insurance!G1298="southeast",3,IF(insurance!G1298="southwest",4,"NA"))))</f>
        <v>1</v>
      </c>
      <c r="F1301" s="24">
        <f>IF(insurance!F1298="yes",1,0)</f>
        <v>0</v>
      </c>
      <c r="G1301" s="23">
        <v>1964.78</v>
      </c>
      <c r="H1301" s="22">
        <f t="shared" si="40"/>
        <v>995.11089918345851</v>
      </c>
      <c r="I1301" s="22">
        <f t="shared" si="41"/>
        <v>969.66910081654146</v>
      </c>
    </row>
    <row r="1302" spans="1:9" x14ac:dyDescent="0.25">
      <c r="A1302" s="23">
        <v>18</v>
      </c>
      <c r="B1302" s="23">
        <v>26.125</v>
      </c>
      <c r="C1302" s="24">
        <v>0</v>
      </c>
      <c r="D1302" s="24">
        <f>IF(insurance!C1299="Female",1,0)</f>
        <v>1</v>
      </c>
      <c r="E1302" s="24">
        <f>IF(insurance!G1299="northeast",1,IF(insurance!G1299="northwest",2,IF(insurance!G1299="southeast",3,IF(insurance!G1299="southwest",4,"NA"))))</f>
        <v>3</v>
      </c>
      <c r="F1302" s="24">
        <f>IF(insurance!F1299="yes",1,0)</f>
        <v>0</v>
      </c>
      <c r="G1302" s="23">
        <v>1708.9257500000001</v>
      </c>
      <c r="H1302" s="22">
        <f t="shared" si="40"/>
        <v>796.84769792611792</v>
      </c>
      <c r="I1302" s="22">
        <f t="shared" si="41"/>
        <v>912.07805207388219</v>
      </c>
    </row>
    <row r="1303" spans="1:9" x14ac:dyDescent="0.25">
      <c r="A1303" s="23">
        <v>28</v>
      </c>
      <c r="B1303" s="23">
        <v>26.51</v>
      </c>
      <c r="C1303" s="24">
        <v>2</v>
      </c>
      <c r="D1303" s="24">
        <f>IF(insurance!C1300="Female",1,0)</f>
        <v>0</v>
      </c>
      <c r="E1303" s="24">
        <f>IF(insurance!G1300="northeast",1,IF(insurance!G1300="northwest",2,IF(insurance!G1300="southeast",3,IF(insurance!G1300="southwest",4,"NA"))))</f>
        <v>2</v>
      </c>
      <c r="F1303" s="24">
        <f>IF(insurance!F1300="yes",1,0)</f>
        <v>0</v>
      </c>
      <c r="G1303" s="23">
        <v>4340.4408999999996</v>
      </c>
      <c r="H1303" s="22">
        <f t="shared" si="40"/>
        <v>4679.0361714470009</v>
      </c>
      <c r="I1303" s="22">
        <f t="shared" si="41"/>
        <v>-338.59527144700132</v>
      </c>
    </row>
    <row r="1304" spans="1:9" x14ac:dyDescent="0.25">
      <c r="A1304" s="23">
        <v>33</v>
      </c>
      <c r="B1304" s="23">
        <v>27.454999999999998</v>
      </c>
      <c r="C1304" s="24">
        <v>2</v>
      </c>
      <c r="D1304" s="24">
        <f>IF(insurance!C1301="Female",1,0)</f>
        <v>1</v>
      </c>
      <c r="E1304" s="24">
        <f>IF(insurance!G1301="northeast",1,IF(insurance!G1301="northwest",2,IF(insurance!G1301="southeast",3,IF(insurance!G1301="southwest",4,"NA"))))</f>
        <v>2</v>
      </c>
      <c r="F1304" s="24">
        <f>IF(insurance!F1301="yes",1,0)</f>
        <v>0</v>
      </c>
      <c r="G1304" s="23">
        <v>5261.4694499999996</v>
      </c>
      <c r="H1304" s="22">
        <f t="shared" si="40"/>
        <v>6410.8659003283992</v>
      </c>
      <c r="I1304" s="22">
        <f t="shared" si="41"/>
        <v>-1149.3964503283996</v>
      </c>
    </row>
    <row r="1305" spans="1:9" x14ac:dyDescent="0.25">
      <c r="A1305" s="23">
        <v>19</v>
      </c>
      <c r="B1305" s="23">
        <v>25.745000000000001</v>
      </c>
      <c r="C1305" s="24">
        <v>1</v>
      </c>
      <c r="D1305" s="24">
        <f>IF(insurance!C1302="Female",1,0)</f>
        <v>0</v>
      </c>
      <c r="E1305" s="24">
        <f>IF(insurance!G1302="northeast",1,IF(insurance!G1302="northwest",2,IF(insurance!G1302="southeast",3,IF(insurance!G1302="southwest",4,"NA"))))</f>
        <v>3</v>
      </c>
      <c r="F1305" s="24">
        <f>IF(insurance!F1302="yes",1,0)</f>
        <v>1</v>
      </c>
      <c r="G1305" s="23">
        <v>2710.8285500000002</v>
      </c>
      <c r="H1305" s="22">
        <f t="shared" si="40"/>
        <v>25096.452059128114</v>
      </c>
      <c r="I1305" s="22">
        <f t="shared" si="41"/>
        <v>-22385.623509128112</v>
      </c>
    </row>
    <row r="1306" spans="1:9" x14ac:dyDescent="0.25">
      <c r="A1306" s="23">
        <v>45</v>
      </c>
      <c r="B1306" s="23">
        <v>30.36</v>
      </c>
      <c r="C1306" s="24">
        <v>0</v>
      </c>
      <c r="D1306" s="24">
        <f>IF(insurance!C1303="Female",1,0)</f>
        <v>0</v>
      </c>
      <c r="E1306" s="24">
        <f>IF(insurance!G1303="northeast",1,IF(insurance!G1303="northwest",2,IF(insurance!G1303="southeast",3,IF(insurance!G1303="southwest",4,"NA"))))</f>
        <v>2</v>
      </c>
      <c r="F1306" s="24">
        <f>IF(insurance!F1303="yes",1,0)</f>
        <v>1</v>
      </c>
      <c r="G1306" s="23">
        <v>62592.873090000001</v>
      </c>
      <c r="H1306" s="22">
        <f t="shared" si="40"/>
        <v>33195.023788749641</v>
      </c>
      <c r="I1306" s="22">
        <f t="shared" si="41"/>
        <v>29397.84930125036</v>
      </c>
    </row>
    <row r="1307" spans="1:9" x14ac:dyDescent="0.25">
      <c r="A1307" s="23">
        <v>62</v>
      </c>
      <c r="B1307" s="23">
        <v>30.875</v>
      </c>
      <c r="C1307" s="24">
        <v>3</v>
      </c>
      <c r="D1307" s="24">
        <f>IF(insurance!C1304="Female",1,0)</f>
        <v>1</v>
      </c>
      <c r="E1307" s="24">
        <f>IF(insurance!G1304="northeast",1,IF(insurance!G1304="northwest",2,IF(insurance!G1304="southeast",3,IF(insurance!G1304="southwest",4,"NA"))))</f>
        <v>4</v>
      </c>
      <c r="F1307" s="24">
        <f>IF(insurance!F1304="yes",1,0)</f>
        <v>0</v>
      </c>
      <c r="G1307" s="23">
        <v>46718.163249999998</v>
      </c>
      <c r="H1307" s="22">
        <f t="shared" si="40"/>
        <v>14781.699283908294</v>
      </c>
      <c r="I1307" s="22">
        <f t="shared" si="41"/>
        <v>31936.463966091702</v>
      </c>
    </row>
    <row r="1308" spans="1:9" x14ac:dyDescent="0.25">
      <c r="A1308" s="23">
        <v>25</v>
      </c>
      <c r="B1308" s="23">
        <v>20.8</v>
      </c>
      <c r="C1308" s="24">
        <v>1</v>
      </c>
      <c r="D1308" s="24">
        <f>IF(insurance!C1305="Female",1,0)</f>
        <v>0</v>
      </c>
      <c r="E1308" s="24">
        <f>IF(insurance!G1305="northeast",1,IF(insurance!G1305="northwest",2,IF(insurance!G1305="southeast",3,IF(insurance!G1305="southwest",4,"NA"))))</f>
        <v>4</v>
      </c>
      <c r="F1308" s="24">
        <f>IF(insurance!F1305="yes",1,0)</f>
        <v>1</v>
      </c>
      <c r="G1308" s="23">
        <v>3208.7869999999998</v>
      </c>
      <c r="H1308" s="22">
        <f t="shared" si="40"/>
        <v>24641.981187779485</v>
      </c>
      <c r="I1308" s="22">
        <f t="shared" si="41"/>
        <v>-21433.194187779485</v>
      </c>
    </row>
    <row r="1309" spans="1:9" x14ac:dyDescent="0.25">
      <c r="A1309" s="23">
        <v>43</v>
      </c>
      <c r="B1309" s="23">
        <v>27.8</v>
      </c>
      <c r="C1309" s="24">
        <v>0</v>
      </c>
      <c r="D1309" s="24">
        <f>IF(insurance!C1306="Female",1,0)</f>
        <v>0</v>
      </c>
      <c r="E1309" s="24">
        <f>IF(insurance!G1306="northeast",1,IF(insurance!G1306="northwest",2,IF(insurance!G1306="southeast",3,IF(insurance!G1306="southwest",4,"NA"))))</f>
        <v>1</v>
      </c>
      <c r="F1309" s="24">
        <f>IF(insurance!F1306="yes",1,0)</f>
        <v>1</v>
      </c>
      <c r="G1309" s="23">
        <v>37829.724199999997</v>
      </c>
      <c r="H1309" s="22">
        <f t="shared" si="40"/>
        <v>32182.70811705208</v>
      </c>
      <c r="I1309" s="22">
        <f t="shared" si="41"/>
        <v>5647.0160829479173</v>
      </c>
    </row>
    <row r="1310" spans="1:9" x14ac:dyDescent="0.25">
      <c r="A1310" s="23">
        <v>42</v>
      </c>
      <c r="B1310" s="23">
        <v>24.605</v>
      </c>
      <c r="C1310" s="24">
        <v>2</v>
      </c>
      <c r="D1310" s="24">
        <f>IF(insurance!C1307="Female",1,0)</f>
        <v>1</v>
      </c>
      <c r="E1310" s="24">
        <f>IF(insurance!G1307="northeast",1,IF(insurance!G1307="northwest",2,IF(insurance!G1307="southeast",3,IF(insurance!G1307="southwest",4,"NA"))))</f>
        <v>3</v>
      </c>
      <c r="F1310" s="24">
        <f>IF(insurance!F1307="yes",1,0)</f>
        <v>0</v>
      </c>
      <c r="G1310" s="23">
        <v>21259.377949999998</v>
      </c>
      <c r="H1310" s="22">
        <f t="shared" si="40"/>
        <v>7424.9936806015667</v>
      </c>
      <c r="I1310" s="22">
        <f t="shared" si="41"/>
        <v>13834.384269398432</v>
      </c>
    </row>
    <row r="1311" spans="1:9" x14ac:dyDescent="0.25">
      <c r="A1311" s="23">
        <v>24</v>
      </c>
      <c r="B1311" s="23">
        <v>27.72</v>
      </c>
      <c r="C1311" s="24">
        <v>0</v>
      </c>
      <c r="D1311" s="24">
        <f>IF(insurance!C1308="Female",1,0)</f>
        <v>1</v>
      </c>
      <c r="E1311" s="24">
        <f>IF(insurance!G1308="northeast",1,IF(insurance!G1308="northwest",2,IF(insurance!G1308="southeast",3,IF(insurance!G1308="southwest",4,"NA"))))</f>
        <v>1</v>
      </c>
      <c r="F1311" s="24">
        <f>IF(insurance!F1308="yes",1,0)</f>
        <v>1</v>
      </c>
      <c r="G1311" s="23">
        <v>2464.6188000000002</v>
      </c>
      <c r="H1311" s="22">
        <f t="shared" si="40"/>
        <v>27398.739663791639</v>
      </c>
      <c r="I1311" s="22">
        <f t="shared" si="41"/>
        <v>-24934.120863791639</v>
      </c>
    </row>
    <row r="1312" spans="1:9" x14ac:dyDescent="0.25">
      <c r="A1312" s="23">
        <v>29</v>
      </c>
      <c r="B1312" s="23">
        <v>21.85</v>
      </c>
      <c r="C1312" s="24">
        <v>0</v>
      </c>
      <c r="D1312" s="24">
        <f>IF(insurance!C1309="Female",1,0)</f>
        <v>0</v>
      </c>
      <c r="E1312" s="24">
        <f>IF(insurance!G1309="northeast",1,IF(insurance!G1309="northwest",2,IF(insurance!G1309="southeast",3,IF(insurance!G1309="southwest",4,"NA"))))</f>
        <v>2</v>
      </c>
      <c r="F1312" s="24">
        <f>IF(insurance!F1309="yes",1,0)</f>
        <v>1</v>
      </c>
      <c r="G1312" s="23">
        <v>16115.3045</v>
      </c>
      <c r="H1312" s="22">
        <f t="shared" si="40"/>
        <v>26248.242765638704</v>
      </c>
      <c r="I1312" s="22">
        <f t="shared" si="41"/>
        <v>-10132.938265638704</v>
      </c>
    </row>
    <row r="1313" spans="1:9" x14ac:dyDescent="0.25">
      <c r="A1313" s="23">
        <v>32</v>
      </c>
      <c r="B1313" s="23">
        <v>28.12</v>
      </c>
      <c r="C1313" s="24">
        <v>4</v>
      </c>
      <c r="D1313" s="24">
        <f>IF(insurance!C1310="Female",1,0)</f>
        <v>1</v>
      </c>
      <c r="E1313" s="24">
        <f>IF(insurance!G1310="northeast",1,IF(insurance!G1310="northwest",2,IF(insurance!G1310="southeast",3,IF(insurance!G1310="southwest",4,"NA"))))</f>
        <v>4</v>
      </c>
      <c r="F1313" s="24">
        <f>IF(insurance!F1310="yes",1,0)</f>
        <v>1</v>
      </c>
      <c r="G1313" s="23">
        <v>21472.478800000001</v>
      </c>
      <c r="H1313" s="22">
        <f t="shared" si="40"/>
        <v>30446.629840057034</v>
      </c>
      <c r="I1313" s="22">
        <f t="shared" si="41"/>
        <v>-8974.1510400570332</v>
      </c>
    </row>
    <row r="1314" spans="1:9" x14ac:dyDescent="0.25">
      <c r="A1314" s="23">
        <v>25</v>
      </c>
      <c r="B1314" s="23">
        <v>30.2</v>
      </c>
      <c r="C1314" s="24">
        <v>0</v>
      </c>
      <c r="D1314" s="24">
        <f>IF(insurance!C1311="Female",1,0)</f>
        <v>0</v>
      </c>
      <c r="E1314" s="24">
        <f>IF(insurance!G1311="northeast",1,IF(insurance!G1311="northwest",2,IF(insurance!G1311="southeast",3,IF(insurance!G1311="southwest",4,"NA"))))</f>
        <v>4</v>
      </c>
      <c r="F1314" s="24">
        <f>IF(insurance!F1311="yes",1,0)</f>
        <v>0</v>
      </c>
      <c r="G1314" s="23">
        <v>33900.652999999998</v>
      </c>
      <c r="H1314" s="22">
        <f t="shared" si="40"/>
        <v>3468.3369146389514</v>
      </c>
      <c r="I1314" s="22">
        <f t="shared" si="41"/>
        <v>30432.316085361046</v>
      </c>
    </row>
    <row r="1315" spans="1:9" x14ac:dyDescent="0.25">
      <c r="A1315" s="23">
        <v>41</v>
      </c>
      <c r="B1315" s="23">
        <v>32.200000000000003</v>
      </c>
      <c r="C1315" s="24">
        <v>2</v>
      </c>
      <c r="D1315" s="24">
        <f>IF(insurance!C1312="Female",1,0)</f>
        <v>0</v>
      </c>
      <c r="E1315" s="24">
        <f>IF(insurance!G1312="northeast",1,IF(insurance!G1312="northwest",2,IF(insurance!G1312="southeast",3,IF(insurance!G1312="southwest",4,"NA"))))</f>
        <v>2</v>
      </c>
      <c r="F1315" s="24">
        <f>IF(insurance!F1312="yes",1,0)</f>
        <v>0</v>
      </c>
      <c r="G1315" s="23">
        <v>6875.9610000000002</v>
      </c>
      <c r="H1315" s="22">
        <f t="shared" si="40"/>
        <v>9916.1051970604767</v>
      </c>
      <c r="I1315" s="22">
        <f t="shared" si="41"/>
        <v>-3040.1441970604765</v>
      </c>
    </row>
    <row r="1316" spans="1:9" x14ac:dyDescent="0.25">
      <c r="A1316" s="23">
        <v>42</v>
      </c>
      <c r="B1316" s="23">
        <v>26.315000000000001</v>
      </c>
      <c r="C1316" s="24">
        <v>1</v>
      </c>
      <c r="D1316" s="24">
        <f>IF(insurance!C1313="Female",1,0)</f>
        <v>1</v>
      </c>
      <c r="E1316" s="24">
        <f>IF(insurance!G1313="northeast",1,IF(insurance!G1313="northwest",2,IF(insurance!G1313="southeast",3,IF(insurance!G1313="southwest",4,"NA"))))</f>
        <v>2</v>
      </c>
      <c r="F1316" s="24">
        <f>IF(insurance!F1313="yes",1,0)</f>
        <v>0</v>
      </c>
      <c r="G1316" s="23">
        <v>6940.90985</v>
      </c>
      <c r="H1316" s="22">
        <f t="shared" si="40"/>
        <v>7867.9592297496092</v>
      </c>
      <c r="I1316" s="22">
        <f t="shared" si="41"/>
        <v>-927.04937974960922</v>
      </c>
    </row>
    <row r="1317" spans="1:9" x14ac:dyDescent="0.25">
      <c r="A1317" s="23">
        <v>33</v>
      </c>
      <c r="B1317" s="23">
        <v>26.695</v>
      </c>
      <c r="C1317" s="24">
        <v>0</v>
      </c>
      <c r="D1317" s="24">
        <f>IF(insurance!C1314="Female",1,0)</f>
        <v>0</v>
      </c>
      <c r="E1317" s="24">
        <f>IF(insurance!G1314="northeast",1,IF(insurance!G1314="northwest",2,IF(insurance!G1314="southeast",3,IF(insurance!G1314="southwest",4,"NA"))))</f>
        <v>4</v>
      </c>
      <c r="F1317" s="24">
        <f>IF(insurance!F1314="yes",1,0)</f>
        <v>0</v>
      </c>
      <c r="G1317" s="23">
        <v>4571.4130500000001</v>
      </c>
      <c r="H1317" s="22">
        <f t="shared" si="40"/>
        <v>4360.9831999941962</v>
      </c>
      <c r="I1317" s="22">
        <f t="shared" si="41"/>
        <v>210.42985000580393</v>
      </c>
    </row>
    <row r="1318" spans="1:9" x14ac:dyDescent="0.25">
      <c r="A1318" s="23">
        <v>34</v>
      </c>
      <c r="B1318" s="23">
        <v>42.9</v>
      </c>
      <c r="C1318" s="24">
        <v>1</v>
      </c>
      <c r="D1318" s="24">
        <f>IF(insurance!C1315="Female",1,0)</f>
        <v>1</v>
      </c>
      <c r="E1318" s="24">
        <f>IF(insurance!G1315="northeast",1,IF(insurance!G1315="northwest",2,IF(insurance!G1315="southeast",3,IF(insurance!G1315="southwest",4,"NA"))))</f>
        <v>4</v>
      </c>
      <c r="F1318" s="24">
        <f>IF(insurance!F1315="yes",1,0)</f>
        <v>1</v>
      </c>
      <c r="G1318" s="23">
        <v>4536.259</v>
      </c>
      <c r="H1318" s="22">
        <f t="shared" si="40"/>
        <v>34438.484363678923</v>
      </c>
      <c r="I1318" s="22">
        <f t="shared" si="41"/>
        <v>-29902.225363678925</v>
      </c>
    </row>
    <row r="1319" spans="1:9" x14ac:dyDescent="0.25">
      <c r="A1319" s="23">
        <v>19</v>
      </c>
      <c r="B1319" s="23">
        <v>34.700000000000003</v>
      </c>
      <c r="C1319" s="24">
        <v>2</v>
      </c>
      <c r="D1319" s="24">
        <f>IF(insurance!C1316="Female",1,0)</f>
        <v>1</v>
      </c>
      <c r="E1319" s="24">
        <f>IF(insurance!G1316="northeast",1,IF(insurance!G1316="northwest",2,IF(insurance!G1316="southeast",3,IF(insurance!G1316="southwest",4,"NA"))))</f>
        <v>2</v>
      </c>
      <c r="F1319" s="24">
        <f>IF(insurance!F1316="yes",1,0)</f>
        <v>1</v>
      </c>
      <c r="G1319" s="23">
        <v>36397.576000000001</v>
      </c>
      <c r="H1319" s="22">
        <f t="shared" si="40"/>
        <v>29038.737583083974</v>
      </c>
      <c r="I1319" s="22">
        <f t="shared" si="41"/>
        <v>7358.8384169160272</v>
      </c>
    </row>
    <row r="1320" spans="1:9" x14ac:dyDescent="0.25">
      <c r="A1320" s="23">
        <v>30</v>
      </c>
      <c r="B1320" s="23">
        <v>23.655000000000001</v>
      </c>
      <c r="C1320" s="24">
        <v>3</v>
      </c>
      <c r="D1320" s="24">
        <f>IF(insurance!C1317="Female",1,0)</f>
        <v>0</v>
      </c>
      <c r="E1320" s="24">
        <f>IF(insurance!G1317="northeast",1,IF(insurance!G1317="northwest",2,IF(insurance!G1317="southeast",3,IF(insurance!G1317="southwest",4,"NA"))))</f>
        <v>1</v>
      </c>
      <c r="F1320" s="24">
        <f>IF(insurance!F1317="yes",1,0)</f>
        <v>0</v>
      </c>
      <c r="G1320" s="23">
        <v>18765.87545</v>
      </c>
      <c r="H1320" s="22">
        <f t="shared" si="40"/>
        <v>5077.134003715335</v>
      </c>
      <c r="I1320" s="22">
        <f t="shared" si="41"/>
        <v>13688.741446284665</v>
      </c>
    </row>
    <row r="1321" spans="1:9" x14ac:dyDescent="0.25">
      <c r="A1321" s="23">
        <v>18</v>
      </c>
      <c r="B1321" s="23">
        <v>28.31</v>
      </c>
      <c r="C1321" s="24">
        <v>1</v>
      </c>
      <c r="D1321" s="24">
        <f>IF(insurance!C1318="Female",1,0)</f>
        <v>1</v>
      </c>
      <c r="E1321" s="24">
        <f>IF(insurance!G1318="northeast",1,IF(insurance!G1318="northwest",2,IF(insurance!G1318="southeast",3,IF(insurance!G1318="southwest",4,"NA"))))</f>
        <v>4</v>
      </c>
      <c r="F1321" s="24">
        <f>IF(insurance!F1318="yes",1,0)</f>
        <v>0</v>
      </c>
      <c r="G1321" s="23">
        <v>11272.331389999999</v>
      </c>
      <c r="H1321" s="22">
        <f t="shared" si="40"/>
        <v>1649.2428138618222</v>
      </c>
      <c r="I1321" s="22">
        <f t="shared" si="41"/>
        <v>9623.0885761381778</v>
      </c>
    </row>
    <row r="1322" spans="1:9" x14ac:dyDescent="0.25">
      <c r="A1322" s="23">
        <v>19</v>
      </c>
      <c r="B1322" s="23">
        <v>20.6</v>
      </c>
      <c r="C1322" s="24">
        <v>0</v>
      </c>
      <c r="D1322" s="24">
        <f>IF(insurance!C1319="Female",1,0)</f>
        <v>0</v>
      </c>
      <c r="E1322" s="24">
        <f>IF(insurance!G1319="northeast",1,IF(insurance!G1319="northwest",2,IF(insurance!G1319="southeast",3,IF(insurance!G1319="southwest",4,"NA"))))</f>
        <v>3</v>
      </c>
      <c r="F1322" s="24">
        <f>IF(insurance!F1319="yes",1,0)</f>
        <v>0</v>
      </c>
      <c r="G1322" s="23">
        <v>1731.6769999999999</v>
      </c>
      <c r="H1322" s="22">
        <f t="shared" si="40"/>
        <v>-914.42478747662949</v>
      </c>
      <c r="I1322" s="22">
        <f t="shared" si="41"/>
        <v>2646.1017874766294</v>
      </c>
    </row>
    <row r="1323" spans="1:9" x14ac:dyDescent="0.25">
      <c r="A1323" s="23">
        <v>18</v>
      </c>
      <c r="B1323" s="23">
        <v>53.13</v>
      </c>
      <c r="C1323" s="24">
        <v>0</v>
      </c>
      <c r="D1323" s="24">
        <f>IF(insurance!C1320="Female",1,0)</f>
        <v>0</v>
      </c>
      <c r="E1323" s="24">
        <f>IF(insurance!G1320="northeast",1,IF(insurance!G1320="northwest",2,IF(insurance!G1320="southeast",3,IF(insurance!G1320="southwest",4,"NA"))))</f>
        <v>1</v>
      </c>
      <c r="F1323" s="24">
        <f>IF(insurance!F1320="yes",1,0)</f>
        <v>0</v>
      </c>
      <c r="G1323" s="23">
        <v>1163.4627</v>
      </c>
      <c r="H1323" s="22">
        <f t="shared" si="40"/>
        <v>10354.073572624915</v>
      </c>
      <c r="I1323" s="22">
        <f t="shared" si="41"/>
        <v>-9190.6108726249149</v>
      </c>
    </row>
    <row r="1324" spans="1:9" x14ac:dyDescent="0.25">
      <c r="A1324" s="23">
        <v>35</v>
      </c>
      <c r="B1324" s="23">
        <v>39.71</v>
      </c>
      <c r="C1324" s="24">
        <v>4</v>
      </c>
      <c r="D1324" s="24">
        <f>IF(insurance!C1321="Female",1,0)</f>
        <v>1</v>
      </c>
      <c r="E1324" s="24">
        <f>IF(insurance!G1321="northeast",1,IF(insurance!G1321="northwest",2,IF(insurance!G1321="southeast",3,IF(insurance!G1321="southwest",4,"NA"))))</f>
        <v>2</v>
      </c>
      <c r="F1324" s="24">
        <f>IF(insurance!F1321="yes",1,0)</f>
        <v>0</v>
      </c>
      <c r="G1324" s="23">
        <v>19496.71917</v>
      </c>
      <c r="H1324" s="22">
        <f t="shared" si="40"/>
        <v>11959.827807764126</v>
      </c>
      <c r="I1324" s="22">
        <f t="shared" si="41"/>
        <v>7536.8913622358741</v>
      </c>
    </row>
    <row r="1325" spans="1:9" x14ac:dyDescent="0.25">
      <c r="A1325" s="23">
        <v>39</v>
      </c>
      <c r="B1325" s="23">
        <v>26.315000000000001</v>
      </c>
      <c r="C1325" s="24">
        <v>2</v>
      </c>
      <c r="D1325" s="24">
        <f>IF(insurance!C1322="Female",1,0)</f>
        <v>0</v>
      </c>
      <c r="E1325" s="24">
        <f>IF(insurance!G1322="northeast",1,IF(insurance!G1322="northwest",2,IF(insurance!G1322="southeast",3,IF(insurance!G1322="southwest",4,"NA"))))</f>
        <v>2</v>
      </c>
      <c r="F1325" s="24">
        <f>IF(insurance!F1322="yes",1,0)</f>
        <v>0</v>
      </c>
      <c r="G1325" s="23">
        <v>7201.7008500000002</v>
      </c>
      <c r="H1325" s="22">
        <f t="shared" si="40"/>
        <v>7444.3538190984336</v>
      </c>
      <c r="I1325" s="22">
        <f t="shared" si="41"/>
        <v>-242.65296909843346</v>
      </c>
    </row>
    <row r="1326" spans="1:9" x14ac:dyDescent="0.25">
      <c r="A1326" s="23">
        <v>31</v>
      </c>
      <c r="B1326" s="23">
        <v>31.065000000000001</v>
      </c>
      <c r="C1326" s="24">
        <v>3</v>
      </c>
      <c r="D1326" s="24">
        <f>IF(insurance!C1323="Female",1,0)</f>
        <v>0</v>
      </c>
      <c r="E1326" s="24">
        <f>IF(insurance!G1323="northeast",1,IF(insurance!G1323="northwest",2,IF(insurance!G1323="southeast",3,IF(insurance!G1323="southwest",4,"NA"))))</f>
        <v>1</v>
      </c>
      <c r="F1326" s="24">
        <f>IF(insurance!F1323="yes",1,0)</f>
        <v>1</v>
      </c>
      <c r="G1326" s="23">
        <v>5425.0233500000004</v>
      </c>
      <c r="H1326" s="22">
        <f t="shared" si="40"/>
        <v>31619.200881161818</v>
      </c>
      <c r="I1326" s="22">
        <f t="shared" si="41"/>
        <v>-26194.177531161818</v>
      </c>
    </row>
    <row r="1327" spans="1:9" x14ac:dyDescent="0.25">
      <c r="A1327" s="23">
        <v>62</v>
      </c>
      <c r="B1327" s="23">
        <v>26.695</v>
      </c>
      <c r="C1327" s="24">
        <v>0</v>
      </c>
      <c r="D1327" s="24">
        <f>IF(insurance!C1324="Female",1,0)</f>
        <v>0</v>
      </c>
      <c r="E1327" s="24">
        <f>IF(insurance!G1324="northeast",1,IF(insurance!G1324="northwest",2,IF(insurance!G1324="southeast",3,IF(insurance!G1324="southwest",4,"NA"))))</f>
        <v>3</v>
      </c>
      <c r="F1327" s="24">
        <f>IF(insurance!F1324="yes",1,0)</f>
        <v>0</v>
      </c>
      <c r="G1327" s="23">
        <v>28101.333050000001</v>
      </c>
      <c r="H1327" s="22">
        <f t="shared" si="40"/>
        <v>12175.977387436835</v>
      </c>
      <c r="I1327" s="22">
        <f t="shared" si="41"/>
        <v>15925.355662563166</v>
      </c>
    </row>
    <row r="1328" spans="1:9" x14ac:dyDescent="0.25">
      <c r="A1328" s="23">
        <v>62</v>
      </c>
      <c r="B1328" s="23">
        <v>38.83</v>
      </c>
      <c r="C1328" s="24">
        <v>0</v>
      </c>
      <c r="D1328" s="24">
        <f>IF(insurance!C1325="Female",1,0)</f>
        <v>1</v>
      </c>
      <c r="E1328" s="24">
        <f>IF(insurance!G1325="northeast",1,IF(insurance!G1325="northwest",2,IF(insurance!G1325="southeast",3,IF(insurance!G1325="southwest",4,"NA"))))</f>
        <v>3</v>
      </c>
      <c r="F1328" s="24">
        <f>IF(insurance!F1325="yes",1,0)</f>
        <v>1</v>
      </c>
      <c r="G1328" s="23">
        <v>12981.3457</v>
      </c>
      <c r="H1328" s="22">
        <f t="shared" si="40"/>
        <v>40163.260644492228</v>
      </c>
      <c r="I1328" s="22">
        <f t="shared" si="41"/>
        <v>-27181.91494449223</v>
      </c>
    </row>
    <row r="1329" spans="1:9" x14ac:dyDescent="0.25">
      <c r="A1329" s="23">
        <v>42</v>
      </c>
      <c r="B1329" s="23">
        <v>40.369999999999997</v>
      </c>
      <c r="C1329" s="24">
        <v>2</v>
      </c>
      <c r="D1329" s="24">
        <f>IF(insurance!C1326="Female",1,0)</f>
        <v>0</v>
      </c>
      <c r="E1329" s="24">
        <f>IF(insurance!G1326="northeast",1,IF(insurance!G1326="northwest",2,IF(insurance!G1326="southeast",3,IF(insurance!G1326="southwest",4,"NA"))))</f>
        <v>2</v>
      </c>
      <c r="F1329" s="24">
        <f>IF(insurance!F1326="yes",1,0)</f>
        <v>0</v>
      </c>
      <c r="G1329" s="23">
        <v>43896.376300000004</v>
      </c>
      <c r="H1329" s="22">
        <f t="shared" si="40"/>
        <v>12890.491252338103</v>
      </c>
      <c r="I1329" s="22">
        <f t="shared" si="41"/>
        <v>31005.885047661901</v>
      </c>
    </row>
    <row r="1330" spans="1:9" x14ac:dyDescent="0.25">
      <c r="A1330" s="23">
        <v>31</v>
      </c>
      <c r="B1330" s="23">
        <v>25.934999999999999</v>
      </c>
      <c r="C1330" s="24">
        <v>1</v>
      </c>
      <c r="D1330" s="24">
        <f>IF(insurance!C1327="Female",1,0)</f>
        <v>0</v>
      </c>
      <c r="E1330" s="24">
        <f>IF(insurance!G1327="northeast",1,IF(insurance!G1327="northwest",2,IF(insurance!G1327="southeast",3,IF(insurance!G1327="southwest",4,"NA"))))</f>
        <v>1</v>
      </c>
      <c r="F1330" s="24">
        <f>IF(insurance!F1327="yes",1,0)</f>
        <v>0</v>
      </c>
      <c r="G1330" s="23">
        <v>4239.8926499999998</v>
      </c>
      <c r="H1330" s="22">
        <f t="shared" si="40"/>
        <v>5133.943192995579</v>
      </c>
      <c r="I1330" s="22">
        <f t="shared" si="41"/>
        <v>-894.05054299557924</v>
      </c>
    </row>
    <row r="1331" spans="1:9" x14ac:dyDescent="0.25">
      <c r="A1331" s="23">
        <v>61</v>
      </c>
      <c r="B1331" s="23">
        <v>33.534999999999997</v>
      </c>
      <c r="C1331" s="24">
        <v>0</v>
      </c>
      <c r="D1331" s="24">
        <f>IF(insurance!C1328="Female",1,0)</f>
        <v>1</v>
      </c>
      <c r="E1331" s="24">
        <f>IF(insurance!G1328="northeast",1,IF(insurance!G1328="northwest",2,IF(insurance!G1328="southeast",3,IF(insurance!G1328="southwest",4,"NA"))))</f>
        <v>1</v>
      </c>
      <c r="F1331" s="24">
        <f>IF(insurance!F1328="yes",1,0)</f>
        <v>0</v>
      </c>
      <c r="G1331" s="23">
        <v>13143.336649999999</v>
      </c>
      <c r="H1331" s="22">
        <f t="shared" si="40"/>
        <v>15031.859629855886</v>
      </c>
      <c r="I1331" s="22">
        <f t="shared" si="41"/>
        <v>-1888.5229798558867</v>
      </c>
    </row>
    <row r="1332" spans="1:9" x14ac:dyDescent="0.25">
      <c r="A1332" s="23">
        <v>42</v>
      </c>
      <c r="B1332" s="23">
        <v>32.869999999999997</v>
      </c>
      <c r="C1332" s="24">
        <v>0</v>
      </c>
      <c r="D1332" s="24">
        <f>IF(insurance!C1329="Female",1,0)</f>
        <v>0</v>
      </c>
      <c r="E1332" s="24">
        <f>IF(insurance!G1329="northeast",1,IF(insurance!G1329="northwest",2,IF(insurance!G1329="southeast",3,IF(insurance!G1329="southwest",4,"NA"))))</f>
        <v>3</v>
      </c>
      <c r="F1332" s="24">
        <f>IF(insurance!F1329="yes",1,0)</f>
        <v>0</v>
      </c>
      <c r="G1332" s="23">
        <v>7050.0213000000003</v>
      </c>
      <c r="H1332" s="22">
        <f t="shared" si="40"/>
        <v>9083.8364568717789</v>
      </c>
      <c r="I1332" s="22">
        <f t="shared" si="41"/>
        <v>-2033.8151568717785</v>
      </c>
    </row>
    <row r="1333" spans="1:9" x14ac:dyDescent="0.25">
      <c r="A1333" s="23">
        <v>51</v>
      </c>
      <c r="B1333" s="23">
        <v>30.03</v>
      </c>
      <c r="C1333" s="24">
        <v>1</v>
      </c>
      <c r="D1333" s="24">
        <f>IF(insurance!C1330="Female",1,0)</f>
        <v>1</v>
      </c>
      <c r="E1333" s="24">
        <f>IF(insurance!G1330="northeast",1,IF(insurance!G1330="northwest",2,IF(insurance!G1330="southeast",3,IF(insurance!G1330="southwest",4,"NA"))))</f>
        <v>1</v>
      </c>
      <c r="F1333" s="24">
        <f>IF(insurance!F1330="yes",1,0)</f>
        <v>0</v>
      </c>
      <c r="G1333" s="23">
        <v>9377.9046999999991</v>
      </c>
      <c r="H1333" s="22">
        <f t="shared" si="40"/>
        <v>11772.689961311144</v>
      </c>
      <c r="I1333" s="22">
        <f t="shared" si="41"/>
        <v>-2394.7852613111445</v>
      </c>
    </row>
    <row r="1334" spans="1:9" x14ac:dyDescent="0.25">
      <c r="A1334" s="23">
        <v>23</v>
      </c>
      <c r="B1334" s="23">
        <v>24.225000000000001</v>
      </c>
      <c r="C1334" s="24">
        <v>2</v>
      </c>
      <c r="D1334" s="24">
        <f>IF(insurance!C1331="Female",1,0)</f>
        <v>0</v>
      </c>
      <c r="E1334" s="24">
        <f>IF(insurance!G1331="northeast",1,IF(insurance!G1331="northwest",2,IF(insurance!G1331="southeast",3,IF(insurance!G1331="southwest",4,"NA"))))</f>
        <v>4</v>
      </c>
      <c r="F1334" s="24">
        <f>IF(insurance!F1331="yes",1,0)</f>
        <v>0</v>
      </c>
      <c r="G1334" s="23">
        <v>22395.74424</v>
      </c>
      <c r="H1334" s="22">
        <f t="shared" si="40"/>
        <v>1925.3930118653573</v>
      </c>
      <c r="I1334" s="22">
        <f t="shared" si="41"/>
        <v>20470.351228134641</v>
      </c>
    </row>
    <row r="1335" spans="1:9" x14ac:dyDescent="0.25">
      <c r="A1335" s="23">
        <v>52</v>
      </c>
      <c r="B1335" s="23">
        <v>38.6</v>
      </c>
      <c r="C1335" s="24">
        <v>2</v>
      </c>
      <c r="D1335" s="24">
        <f>IF(insurance!C1332="Female",1,0)</f>
        <v>1</v>
      </c>
      <c r="E1335" s="24">
        <f>IF(insurance!G1332="northeast",1,IF(insurance!G1332="northwest",2,IF(insurance!G1332="southeast",3,IF(insurance!G1332="southwest",4,"NA"))))</f>
        <v>3</v>
      </c>
      <c r="F1335" s="24">
        <f>IF(insurance!F1332="yes",1,0)</f>
        <v>0</v>
      </c>
      <c r="G1335" s="23">
        <v>10325.206</v>
      </c>
      <c r="H1335" s="22">
        <f t="shared" si="40"/>
        <v>14652.193429913135</v>
      </c>
      <c r="I1335" s="22">
        <f t="shared" si="41"/>
        <v>-4326.9874299131352</v>
      </c>
    </row>
    <row r="1336" spans="1:9" x14ac:dyDescent="0.25">
      <c r="A1336" s="23">
        <v>57</v>
      </c>
      <c r="B1336" s="23">
        <v>25.74</v>
      </c>
      <c r="C1336" s="24">
        <v>2</v>
      </c>
      <c r="D1336" s="24">
        <f>IF(insurance!C1333="Female",1,0)</f>
        <v>1</v>
      </c>
      <c r="E1336" s="24">
        <f>IF(insurance!G1333="northeast",1,IF(insurance!G1333="northwest",2,IF(insurance!G1333="southeast",3,IF(insurance!G1333="southwest",4,"NA"))))</f>
        <v>4</v>
      </c>
      <c r="F1336" s="24">
        <f>IF(insurance!F1333="yes",1,0)</f>
        <v>0</v>
      </c>
      <c r="G1336" s="23">
        <v>12629.1656</v>
      </c>
      <c r="H1336" s="22">
        <f t="shared" si="40"/>
        <v>11308.141887008662</v>
      </c>
      <c r="I1336" s="22">
        <f t="shared" si="41"/>
        <v>1321.0237129913385</v>
      </c>
    </row>
    <row r="1337" spans="1:9" x14ac:dyDescent="0.25">
      <c r="A1337" s="23">
        <v>23</v>
      </c>
      <c r="B1337" s="23">
        <v>33.4</v>
      </c>
      <c r="C1337" s="24">
        <v>0</v>
      </c>
      <c r="D1337" s="24">
        <f>IF(insurance!C1334="Female",1,0)</f>
        <v>1</v>
      </c>
      <c r="E1337" s="24">
        <f>IF(insurance!G1334="northeast",1,IF(insurance!G1334="northwest",2,IF(insurance!G1334="southeast",3,IF(insurance!G1334="southwest",4,"NA"))))</f>
        <v>4</v>
      </c>
      <c r="F1337" s="24">
        <f>IF(insurance!F1334="yes",1,0)</f>
        <v>0</v>
      </c>
      <c r="G1337" s="23">
        <v>10795.937330000001</v>
      </c>
      <c r="H1337" s="22">
        <f t="shared" si="40"/>
        <v>4149.095767720296</v>
      </c>
      <c r="I1337" s="22">
        <f t="shared" si="41"/>
        <v>6646.8415622797047</v>
      </c>
    </row>
    <row r="1338" spans="1:9" x14ac:dyDescent="0.25">
      <c r="A1338" s="23">
        <v>52</v>
      </c>
      <c r="B1338" s="23">
        <v>44.7</v>
      </c>
      <c r="C1338" s="24">
        <v>3</v>
      </c>
      <c r="D1338" s="24">
        <f>IF(insurance!C1335="Female",1,0)</f>
        <v>0</v>
      </c>
      <c r="E1338" s="24">
        <f>IF(insurance!G1335="northeast",1,IF(insurance!G1335="northwest",2,IF(insurance!G1335="southeast",3,IF(insurance!G1335="southwest",4,"NA"))))</f>
        <v>2</v>
      </c>
      <c r="F1338" s="24">
        <f>IF(insurance!F1335="yes",1,0)</f>
        <v>0</v>
      </c>
      <c r="G1338" s="23">
        <v>11411.684999999999</v>
      </c>
      <c r="H1338" s="22">
        <f t="shared" si="40"/>
        <v>17382.770067072997</v>
      </c>
      <c r="I1338" s="22">
        <f t="shared" si="41"/>
        <v>-5971.0850670729978</v>
      </c>
    </row>
    <row r="1339" spans="1:9" x14ac:dyDescent="0.25">
      <c r="A1339" s="23">
        <v>50</v>
      </c>
      <c r="B1339" s="23">
        <v>30.97</v>
      </c>
      <c r="C1339" s="24">
        <v>3</v>
      </c>
      <c r="D1339" s="24">
        <f>IF(insurance!C1336="Female",1,0)</f>
        <v>1</v>
      </c>
      <c r="E1339" s="24">
        <f>IF(insurance!G1336="northeast",1,IF(insurance!G1336="northwest",2,IF(insurance!G1336="southeast",3,IF(insurance!G1336="southwest",4,"NA"))))</f>
        <v>1</v>
      </c>
      <c r="F1339" s="24">
        <f>IF(insurance!F1336="yes",1,0)</f>
        <v>0</v>
      </c>
      <c r="G1339" s="23">
        <v>10600.5483</v>
      </c>
      <c r="H1339" s="22">
        <f t="shared" si="40"/>
        <v>12786.756597851096</v>
      </c>
      <c r="I1339" s="22">
        <f t="shared" si="41"/>
        <v>-2186.2082978510953</v>
      </c>
    </row>
    <row r="1340" spans="1:9" x14ac:dyDescent="0.25">
      <c r="A1340" s="23">
        <v>18</v>
      </c>
      <c r="B1340" s="23">
        <v>31.92</v>
      </c>
      <c r="C1340" s="24">
        <v>0</v>
      </c>
      <c r="D1340" s="24">
        <f>IF(insurance!C1337="Female",1,0)</f>
        <v>1</v>
      </c>
      <c r="E1340" s="24">
        <f>IF(insurance!G1337="northeast",1,IF(insurance!G1337="northwest",2,IF(insurance!G1337="southeast",3,IF(insurance!G1337="southwest",4,"NA"))))</f>
        <v>3</v>
      </c>
      <c r="F1340" s="24">
        <f>IF(insurance!F1337="yes",1,0)</f>
        <v>0</v>
      </c>
      <c r="G1340" s="23">
        <v>2205.9807999999998</v>
      </c>
      <c r="H1340" s="22">
        <f t="shared" si="40"/>
        <v>2724.0916142702299</v>
      </c>
      <c r="I1340" s="22">
        <f t="shared" si="41"/>
        <v>-518.11081427023009</v>
      </c>
    </row>
    <row r="1341" spans="1:9" x14ac:dyDescent="0.25">
      <c r="A1341" s="23">
        <v>18</v>
      </c>
      <c r="B1341" s="23">
        <v>36.85</v>
      </c>
      <c r="C1341" s="24">
        <v>0</v>
      </c>
      <c r="D1341" s="24">
        <f>IF(insurance!C1338="Female",1,0)</f>
        <v>1</v>
      </c>
      <c r="E1341" s="24">
        <f>IF(insurance!G1338="northeast",1,IF(insurance!G1338="northwest",2,IF(insurance!G1338="southeast",3,IF(insurance!G1338="southwest",4,"NA"))))</f>
        <v>4</v>
      </c>
      <c r="F1341" s="24">
        <f>IF(insurance!F1338="yes",1,0)</f>
        <v>0</v>
      </c>
      <c r="G1341" s="23">
        <v>1629.8335</v>
      </c>
      <c r="H1341" s="22">
        <f t="shared" si="40"/>
        <v>4010.0223496659128</v>
      </c>
      <c r="I1341" s="22">
        <f t="shared" si="41"/>
        <v>-2380.188849665913</v>
      </c>
    </row>
    <row r="1342" spans="1:9" x14ac:dyDescent="0.25">
      <c r="A1342" s="23">
        <v>21</v>
      </c>
      <c r="B1342" s="23">
        <v>25.8</v>
      </c>
      <c r="C1342" s="24">
        <v>0</v>
      </c>
      <c r="D1342" s="24">
        <f>IF(insurance!C1339="Female",1,0)</f>
        <v>1</v>
      </c>
      <c r="E1342" s="24">
        <f>IF(insurance!G1339="northeast",1,IF(insurance!G1339="northwest",2,IF(insurance!G1339="southeast",3,IF(insurance!G1339="southwest",4,"NA"))))</f>
        <v>2</v>
      </c>
      <c r="F1342" s="24">
        <f>IF(insurance!F1339="yes",1,0)</f>
        <v>1</v>
      </c>
      <c r="G1342" s="23">
        <v>2007.9449999999999</v>
      </c>
      <c r="H1342" s="22">
        <f t="shared" si="40"/>
        <v>25634.700768753399</v>
      </c>
      <c r="I1342" s="22">
        <f t="shared" si="41"/>
        <v>-23626.755768753399</v>
      </c>
    </row>
    <row r="1343" spans="1:9" s="28" customFormat="1" x14ac:dyDescent="0.25">
      <c r="A1343" s="25"/>
      <c r="B1343" s="25"/>
      <c r="C1343" s="26"/>
      <c r="D1343" s="26"/>
      <c r="E1343" s="26"/>
      <c r="F1343" s="26"/>
      <c r="G1343" s="25"/>
      <c r="H1343" s="27"/>
      <c r="I1343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0DED-5B35-4DE4-B3EC-47DDA2E2D3C2}">
  <dimension ref="A2:B11"/>
  <sheetViews>
    <sheetView workbookViewId="0">
      <selection activeCell="P3" sqref="P3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2" spans="1:2" ht="18" thickBot="1" x14ac:dyDescent="0.35">
      <c r="A2" s="21" t="s">
        <v>1355</v>
      </c>
      <c r="B2" s="21"/>
    </row>
    <row r="3" spans="1:2" ht="15.75" thickTop="1" x14ac:dyDescent="0.25"/>
    <row r="5" spans="1:2" x14ac:dyDescent="0.25">
      <c r="A5" s="3" t="s">
        <v>1367</v>
      </c>
      <c r="B5" t="s">
        <v>1369</v>
      </c>
    </row>
    <row r="6" spans="1:2" x14ac:dyDescent="0.25">
      <c r="A6" s="4" t="s">
        <v>1370</v>
      </c>
      <c r="B6" s="5">
        <v>362</v>
      </c>
    </row>
    <row r="7" spans="1:2" x14ac:dyDescent="0.25">
      <c r="A7" s="4" t="s">
        <v>1371</v>
      </c>
      <c r="B7" s="5">
        <v>262</v>
      </c>
    </row>
    <row r="8" spans="1:2" x14ac:dyDescent="0.25">
      <c r="A8" s="4" t="s">
        <v>1372</v>
      </c>
      <c r="B8" s="5">
        <v>272</v>
      </c>
    </row>
    <row r="9" spans="1:2" x14ac:dyDescent="0.25">
      <c r="A9" s="4" t="s">
        <v>1373</v>
      </c>
      <c r="B9" s="5">
        <v>278</v>
      </c>
    </row>
    <row r="10" spans="1:2" x14ac:dyDescent="0.25">
      <c r="A10" s="4" t="s">
        <v>1374</v>
      </c>
      <c r="B10" s="5">
        <v>164</v>
      </c>
    </row>
    <row r="11" spans="1:2" x14ac:dyDescent="0.25">
      <c r="A11" s="4" t="s">
        <v>1368</v>
      </c>
      <c r="B11" s="5">
        <v>1338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F928-DCB4-4BB5-B667-E07E4EFB1761}">
  <dimension ref="A2:B12"/>
  <sheetViews>
    <sheetView workbookViewId="0">
      <selection activeCell="A7" sqref="A7"/>
    </sheetView>
  </sheetViews>
  <sheetFormatPr defaultColWidth="11.140625" defaultRowHeight="15" x14ac:dyDescent="0.25"/>
  <cols>
    <col min="1" max="1" width="13.140625" bestFit="1" customWidth="1"/>
    <col min="2" max="2" width="19.7109375" bestFit="1" customWidth="1"/>
  </cols>
  <sheetData>
    <row r="2" spans="1:2" ht="18" thickBot="1" x14ac:dyDescent="0.35">
      <c r="A2" s="21" t="s">
        <v>1356</v>
      </c>
      <c r="B2" s="21"/>
    </row>
    <row r="3" spans="1:2" ht="15.75" thickTop="1" x14ac:dyDescent="0.25"/>
    <row r="6" spans="1:2" x14ac:dyDescent="0.25">
      <c r="A6" s="3" t="s">
        <v>1367</v>
      </c>
      <c r="B6" t="s">
        <v>1369</v>
      </c>
    </row>
    <row r="7" spans="1:2" x14ac:dyDescent="0.25">
      <c r="A7" s="4" t="s">
        <v>1412</v>
      </c>
      <c r="B7" s="5">
        <v>41</v>
      </c>
    </row>
    <row r="8" spans="1:2" x14ac:dyDescent="0.25">
      <c r="A8" s="4" t="s">
        <v>1413</v>
      </c>
      <c r="B8" s="5">
        <v>590</v>
      </c>
    </row>
    <row r="9" spans="1:2" x14ac:dyDescent="0.25">
      <c r="A9" s="4" t="s">
        <v>1414</v>
      </c>
      <c r="B9" s="5">
        <v>616</v>
      </c>
    </row>
    <row r="10" spans="1:2" x14ac:dyDescent="0.25">
      <c r="A10" s="4" t="s">
        <v>1415</v>
      </c>
      <c r="B10" s="5">
        <v>88</v>
      </c>
    </row>
    <row r="11" spans="1:2" x14ac:dyDescent="0.25">
      <c r="A11" s="4" t="s">
        <v>1416</v>
      </c>
      <c r="B11" s="5">
        <v>3</v>
      </c>
    </row>
    <row r="12" spans="1:2" x14ac:dyDescent="0.25">
      <c r="A12" s="4" t="s">
        <v>1368</v>
      </c>
      <c r="B12" s="5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CEB3-286F-4038-B552-DC03F6F561C7}">
  <dimension ref="A2:B8"/>
  <sheetViews>
    <sheetView workbookViewId="0">
      <selection activeCell="A2" sqref="A2:B2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2" spans="1:2" ht="18" thickBot="1" x14ac:dyDescent="0.35">
      <c r="A2" s="21" t="s">
        <v>1357</v>
      </c>
      <c r="B2" s="21"/>
    </row>
    <row r="3" spans="1:2" ht="15.75" thickTop="1" x14ac:dyDescent="0.25"/>
    <row r="5" spans="1:2" x14ac:dyDescent="0.25">
      <c r="A5" s="3" t="s">
        <v>1367</v>
      </c>
      <c r="B5" t="s">
        <v>1369</v>
      </c>
    </row>
    <row r="6" spans="1:2" x14ac:dyDescent="0.25">
      <c r="A6" s="4" t="s">
        <v>6</v>
      </c>
      <c r="B6" s="5">
        <v>662</v>
      </c>
    </row>
    <row r="7" spans="1:2" x14ac:dyDescent="0.25">
      <c r="A7" s="4" t="s">
        <v>9</v>
      </c>
      <c r="B7" s="5">
        <v>676</v>
      </c>
    </row>
    <row r="8" spans="1:2" x14ac:dyDescent="0.25">
      <c r="A8" s="4" t="s">
        <v>1368</v>
      </c>
      <c r="B8" s="5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B069-522A-4D39-94E6-92866DA35E9D}">
  <dimension ref="A2:B63"/>
  <sheetViews>
    <sheetView zoomScale="104" zoomScaleNormal="51" workbookViewId="0">
      <selection activeCell="E2" sqref="E2"/>
    </sheetView>
  </sheetViews>
  <sheetFormatPr defaultRowHeight="15" x14ac:dyDescent="0.25"/>
  <cols>
    <col min="1" max="1" width="13.140625" bestFit="1" customWidth="1"/>
    <col min="2" max="2" width="27.28515625" bestFit="1" customWidth="1"/>
    <col min="3" max="3" width="8" customWidth="1"/>
    <col min="4" max="4" width="10.28515625" customWidth="1"/>
    <col min="5" max="5" width="12.5703125" customWidth="1"/>
    <col min="6" max="6" width="13.140625" bestFit="1" customWidth="1"/>
    <col min="7" max="7" width="15" customWidth="1"/>
    <col min="8" max="11" width="10" bestFit="1" customWidth="1"/>
    <col min="12" max="12" width="9" bestFit="1" customWidth="1"/>
    <col min="13" max="13" width="8" bestFit="1" customWidth="1"/>
    <col min="14" max="20" width="9" bestFit="1" customWidth="1"/>
    <col min="21" max="22" width="10" bestFit="1" customWidth="1"/>
    <col min="23" max="23" width="9" bestFit="1" customWidth="1"/>
    <col min="24" max="30" width="10" bestFit="1" customWidth="1"/>
    <col min="31" max="32" width="11" bestFit="1" customWidth="1"/>
    <col min="33" max="36" width="10" bestFit="1" customWidth="1"/>
    <col min="37" max="38" width="11" bestFit="1" customWidth="1"/>
    <col min="39" max="41" width="10" bestFit="1" customWidth="1"/>
    <col min="42" max="42" width="11" bestFit="1" customWidth="1"/>
    <col min="43" max="46" width="10" bestFit="1" customWidth="1"/>
    <col min="47" max="47" width="9" bestFit="1" customWidth="1"/>
    <col min="48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1.28515625" bestFit="1" customWidth="1"/>
  </cols>
  <sheetData>
    <row r="2" spans="1:2" ht="18" thickBot="1" x14ac:dyDescent="0.35">
      <c r="A2" s="21" t="s">
        <v>1358</v>
      </c>
      <c r="B2" s="21"/>
    </row>
    <row r="3" spans="1:2" ht="15.75" thickTop="1" x14ac:dyDescent="0.25"/>
    <row r="7" spans="1:2" x14ac:dyDescent="0.25">
      <c r="A7" s="3" t="s">
        <v>1367</v>
      </c>
      <c r="B7" t="s">
        <v>1375</v>
      </c>
    </row>
    <row r="8" spans="1:2" x14ac:dyDescent="0.25">
      <c r="A8" s="4" t="s">
        <v>1370</v>
      </c>
      <c r="B8" s="5">
        <v>9098.1922479530404</v>
      </c>
    </row>
    <row r="9" spans="1:2" x14ac:dyDescent="0.25">
      <c r="A9" s="4" t="s">
        <v>1371</v>
      </c>
      <c r="B9" s="5">
        <v>11661.811603473281</v>
      </c>
    </row>
    <row r="10" spans="1:2" x14ac:dyDescent="0.25">
      <c r="A10" s="4" t="s">
        <v>1372</v>
      </c>
      <c r="B10" s="5">
        <v>13730.042358419116</v>
      </c>
    </row>
    <row r="11" spans="1:2" x14ac:dyDescent="0.25">
      <c r="A11" s="4" t="s">
        <v>1373</v>
      </c>
      <c r="B11" s="5">
        <v>15937.657551942437</v>
      </c>
    </row>
    <row r="12" spans="1:2" x14ac:dyDescent="0.25">
      <c r="A12" s="4" t="s">
        <v>1374</v>
      </c>
      <c r="B12" s="5">
        <v>19766.124609512193</v>
      </c>
    </row>
    <row r="13" spans="1:2" x14ac:dyDescent="0.25">
      <c r="A13" s="4" t="s">
        <v>1368</v>
      </c>
      <c r="B13" s="5">
        <v>13270.422265141262</v>
      </c>
    </row>
    <row r="16" spans="1:2" x14ac:dyDescent="0.25">
      <c r="A16" t="s">
        <v>0</v>
      </c>
      <c r="B16" t="s">
        <v>1417</v>
      </c>
    </row>
    <row r="17" spans="1:2" x14ac:dyDescent="0.25">
      <c r="A17">
        <v>18</v>
      </c>
      <c r="B17">
        <v>7086.2175563623205</v>
      </c>
    </row>
    <row r="18" spans="1:2" x14ac:dyDescent="0.25">
      <c r="A18">
        <v>19</v>
      </c>
      <c r="B18">
        <v>9747.9093345588226</v>
      </c>
    </row>
    <row r="19" spans="1:2" x14ac:dyDescent="0.25">
      <c r="A19">
        <v>20</v>
      </c>
      <c r="B19">
        <v>10159.697736206897</v>
      </c>
    </row>
    <row r="20" spans="1:2" x14ac:dyDescent="0.25">
      <c r="A20">
        <v>21</v>
      </c>
      <c r="B20">
        <v>4730.4643296428567</v>
      </c>
    </row>
    <row r="21" spans="1:2" x14ac:dyDescent="0.25">
      <c r="A21">
        <v>22</v>
      </c>
      <c r="B21">
        <v>10012.932801785708</v>
      </c>
    </row>
    <row r="22" spans="1:2" x14ac:dyDescent="0.25">
      <c r="A22">
        <v>23</v>
      </c>
      <c r="B22">
        <v>12419.820039642855</v>
      </c>
    </row>
    <row r="23" spans="1:2" x14ac:dyDescent="0.25">
      <c r="A23">
        <v>24</v>
      </c>
      <c r="B23">
        <v>10648.015962142857</v>
      </c>
    </row>
    <row r="24" spans="1:2" x14ac:dyDescent="0.25">
      <c r="A24">
        <v>25</v>
      </c>
      <c r="B24">
        <v>9838.3653107142854</v>
      </c>
    </row>
    <row r="25" spans="1:2" x14ac:dyDescent="0.25">
      <c r="A25">
        <v>26</v>
      </c>
      <c r="B25">
        <v>6133.8253085714296</v>
      </c>
    </row>
    <row r="26" spans="1:2" x14ac:dyDescent="0.25">
      <c r="A26">
        <v>27</v>
      </c>
      <c r="B26">
        <v>12184.701721428562</v>
      </c>
    </row>
    <row r="27" spans="1:2" x14ac:dyDescent="0.25">
      <c r="A27">
        <v>28</v>
      </c>
      <c r="B27">
        <v>9069.187564285714</v>
      </c>
    </row>
    <row r="28" spans="1:2" x14ac:dyDescent="0.25">
      <c r="A28">
        <v>29</v>
      </c>
      <c r="B28">
        <v>10430.158727037038</v>
      </c>
    </row>
    <row r="29" spans="1:2" x14ac:dyDescent="0.25">
      <c r="A29">
        <v>30</v>
      </c>
      <c r="B29">
        <v>12719.110358148147</v>
      </c>
    </row>
    <row r="30" spans="1:2" x14ac:dyDescent="0.25">
      <c r="A30">
        <v>31</v>
      </c>
      <c r="B30">
        <v>10196.980573333334</v>
      </c>
    </row>
    <row r="31" spans="1:2" x14ac:dyDescent="0.25">
      <c r="A31">
        <v>32</v>
      </c>
      <c r="B31">
        <v>9220.3002907692317</v>
      </c>
    </row>
    <row r="32" spans="1:2" x14ac:dyDescent="0.25">
      <c r="A32">
        <v>33</v>
      </c>
      <c r="B32">
        <v>12351.532987307693</v>
      </c>
    </row>
    <row r="33" spans="1:2" x14ac:dyDescent="0.25">
      <c r="A33">
        <v>34</v>
      </c>
      <c r="B33">
        <v>11613.528120769231</v>
      </c>
    </row>
    <row r="34" spans="1:2" x14ac:dyDescent="0.25">
      <c r="A34">
        <v>35</v>
      </c>
      <c r="B34">
        <v>11307.182031199995</v>
      </c>
    </row>
    <row r="35" spans="1:2" x14ac:dyDescent="0.25">
      <c r="A35">
        <v>36</v>
      </c>
      <c r="B35">
        <v>12204.476138000002</v>
      </c>
    </row>
    <row r="36" spans="1:2" x14ac:dyDescent="0.25">
      <c r="A36">
        <v>37</v>
      </c>
      <c r="B36">
        <v>18019.9118772</v>
      </c>
    </row>
    <row r="37" spans="1:2" x14ac:dyDescent="0.25">
      <c r="A37">
        <v>38</v>
      </c>
      <c r="B37">
        <v>8102.7336740000001</v>
      </c>
    </row>
    <row r="38" spans="1:2" x14ac:dyDescent="0.25">
      <c r="A38">
        <v>39</v>
      </c>
      <c r="B38">
        <v>11778.2429452</v>
      </c>
    </row>
    <row r="39" spans="1:2" x14ac:dyDescent="0.25">
      <c r="A39">
        <v>40</v>
      </c>
      <c r="B39">
        <v>11772.25131</v>
      </c>
    </row>
    <row r="40" spans="1:2" x14ac:dyDescent="0.25">
      <c r="A40">
        <v>41</v>
      </c>
      <c r="B40">
        <v>9653.745649629629</v>
      </c>
    </row>
    <row r="41" spans="1:2" x14ac:dyDescent="0.25">
      <c r="A41">
        <v>42</v>
      </c>
      <c r="B41">
        <v>13061.038668888888</v>
      </c>
    </row>
    <row r="42" spans="1:2" x14ac:dyDescent="0.25">
      <c r="A42">
        <v>43</v>
      </c>
      <c r="B42">
        <v>19267.278653333335</v>
      </c>
    </row>
    <row r="43" spans="1:2" x14ac:dyDescent="0.25">
      <c r="A43">
        <v>44</v>
      </c>
      <c r="B43">
        <v>15859.396587037038</v>
      </c>
    </row>
    <row r="44" spans="1:2" x14ac:dyDescent="0.25">
      <c r="A44">
        <v>45</v>
      </c>
      <c r="B44">
        <v>14830.199856206898</v>
      </c>
    </row>
    <row r="45" spans="1:2" x14ac:dyDescent="0.25">
      <c r="A45">
        <v>46</v>
      </c>
      <c r="B45">
        <v>14342.59063862069</v>
      </c>
    </row>
    <row r="46" spans="1:2" x14ac:dyDescent="0.25">
      <c r="A46">
        <v>47</v>
      </c>
      <c r="B46">
        <v>17653.99959310345</v>
      </c>
    </row>
    <row r="47" spans="1:2" x14ac:dyDescent="0.25">
      <c r="A47">
        <v>48</v>
      </c>
      <c r="B47">
        <v>14632.500445172414</v>
      </c>
    </row>
    <row r="48" spans="1:2" x14ac:dyDescent="0.25">
      <c r="A48">
        <v>49</v>
      </c>
      <c r="B48">
        <v>12696.006264285716</v>
      </c>
    </row>
    <row r="49" spans="1:2" x14ac:dyDescent="0.25">
      <c r="A49">
        <v>50</v>
      </c>
      <c r="B49">
        <v>15663.003300689656</v>
      </c>
    </row>
    <row r="50" spans="1:2" x14ac:dyDescent="0.25">
      <c r="A50">
        <v>51</v>
      </c>
      <c r="B50">
        <v>15682.25586724138</v>
      </c>
    </row>
    <row r="51" spans="1:2" x14ac:dyDescent="0.25">
      <c r="A51">
        <v>52</v>
      </c>
      <c r="B51">
        <v>18256.269719310345</v>
      </c>
    </row>
    <row r="52" spans="1:2" x14ac:dyDescent="0.25">
      <c r="A52">
        <v>53</v>
      </c>
      <c r="B52">
        <v>16020.930755000003</v>
      </c>
    </row>
    <row r="53" spans="1:2" x14ac:dyDescent="0.25">
      <c r="A53">
        <v>54</v>
      </c>
      <c r="B53">
        <v>18758.546475357143</v>
      </c>
    </row>
    <row r="54" spans="1:2" x14ac:dyDescent="0.25">
      <c r="A54">
        <v>55</v>
      </c>
      <c r="B54">
        <v>16164.545488461539</v>
      </c>
    </row>
    <row r="55" spans="1:2" x14ac:dyDescent="0.25">
      <c r="A55">
        <v>56</v>
      </c>
      <c r="B55">
        <v>15025.515836538463</v>
      </c>
    </row>
    <row r="56" spans="1:2" x14ac:dyDescent="0.25">
      <c r="A56">
        <v>57</v>
      </c>
      <c r="B56">
        <v>16447.185249999999</v>
      </c>
    </row>
    <row r="57" spans="1:2" x14ac:dyDescent="0.25">
      <c r="A57">
        <v>58</v>
      </c>
      <c r="B57">
        <v>13878.928111600006</v>
      </c>
    </row>
    <row r="58" spans="1:2" x14ac:dyDescent="0.25">
      <c r="A58">
        <v>59</v>
      </c>
      <c r="B58">
        <v>18895.869531600001</v>
      </c>
    </row>
    <row r="59" spans="1:2" x14ac:dyDescent="0.25">
      <c r="A59">
        <v>60</v>
      </c>
      <c r="B59">
        <v>21979.418507391307</v>
      </c>
    </row>
    <row r="60" spans="1:2" x14ac:dyDescent="0.25">
      <c r="A60">
        <v>61</v>
      </c>
      <c r="B60">
        <v>22024.457608695651</v>
      </c>
    </row>
    <row r="61" spans="1:2" x14ac:dyDescent="0.25">
      <c r="A61">
        <v>62</v>
      </c>
      <c r="B61">
        <v>19163.856573478261</v>
      </c>
    </row>
    <row r="62" spans="1:2" x14ac:dyDescent="0.25">
      <c r="A62">
        <v>63</v>
      </c>
      <c r="B62">
        <v>19884.998460869567</v>
      </c>
    </row>
    <row r="63" spans="1:2" x14ac:dyDescent="0.25">
      <c r="A63">
        <v>64</v>
      </c>
      <c r="B63">
        <v>23275.530837272727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8F14-E670-41B3-90C1-11942FE77F69}">
  <dimension ref="A2:B11"/>
  <sheetViews>
    <sheetView workbookViewId="0">
      <selection activeCell="T16" sqref="T16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2" spans="1:2" ht="18" thickBot="1" x14ac:dyDescent="0.35">
      <c r="A2" s="21" t="s">
        <v>1359</v>
      </c>
      <c r="B2" s="21"/>
    </row>
    <row r="3" spans="1:2" ht="15.75" thickTop="1" x14ac:dyDescent="0.25"/>
    <row r="5" spans="1:2" x14ac:dyDescent="0.25">
      <c r="A5" s="3" t="s">
        <v>1367</v>
      </c>
      <c r="B5" t="s">
        <v>1375</v>
      </c>
    </row>
    <row r="6" spans="1:2" x14ac:dyDescent="0.25">
      <c r="A6" s="4" t="s">
        <v>1412</v>
      </c>
      <c r="B6" s="5">
        <v>8838.5611351219541</v>
      </c>
    </row>
    <row r="7" spans="1:2" x14ac:dyDescent="0.25">
      <c r="A7" s="4" t="s">
        <v>1413</v>
      </c>
      <c r="B7" s="5">
        <v>10843.970860557616</v>
      </c>
    </row>
    <row r="8" spans="1:2" x14ac:dyDescent="0.25">
      <c r="A8" s="4" t="s">
        <v>1414</v>
      </c>
      <c r="B8" s="5">
        <v>15370.294093766222</v>
      </c>
    </row>
    <row r="9" spans="1:2" x14ac:dyDescent="0.25">
      <c r="A9" s="4" t="s">
        <v>1415</v>
      </c>
      <c r="B9" s="5">
        <v>16810.194302613647</v>
      </c>
    </row>
    <row r="10" spans="1:2" x14ac:dyDescent="0.25">
      <c r="A10" s="4" t="s">
        <v>1416</v>
      </c>
      <c r="B10" s="5">
        <v>16034.305366666667</v>
      </c>
    </row>
    <row r="11" spans="1:2" x14ac:dyDescent="0.25">
      <c r="A11" s="4" t="s">
        <v>1368</v>
      </c>
      <c r="B11" s="5">
        <v>13270.422265141253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CF0C-8E06-420B-AAE9-F5E79A76E50A}">
  <dimension ref="A2:B12"/>
  <sheetViews>
    <sheetView workbookViewId="0">
      <selection activeCell="R17" sqref="R17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2" spans="1:2" ht="18" thickBot="1" x14ac:dyDescent="0.35">
      <c r="A2" s="21" t="s">
        <v>1360</v>
      </c>
      <c r="B2" s="21"/>
    </row>
    <row r="3" spans="1:2" ht="15.75" thickTop="1" x14ac:dyDescent="0.25"/>
    <row r="5" spans="1:2" x14ac:dyDescent="0.25">
      <c r="A5" s="3" t="s">
        <v>1367</v>
      </c>
      <c r="B5" t="s">
        <v>1375</v>
      </c>
    </row>
    <row r="6" spans="1:2" x14ac:dyDescent="0.25">
      <c r="A6" s="4">
        <v>0</v>
      </c>
      <c r="B6" s="5">
        <v>12365.975601635882</v>
      </c>
    </row>
    <row r="7" spans="1:2" x14ac:dyDescent="0.25">
      <c r="A7" s="4">
        <v>1</v>
      </c>
      <c r="B7" s="5">
        <v>12731.171831635793</v>
      </c>
    </row>
    <row r="8" spans="1:2" x14ac:dyDescent="0.25">
      <c r="A8" s="4">
        <v>2</v>
      </c>
      <c r="B8" s="5">
        <v>15073.563733958328</v>
      </c>
    </row>
    <row r="9" spans="1:2" x14ac:dyDescent="0.25">
      <c r="A9" s="4">
        <v>3</v>
      </c>
      <c r="B9" s="5">
        <v>15355.31836681528</v>
      </c>
    </row>
    <row r="10" spans="1:2" x14ac:dyDescent="0.25">
      <c r="A10" s="4">
        <v>4</v>
      </c>
      <c r="B10" s="5">
        <v>13850.656311199999</v>
      </c>
    </row>
    <row r="11" spans="1:2" x14ac:dyDescent="0.25">
      <c r="A11" s="4">
        <v>5</v>
      </c>
      <c r="B11" s="5">
        <v>8786.0352472222221</v>
      </c>
    </row>
    <row r="12" spans="1:2" x14ac:dyDescent="0.25">
      <c r="A12" s="4" t="s">
        <v>1368</v>
      </c>
      <c r="B12" s="5">
        <v>13270.422265141251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824E-DF69-4D0F-A63B-2CD75D9FD062}">
  <dimension ref="A2:B9"/>
  <sheetViews>
    <sheetView workbookViewId="0">
      <selection activeCell="P23" sqref="P23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2" spans="1:2" ht="18" thickBot="1" x14ac:dyDescent="0.35">
      <c r="A2" s="21" t="s">
        <v>1361</v>
      </c>
      <c r="B2" s="21"/>
    </row>
    <row r="3" spans="1:2" ht="15.75" thickTop="1" x14ac:dyDescent="0.25"/>
    <row r="6" spans="1:2" x14ac:dyDescent="0.25">
      <c r="A6" s="3" t="s">
        <v>1367</v>
      </c>
      <c r="B6" t="s">
        <v>1375</v>
      </c>
    </row>
    <row r="7" spans="1:2" x14ac:dyDescent="0.25">
      <c r="A7" s="4" t="s">
        <v>10</v>
      </c>
      <c r="B7" s="5">
        <v>8434.2682978561988</v>
      </c>
    </row>
    <row r="8" spans="1:2" x14ac:dyDescent="0.25">
      <c r="A8" s="4" t="s">
        <v>7</v>
      </c>
      <c r="B8" s="5">
        <v>32050.231831532848</v>
      </c>
    </row>
    <row r="9" spans="1:2" x14ac:dyDescent="0.25">
      <c r="A9" s="4" t="s">
        <v>1368</v>
      </c>
      <c r="B9" s="5">
        <v>13270.422265141251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61AA-96DF-4C80-BA30-9FB6F7E0B0AD}">
  <dimension ref="A2:B10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2" spans="1:2" ht="18" thickBot="1" x14ac:dyDescent="0.35">
      <c r="A2" s="21" t="s">
        <v>1362</v>
      </c>
      <c r="B2" s="21"/>
    </row>
    <row r="3" spans="1:2" ht="15.75" thickTop="1" x14ac:dyDescent="0.25"/>
    <row r="5" spans="1:2" x14ac:dyDescent="0.25">
      <c r="A5" s="3" t="s">
        <v>1367</v>
      </c>
      <c r="B5" t="s">
        <v>1375</v>
      </c>
    </row>
    <row r="6" spans="1:2" x14ac:dyDescent="0.25">
      <c r="A6" s="4" t="s">
        <v>13</v>
      </c>
      <c r="B6" s="5">
        <v>13406.3845163858</v>
      </c>
    </row>
    <row r="7" spans="1:2" x14ac:dyDescent="0.25">
      <c r="A7" s="4" t="s">
        <v>12</v>
      </c>
      <c r="B7" s="5">
        <v>12417.575373969228</v>
      </c>
    </row>
    <row r="8" spans="1:2" x14ac:dyDescent="0.25">
      <c r="A8" s="4" t="s">
        <v>11</v>
      </c>
      <c r="B8" s="5">
        <v>14735.411437609895</v>
      </c>
    </row>
    <row r="9" spans="1:2" x14ac:dyDescent="0.25">
      <c r="A9" s="4" t="s">
        <v>8</v>
      </c>
      <c r="B9" s="5">
        <v>12346.93737729231</v>
      </c>
    </row>
    <row r="10" spans="1:2" x14ac:dyDescent="0.25">
      <c r="A10" s="4" t="s">
        <v>1368</v>
      </c>
      <c r="B10" s="5">
        <v>13270.422265141242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8 W u S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8 W u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r k l g U 1 L K G f Q E A A D o I A A A T A B w A R m 9 y b X V s Y X M v U 2 V j d G l v b j E u b S C i G A A o o B Q A A A A A A A A A A A A A A A A A A A A A A A A A A A D t l E F r g 0 A Q h e + C / 2 H Z X B R E S F t 6 K T m k t h S h 7 S E J 9 B B y U D N V i b s b d t c 0 R f z v H T U m N u b Q H g o 9 6 E V 4 O z s z 7 / O h g k i n g p N 5 8 x 7 f m Y Z p q C S Q s C a L I M x g T C Y k A 2 0 a B J + 5 y G U E q D z u I 8 h c L 5 c S u H 4 T c h M K s b H s Y v k a M J j Q 5 i Z d l U t P c I 0 l K 6 d p M K J e E v C 4 a v 6 5 B Y q d 6 l J 3 I Q O u 3 o V k n s h y x q t D Z T X T n K K g X q 6 0 Y C D 9 B + o Q j Y d E w 1 6 X D i l o E A N q P t e 3 N 2 5 1 r R Y V 7 H u F I U t b j e c s B F m r U Z J m a z R x o Q c T G 5 C 9 N h J i 5 N S T U 6 5 y 9 I B w I o Q X g 7 o w 6 / 7 F J 7 P K / b f b p X 1 k M w M m d s i m g a B O e J q D g 2 y d Q X T O + B z c H w x 3 H Z 4 8 n W x 0 t u p s 8 i R F v s U B M / H R W a N W r f 6 e 7 X e o X B Z 0 u o u R Z Y v D O + K A I E r I c 6 q 0 O 9 2 B x H p r 2 a O 2 s o / Y s q y a 2 f I r b d N I + c X 1 u p E d H a J H r C u b D s k d k v u D 5 P Y B t D m u U / o P s n w 9 Z H n I 8 m / / w s Q n 3 l 8 m 9 Q t Q S w E C L Q A U A A I A C A D x a 5 J Y D t w T v 6 Q A A A D 2 A A A A E g A A A A A A A A A A A A A A A A A A A A A A Q 2 9 u Z m l n L 1 B h Y 2 t h Z 2 U u e G 1 s U E s B A i 0 A F A A C A A g A 8 W u S W A / K 6 a u k A A A A 6 Q A A A B M A A A A A A A A A A A A A A A A A 8 A A A A F t D b 2 5 0 Z W 5 0 X 1 R 5 c G V z X S 5 4 b W x Q S w E C L Q A U A A I A C A D x a 5 J Y F N S y h n 0 B A A A 6 C A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H Q A A A A A A A B o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j N m M D h i M C 0 1 N T Z k L T R k Y T A t O T k 0 M y 1 j N W Y w Z j c 5 Y 2 Y 1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z Q i I C 8 + P E V u d H J 5 I F R 5 c G U 9 I l J l Y 2 9 2 Z X J 5 V G F y Z 2 V 0 Q 2 9 s d W 1 u I i B W Y W x 1 Z T 0 i b D Y i I C 8 + P E V u d H J 5 I F R 5 c G U 9 I l J l Y 2 9 2 Z X J 5 V G F y Z 2 V 0 U m 9 3 I i B W Y W x 1 Z T 0 i b D c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c 6 M j g 6 M D A u M D g y N j k 5 O F o i I C 8 + P E V u d H J 5 I F R 5 c G U 9 I k Z p b G x D b 2 x 1 b W 5 U e X B l c y I g V m F s d W U 9 I n N B d 1 U 9 I i A v P j x F b n R y e S B U e X B l P S J G a W x s Q 2 9 s d W 1 u T m F t Z X M i I F Z h b H V l P S J z W y Z x d W 9 0 O 2 F n Z S Z x d W 9 0 O y w m c X V v d D t B d m c g S W 5 z d X J h b m N l I E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h Z 2 U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L n t h Z 2 U s M H 0 m c X V v d D s s J n F 1 b 3 Q 7 U 2 V j d G l v b j E v V G F i b G U x L 0 d y b 3 V w Z W Q g U m 9 3 c y 5 7 Q X Z n I E l u c 3 V y Y W 5 j Z S B D a G F y Z 2 V z L D F 9 J n F 1 b 3 Q 7 X S w m c X V v d D t D b 2 x 1 b W 5 D b 3 V u d C Z x d W 9 0 O z o y L C Z x d W 9 0 O 0 t l e U N v b H V t b k 5 h b W V z J n F 1 b 3 Q 7 O l s m c X V v d D t h Z 2 U m c X V v d D t d L C Z x d W 9 0 O 0 N v b H V t b k l k Z W 5 0 a X R p Z X M m c X V v d D s 6 W y Z x d W 9 0 O 1 N l Y 3 R p b 2 4 x L 1 R h Y m x l M S 9 H c m 9 1 c G V k I F J v d 3 M u e 2 F n Z S w w f S Z x d W 9 0 O y w m c X V v d D t T Z W N 0 a W 9 u M S 9 U Y W J s Z T E v R 3 J v d X B l Z C B S b 3 d z L n t B d m c g S W 5 z d X J h b m N l I E N o Y X J n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B k Z m R l N i 1 l M 2 Y 1 L T Q 0 M T E t Y T N k M S 0 3 M j I w Z T A z O T k 0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z Q i I C 8 + P E V u d H J 5 I F R 5 c G U 9 I l J l Y 2 9 2 Z X J 5 V G F y Z 2 V 0 Q 2 9 s d W 1 u I i B W Y W x 1 Z T 0 i b D Q i I C 8 + P E V u d H J 5 I F R 5 c G U 9 I l J l Y 2 9 2 Z X J 5 V G F y Z 2 V 0 U m 9 3 I i B W Y W x 1 Z T 0 i b D c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M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w N z o 0 N T o y N C 4 x M z Q 0 N D I 2 W i I g L z 4 8 R W 5 0 c n k g V H l w Z T 0 i R m l s b E N v b H V t b l R 5 c G V z I i B W Y W x 1 Z T 0 i c 0 J R V T 0 i I C 8 + P E V u d H J 5 I F R 5 c G U 9 I k Z p b G x D b 2 x 1 b W 5 O Y W 1 l c y I g V m F s d W U 9 I n N b J n F 1 b 3 Q 7 a W 5 z d X J h b m N l I G N o Y X J n Z X M m c X V v d D s s J n F 1 b 3 Q 7 Q X Z l c m F n Z S B J b n N 1 c m F u Y 2 U g Q 2 h h c m d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l u c 3 V y Y W 5 j Z S B j a G F y Z 2 V z J n F 1 b 3 Q 7 X S w m c X V v d D t x d W V y e V J l b G F 0 a W 9 u c 2 h p c H M m c X V v d D s 6 W 1 0 s J n F 1 b 3 Q 7 Y 2 9 s d W 1 u S W R l b n R p d G l l c y Z x d W 9 0 O z p b J n F 1 b 3 Q 7 U 2 V j d G l v b j E v V G F i b G U x I C g y K S 9 H c m 9 1 c G V k I F J v d 3 M u e 2 l u c 3 V y Y W 5 j Z S B j a G F y Z 2 V z L D B 9 J n F 1 b 3 Q 7 L C Z x d W 9 0 O 1 N l Y 3 R p b 2 4 x L 1 R h Y m x l M S A o M i k v R 3 J v d X B l Z C B S b 3 d z L n t B d m V y Y W d l I E l u c 3 V y Y W 5 j Z S B D a G F y Z 2 V z L D F 9 J n F 1 b 3 Q 7 X S w m c X V v d D t D b 2 x 1 b W 5 D b 3 V u d C Z x d W 9 0 O z o y L C Z x d W 9 0 O 0 t l e U N v b H V t b k 5 h b W V z J n F 1 b 3 Q 7 O l s m c X V v d D t p b n N 1 c m F u Y 2 U g Y 2 h h c m d l c y Z x d W 9 0 O 1 0 s J n F 1 b 3 Q 7 Q 2 9 s d W 1 u S W R l b n R p d G l l c y Z x d W 9 0 O z p b J n F 1 b 3 Q 7 U 2 V j d G l v b j E v V G F i b G U x I C g y K S 9 H c m 9 1 c G V k I F J v d 3 M u e 2 l u c 3 V y Y W 5 j Z S B j a G F y Z 2 V z L D B 9 J n F 1 b 3 Q 7 L C Z x d W 9 0 O 1 N l Y 3 R p b 2 4 x L 1 R h Y m x l M S A o M i k v R 3 J v d X B l Z C B S b 3 d z L n t B d m V y Y W d l I E l u c 3 V y Y W 5 j Z S B D a G F y Z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z Z j I 0 O D k t M 2 N i Y i 0 0 N 2 E 2 L W J h N j c t Y z Y z Y T Y 3 N 2 U 2 N z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0 I i A v P j x F b n R y e S B U e X B l P S J S Z W N v d m V y e V R h c m d l d E N v b H V t b i I g V m F s d W U 9 I m w 0 I i A v P j x F b n R y e S B U e X B l P S J S Z W N v d m V y e V R h c m d l d F J v d y I g V m F s d W U 9 I m w 3 I i A v P j x F b n R y e S B U e X B l P S J G a W x s V G F y Z 2 V 0 I i B W Y W x 1 Z T 0 i c 1 R h Y m x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w O D o w M T o z N S 4 3 N T U 2 O D M x W i I g L z 4 8 R W 5 0 c n k g V H l w Z T 0 i R m l s b E N v b H V t b l R 5 c G V z I i B W Y W x 1 Z T 0 i c 0 F 3 V T 0 i I C 8 + P E V u d H J 5 I F R 5 c G U 9 I k Z p b G x D b 2 x 1 b W 5 O Y W 1 l c y I g V m F s d W U 9 I n N b J n F 1 b 3 Q 7 Y W d l J n F 1 b 3 Q 7 L C Z x d W 9 0 O 0 E g S S B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W d l J n F 1 b 3 Q 7 X S w m c X V v d D t x d W V y e V J l b G F 0 a W 9 u c 2 h p c H M m c X V v d D s 6 W 1 0 s J n F 1 b 3 Q 7 Y 2 9 s d W 1 u S W R l b n R p d G l l c y Z x d W 9 0 O z p b J n F 1 b 3 Q 7 U 2 V j d G l v b j E v V G F i b G U x I C g z K S 9 H c m 9 1 c G V k I F J v d 3 M u e 2 F n Z S w w f S Z x d W 9 0 O y w m c X V v d D t T Z W N 0 a W 9 u M S 9 U Y W J s Z T E g K D M p L 0 d y b 3 V w Z W Q g U m 9 3 c y 5 7 Q S B J I E M s M X 0 m c X V v d D t d L C Z x d W 9 0 O 0 N v b H V t b k N v d W 5 0 J n F 1 b 3 Q 7 O j I s J n F 1 b 3 Q 7 S 2 V 5 Q 2 9 s d W 1 u T m F t Z X M m c X V v d D s 6 W y Z x d W 9 0 O 2 F n Z S Z x d W 9 0 O 1 0 s J n F 1 b 3 Q 7 Q 2 9 s d W 1 u S W R l b n R p d G l l c y Z x d W 9 0 O z p b J n F 1 b 3 Q 7 U 2 V j d G l v b j E v V G F i b G U x I C g z K S 9 H c m 9 1 c G V k I F J v d 3 M u e 2 F n Z S w w f S Z x d W 9 0 O y w m c X V v d D t T Z W N 0 a W 9 u M S 9 U Y W J s Z T E g K D M p L 0 d y b 3 V w Z W Q g U m 9 3 c y 5 7 Q S B J I E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9 q G c U c n 9 k y l m V j 5 I f e S N g A A A A A C A A A A A A A Q Z g A A A A E A A C A A A A D B K l o 9 N A 6 t U V G V T 8 1 / w b W G A 1 C g Z k J 9 5 n g m 6 G V 7 C n k I N A A A A A A O g A A A A A I A A C A A A A D L l N Q Y O b W 7 R X M I 4 m 8 f m Y I 9 P E L 2 K J a s 6 m 4 F L T 1 E + X 9 U Y 1 A A A A B g V k a l O 5 j U W B r 0 I R P u a 1 p F 7 V X / O E W q L 8 5 m g 2 w 9 L O k 7 i l z U U T U g 1 B q j J F 3 c f X j i p 3 r B 0 T J 5 p a N V U k m m a 6 / j t j 1 o P G l 4 8 + X F S 0 P z A a Z K n a h u C k A A A A B q S l F B w x j c N V i A m z 0 4 N K X X 3 + j F J q q r o v n Y E D s o G O O + 8 7 7 M B 0 + E X z c S / y 7 R A I n 0 H + x + 6 Q 7 C 9 e + 1 c b N t E I O / N Q 6 L < / D a t a M a s h u p > 
</file>

<file path=customXml/itemProps1.xml><?xml version="1.0" encoding="utf-8"?>
<ds:datastoreItem xmlns:ds="http://schemas.openxmlformats.org/officeDocument/2006/customXml" ds:itemID="{2FF9C04D-06C2-434E-B48E-A5E61A345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insurance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dataset</vt:lpstr>
      <vt:lpstr>in</vt:lpstr>
      <vt:lpstr>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Priyanshu Kumar</cp:lastModifiedBy>
  <dcterms:created xsi:type="dcterms:W3CDTF">2024-04-16T12:31:49Z</dcterms:created>
  <dcterms:modified xsi:type="dcterms:W3CDTF">2024-04-18T16:36:26Z</dcterms:modified>
</cp:coreProperties>
</file>