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4.xml" ContentType="application/vnd.openxmlformats-officedocument.spreadsheetml.pivotTab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5.xml" ContentType="application/vnd.openxmlformats-officedocument.spreadsheetml.pivotTab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6.xml" ContentType="application/vnd.openxmlformats-officedocument.spreadsheetml.pivotTab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7.xml" ContentType="application/vnd.openxmlformats-officedocument.spreadsheetml.pivotTable+xml"/>
  <Override PartName="/xl/drawings/drawing1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8.xml" ContentType="application/vnd.openxmlformats-officedocument.spreadsheetml.pivotTable+xml"/>
  <Override PartName="/xl/drawings/drawing1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9.xml" ContentType="application/vnd.openxmlformats-officedocument.spreadsheetml.pivotTable+xml"/>
  <Override PartName="/xl/drawings/drawing1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20.xml" ContentType="application/vnd.openxmlformats-officedocument.spreadsheetml.pivotTable+xml"/>
  <Override PartName="/xl/drawings/drawing2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21.xml" ContentType="application/vnd.openxmlformats-officedocument.spreadsheetml.pivotTable+xml"/>
  <Override PartName="/xl/drawings/drawing21.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D:\ACCIOJOBS\CAPSTONE\SOLUTION\NORTHWIND\"/>
    </mc:Choice>
  </mc:AlternateContent>
  <xr:revisionPtr revIDLastSave="0" documentId="13_ncr:1_{CDA8FAEF-B56C-4950-A403-25D01D2A8A5E}" xr6:coauthVersionLast="47" xr6:coauthVersionMax="47" xr10:uidLastSave="{00000000-0000-0000-0000-000000000000}"/>
  <bookViews>
    <workbookView xWindow="28680" yWindow="-120" windowWidth="29040" windowHeight="15720" firstSheet="1" activeTab="21" xr2:uid="{01866292-C98D-4050-9EE6-70C45CE8F981}"/>
  </bookViews>
  <sheets>
    <sheet name="Sheet17" sheetId="17" r:id="rId1"/>
    <sheet name="Q1" sheetId="1" r:id="rId2"/>
    <sheet name="Sheet18" sheetId="18" state="hidden" r:id="rId3"/>
    <sheet name="Q2" sheetId="2" r:id="rId4"/>
    <sheet name="Sheet19" sheetId="19" state="hidden" r:id="rId5"/>
    <sheet name="Q3" sheetId="3" r:id="rId6"/>
    <sheet name="Sheet20" sheetId="20" state="hidden" r:id="rId7"/>
    <sheet name="Q4" sheetId="4" r:id="rId8"/>
    <sheet name="Sheet21" sheetId="21" state="hidden" r:id="rId9"/>
    <sheet name="Q5" sheetId="5" r:id="rId10"/>
    <sheet name="Sheet22" sheetId="22" state="hidden" r:id="rId11"/>
    <sheet name="Q6" sheetId="6" r:id="rId12"/>
    <sheet name="Sheet23" sheetId="23" state="hidden" r:id="rId13"/>
    <sheet name="Q7" sheetId="7" r:id="rId14"/>
    <sheet name="Q8" sheetId="8" r:id="rId15"/>
    <sheet name="Q9" sheetId="9" r:id="rId16"/>
    <sheet name="Q10" sheetId="10" r:id="rId17"/>
    <sheet name="Q11" sheetId="11" r:id="rId18"/>
    <sheet name="Q12" sheetId="12" r:id="rId19"/>
    <sheet name="Q13" sheetId="13" r:id="rId20"/>
    <sheet name="Q14" sheetId="14" r:id="rId21"/>
    <sheet name="END" sheetId="15" r:id="rId22"/>
  </sheets>
  <calcPr calcId="191029"/>
  <pivotCaches>
    <pivotCache cacheId="0" r:id="rId23"/>
    <pivotCache cacheId="1" r:id="rId24"/>
    <pivotCache cacheId="2" r:id="rId25"/>
    <pivotCache cacheId="3" r:id="rId26"/>
    <pivotCache cacheId="4" r:id="rId27"/>
    <pivotCache cacheId="5" r:id="rId28"/>
    <pivotCache cacheId="6" r:id="rId29"/>
    <pivotCache cacheId="7" r:id="rId30"/>
    <pivotCache cacheId="8" r:id="rId31"/>
    <pivotCache cacheId="9" r:id="rId32"/>
    <pivotCache cacheId="10" r:id="rId33"/>
    <pivotCache cacheId="11" r:id="rId34"/>
    <pivotCache cacheId="12" r:id="rId35"/>
    <pivotCache cacheId="13"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<sst xmlns="http://schemas.openxmlformats.org/spreadsheetml/2006/main" count="2002" uniqueCount="451">
  <si>
    <t>1. What is the average number of orders per customer? Are there high-value repeat customers?</t>
  </si>
  <si>
    <t>2. How do customer order patterns vary by city or country?</t>
  </si>
  <si>
    <t>3. Can we cluster customers based on total spend, order count, and preferred categories?</t>
  </si>
  <si>
    <t>5. How frequently do different customer segments place orders?</t>
  </si>
  <si>
    <t>4. Which product categories or products contribute most to order revenue?.Are there any correlations between orders and customer location or product category?</t>
  </si>
  <si>
    <t>6. What is the geographic and title-wise distribution of employees?</t>
  </si>
  <si>
    <t>7. What trends can we observe in hire dates across employee titles?</t>
  </si>
  <si>
    <t>8. What patterns exist in employee title and courtesy title distributions?</t>
  </si>
  <si>
    <t>9. Are there correlations between product pricing, stock levels, and sales performance?</t>
  </si>
  <si>
    <t>10. How does product demand change over months or seasons?</t>
  </si>
  <si>
    <t>11. Can we identify anomalies in product sales or revenue performance?</t>
  </si>
  <si>
    <t>12. Are there any regional trends in supplier distribution and pricing?</t>
  </si>
  <si>
    <t>13. How are suppliers distributed across different product categories?</t>
  </si>
  <si>
    <t>14. How do supplier pricing and categories relate across different regions?</t>
  </si>
  <si>
    <t>SELECT 
    c.CustomerID,
    c.CompanyName AS CustomerName,
    COUNT(DISTINCT o.OrderID) AS OrdersPlaced,
    SUM(od.UnitPrice * od.Quantity * (1 - od.Discount)) AS TotalRevenue
FROM northwind.Customers c
JOIN northwind.Orders o ON o.CustomerID = c.CustomerID
JOIN northwind.`Order Details` od ON od.OrderID = o.OrderID
GROUP BY c.CustomerID, c.CompanyName
HAVING COUNT(DISTINCT o.OrderID) &gt; 1
ORDER BY TotalRevenue DESC
LIMIT 0, 1000;</t>
  </si>
  <si>
    <t>QUICK</t>
  </si>
  <si>
    <t>QUICK-Stop</t>
  </si>
  <si>
    <t>ERNSH</t>
  </si>
  <si>
    <t>Ernst Handel</t>
  </si>
  <si>
    <t>SAVEA</t>
  </si>
  <si>
    <t>Save-a-lot Markets</t>
  </si>
  <si>
    <t>RATTC</t>
  </si>
  <si>
    <t>Rattlesnake Canyon Grocery</t>
  </si>
  <si>
    <t>HUNGO</t>
  </si>
  <si>
    <t>Hungry Owl All-Night Grocers</t>
  </si>
  <si>
    <t>HANAR</t>
  </si>
  <si>
    <t>Hanari Carnes</t>
  </si>
  <si>
    <t>KOENE</t>
  </si>
  <si>
    <t>Königlich Essen</t>
  </si>
  <si>
    <t>FOLKO</t>
  </si>
  <si>
    <t>Folk och fä HB</t>
  </si>
  <si>
    <t>MEREP</t>
  </si>
  <si>
    <t>Mère Paillarde</t>
  </si>
  <si>
    <t>WHITC</t>
  </si>
  <si>
    <t>White Clover Markets</t>
  </si>
  <si>
    <t>FRANK</t>
  </si>
  <si>
    <t>Frankenversand</t>
  </si>
  <si>
    <t>QUEEN</t>
  </si>
  <si>
    <t>Queen Cozinha</t>
  </si>
  <si>
    <t>BERGS</t>
  </si>
  <si>
    <t>Berglunds snabbköp</t>
  </si>
  <si>
    <t>SUPRD</t>
  </si>
  <si>
    <t>Suprêmes délices</t>
  </si>
  <si>
    <t>PICCO</t>
  </si>
  <si>
    <t>Piccolo und mehr</t>
  </si>
  <si>
    <t>HILAA</t>
  </si>
  <si>
    <t>HILARIÓN-Abastos</t>
  </si>
  <si>
    <t>BONAP</t>
  </si>
  <si>
    <t>Bon app'</t>
  </si>
  <si>
    <t>BOTTM</t>
  </si>
  <si>
    <t>Bottom-Dollar Markets</t>
  </si>
  <si>
    <t>RICSU</t>
  </si>
  <si>
    <t>Richter Supermarkt</t>
  </si>
  <si>
    <t>LEHMS</t>
  </si>
  <si>
    <t>Lehmanns Marktstand</t>
  </si>
  <si>
    <t>BLONP</t>
  </si>
  <si>
    <t>Blondel père et fils</t>
  </si>
  <si>
    <t>GREAL</t>
  </si>
  <si>
    <t>Great Lakes Food Market</t>
  </si>
  <si>
    <t>SIMOB</t>
  </si>
  <si>
    <t>Simons bistro</t>
  </si>
  <si>
    <t>LINOD</t>
  </si>
  <si>
    <t>LINO-Delicateses</t>
  </si>
  <si>
    <t>SEVES</t>
  </si>
  <si>
    <t>Seven Seas Imports</t>
  </si>
  <si>
    <t>LILAS</t>
  </si>
  <si>
    <t>LILA-Supermercado</t>
  </si>
  <si>
    <t>VAFFE</t>
  </si>
  <si>
    <t>Vaffeljernet</t>
  </si>
  <si>
    <t>WARTH</t>
  </si>
  <si>
    <t>Wartian Herkku</t>
  </si>
  <si>
    <t>OLDWO</t>
  </si>
  <si>
    <t>Old World Delicatessen</t>
  </si>
  <si>
    <t>EASTC</t>
  </si>
  <si>
    <t>Eastern Connection</t>
  </si>
  <si>
    <t>AROUT</t>
  </si>
  <si>
    <t>Around the Horn</t>
  </si>
  <si>
    <t>OTTIK</t>
  </si>
  <si>
    <t>Ottilies Käseladen</t>
  </si>
  <si>
    <t>RICAR</t>
  </si>
  <si>
    <t>Ricardo Adocicados</t>
  </si>
  <si>
    <t>CHOPS</t>
  </si>
  <si>
    <t>Chop-suey Chinese</t>
  </si>
  <si>
    <t>FOLIG</t>
  </si>
  <si>
    <t>Folies gourmandes</t>
  </si>
  <si>
    <t>GODOS</t>
  </si>
  <si>
    <t>Godos Cocina Típica</t>
  </si>
  <si>
    <t>SPLIR</t>
  </si>
  <si>
    <t>Split Rail Beer &amp; Ale</t>
  </si>
  <si>
    <t>TORTU</t>
  </si>
  <si>
    <t>Tortuga Restaurante</t>
  </si>
  <si>
    <t>MAISD</t>
  </si>
  <si>
    <t>Maison Dewey</t>
  </si>
  <si>
    <t>WANDK</t>
  </si>
  <si>
    <t>Die Wandernde Kuh</t>
  </si>
  <si>
    <t>LAMAI</t>
  </si>
  <si>
    <t>La maison d'Asie</t>
  </si>
  <si>
    <t>VICTE</t>
  </si>
  <si>
    <t>Victuailles en stock</t>
  </si>
  <si>
    <t>GOURL</t>
  </si>
  <si>
    <t>Gourmet Lanchonetes</t>
  </si>
  <si>
    <t>MAGAA</t>
  </si>
  <si>
    <t>Magazzini Alimentari Riuniti</t>
  </si>
  <si>
    <t>REGGC</t>
  </si>
  <si>
    <t>Reggiani Caseifici</t>
  </si>
  <si>
    <t>ANTON</t>
  </si>
  <si>
    <t>Antonio Moreno Taquería</t>
  </si>
  <si>
    <t>TRADH</t>
  </si>
  <si>
    <t>Tradição Hipermercados</t>
  </si>
  <si>
    <t>QUEDE</t>
  </si>
  <si>
    <t>Que Delícia</t>
  </si>
  <si>
    <t>FURIB</t>
  </si>
  <si>
    <t>Furia Bacalhau e Frutos do Mar</t>
  </si>
  <si>
    <t>ISLAT</t>
  </si>
  <si>
    <t>Island Trading</t>
  </si>
  <si>
    <t>BSBEV</t>
  </si>
  <si>
    <t>B's Beverages</t>
  </si>
  <si>
    <t>WELLI</t>
  </si>
  <si>
    <t>Wellington Importadora</t>
  </si>
  <si>
    <t>SANTG</t>
  </si>
  <si>
    <t>Santé Gourmet</t>
  </si>
  <si>
    <t>PRINI</t>
  </si>
  <si>
    <t>Princesa Isabel Vinhos</t>
  </si>
  <si>
    <t>MORGK</t>
  </si>
  <si>
    <t>Morgenstern Gesundkost</t>
  </si>
  <si>
    <t>TOMSP</t>
  </si>
  <si>
    <t>Toms Spezialitäten</t>
  </si>
  <si>
    <t>ALFKI</t>
  </si>
  <si>
    <t>Alfreds Futterkiste</t>
  </si>
  <si>
    <t>LONEP</t>
  </si>
  <si>
    <t>Lonesome Pine Restaurant</t>
  </si>
  <si>
    <t>PERIC</t>
  </si>
  <si>
    <t>Pericles Comidas clásicas</t>
  </si>
  <si>
    <t>BOLID</t>
  </si>
  <si>
    <t>Bólido Comidas preparadas</t>
  </si>
  <si>
    <t>FAMIA</t>
  </si>
  <si>
    <t>Familia Arquibaldo</t>
  </si>
  <si>
    <t>COMMI</t>
  </si>
  <si>
    <t>Comércio Mineiro</t>
  </si>
  <si>
    <t>DRACD</t>
  </si>
  <si>
    <t>Drachenblut Delikatessen</t>
  </si>
  <si>
    <t>WOLZA</t>
  </si>
  <si>
    <t>Wolski  Zajazd</t>
  </si>
  <si>
    <t>OCEAN</t>
  </si>
  <si>
    <t>Océano Atlántico Ltda.</t>
  </si>
  <si>
    <t>THEBI</t>
  </si>
  <si>
    <t>The Big Cheese</t>
  </si>
  <si>
    <t>BLAUS</t>
  </si>
  <si>
    <t>Blauer See Delikatessen</t>
  </si>
  <si>
    <t>FRANR</t>
  </si>
  <si>
    <t>France restauration</t>
  </si>
  <si>
    <t>WILMK</t>
  </si>
  <si>
    <t>Wilman Kala</t>
  </si>
  <si>
    <t>LETSS</t>
  </si>
  <si>
    <t>Let's Stop N Shop</t>
  </si>
  <si>
    <t>HUNGC</t>
  </si>
  <si>
    <t>Hungry Coyote Import Store</t>
  </si>
  <si>
    <t>RANCH</t>
  </si>
  <si>
    <t>Rancho grande</t>
  </si>
  <si>
    <t>SPECD</t>
  </si>
  <si>
    <t>Spécialités du monde</t>
  </si>
  <si>
    <t>LACOR</t>
  </si>
  <si>
    <t>La corne d'abondance</t>
  </si>
  <si>
    <t>THECR</t>
  </si>
  <si>
    <t>The Cracker Box</t>
  </si>
  <si>
    <t>CACTU</t>
  </si>
  <si>
    <t>Cactus Comidas para llevar</t>
  </si>
  <si>
    <t>CONSH</t>
  </si>
  <si>
    <t>Consolidated Holdings</t>
  </si>
  <si>
    <t>DUMON</t>
  </si>
  <si>
    <t>Du monde entier</t>
  </si>
  <si>
    <t>TRAIH</t>
  </si>
  <si>
    <t>Trail's Head Gourmet Provisioners</t>
  </si>
  <si>
    <t>FRANS</t>
  </si>
  <si>
    <t>Franchi S.p.A.</t>
  </si>
  <si>
    <t>GROSR</t>
  </si>
  <si>
    <t>GROSELLA-Restaurante</t>
  </si>
  <si>
    <t>VINET</t>
  </si>
  <si>
    <t>Vins et alcools Chevalier</t>
  </si>
  <si>
    <t>ROMEY</t>
  </si>
  <si>
    <t>Romero y tomillo</t>
  </si>
  <si>
    <t>ANATR</t>
  </si>
  <si>
    <t>Ana Trujillo Emparedados y helados</t>
  </si>
  <si>
    <t>GALED</t>
  </si>
  <si>
    <t>Galería del gastrónomo</t>
  </si>
  <si>
    <t>NORTS</t>
  </si>
  <si>
    <t>North/South</t>
  </si>
  <si>
    <t>LAUGB</t>
  </si>
  <si>
    <t>Laughing Bacchus Wine Cellars</t>
  </si>
  <si>
    <t>LAZYK</t>
  </si>
  <si>
    <t>Lazy K Kountry Store</t>
  </si>
  <si>
    <t>CustomerID</t>
  </si>
  <si>
    <t>CustomerName</t>
  </si>
  <si>
    <t xml:space="preserve"> OrdersPlaced</t>
  </si>
  <si>
    <t>TotalRevenue</t>
  </si>
  <si>
    <t>SELECT 
    c.Country AS CustomerCountry,
    COUNT(DISTINCT o.OrderID) AS TotalOrders
FROM northwind.Customers c
JOIN northwind.Orders o ON o.CustomerID = c.CustomerID
GROUP BY c.Country
ORDER BY TotalOrders DESC
LIMIT 0, 1000;</t>
  </si>
  <si>
    <t>CustomerCountry</t>
  </si>
  <si>
    <t>TotalOrders</t>
  </si>
  <si>
    <t>Argentina</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</si>
  <si>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</si>
  <si>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</si>
  <si>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</si>
  <si>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</si>
  <si>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</si>
  <si>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</si>
  <si>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</si>
  <si>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</si>
  <si>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</si>
  <si>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</si>
  <si>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</si>
  <si>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</si>
  <si>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</si>
  <si>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</si>
  <si>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</si>
  <si>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</si>
  <si>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</si>
  <si>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</si>
  <si>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</si>
  <si>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</si>
  <si>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SELECT 
    t.CustomerID,
    t.CustomerName,
    t.OrderCount,
    t.TotalSpend,
    t.CategoryName AS PreferredCategory
FROM (
    SELECT 
        c.CustomerID,
        c.CompanyName AS CustomerName,
        COUNT(DISTINCT o.OrderID) AS OrderCount,
        SUM(od.UnitPrice * od.Quantity * (1 - od.Discount)) AS CategorySpend,
        SUM(SUM(od.UnitPrice * od.Quantity * (1 - od.Discount))) OVER (PARTITION BY c.CustomerID) AS TotalSpend,
        cat.CategoryName,
        ROW_NUMBER() OVER (
            PARTITION BY c.CustomerID
            ORDER BY SUM(od.UnitPrice * od.Quantity * (1 - od.Discount)) DESC
        ) AS rn
    FROM northwind.Customers c
    JOIN northwind.Orders o ON c.CustomerID = o.CustomerID
    JOIN northwind.`Order Details` od ON o.OrderID = od.OrderID
    JOIN northwind.Products p ON od.ProductID = p.ProductID
    JOIN northwind.Categories cat ON p.CategoryID = cat.CategoryID
    GROUP BY c.CustomerID, c.CompanyName, cat.CategoryName
) t
WHERE t.rn = 1
ORDER BY t.TotalSpend DESC;</t>
  </si>
  <si>
    <t>OrderCount</t>
  </si>
  <si>
    <t>TotalSpend</t>
  </si>
  <si>
    <t>PreferredCategory</t>
  </si>
  <si>
    <t>Condiments</t>
  </si>
  <si>
    <t>Dairy Products</t>
  </si>
  <si>
    <t>Confections</t>
  </si>
  <si>
    <t>Beverages</t>
  </si>
  <si>
    <t>Meat/Poultry</t>
  </si>
  <si>
    <t>Seafood</t>
  </si>
  <si>
    <t>CENTC</t>
  </si>
  <si>
    <t>Centro comercial Moctezuma</t>
  </si>
  <si>
    <t>Grains/Cereals</t>
  </si>
  <si>
    <t>Produce</t>
  </si>
  <si>
    <t>SELECT 
    c.Country,
    c.City,
    cat.CategoryName,
    p.ProductName,
    COUNT(DISTINCT o.OrderID) AS OrdersCount,
    SUM(od.UnitPrice * od.Quantity * (1 - od.Discount)) AS Revenue
FROM northwind.Customers c
JOIN northwind.Orders o 
    ON c.CustomerID = o.CustomerID
JOIN northwind.`Order Details` od 
    ON o.OrderID = od.OrderID
JOIN northwind.Products p 
    ON od.ProductID = p.ProductID
JOIN northwind.Categories cat 
    ON p.CategoryID = cat.CategoryID
GROUP BY c.Country, c.City, cat.CategoryName, p.ProductName
ORDER BY Revenue DESC
LIMIT 50;   -- Top 50 rows for analysis</t>
  </si>
  <si>
    <t>Country</t>
  </si>
  <si>
    <t>City</t>
  </si>
  <si>
    <t>CategoryName</t>
  </si>
  <si>
    <t>ProductName</t>
  </si>
  <si>
    <t>OrdersCount</t>
  </si>
  <si>
    <t>Revenue</t>
  </si>
  <si>
    <t>Graz</t>
  </si>
  <si>
    <t>Raclette Courdavault</t>
  </si>
  <si>
    <t>Salzburg</t>
  </si>
  <si>
    <t>Côte de Blaye</t>
  </si>
  <si>
    <t>Wimmers gute Semmelknödel</t>
  </si>
  <si>
    <t>Manjimup Dried Apples</t>
  </si>
  <si>
    <t>Camembert Pierrot</t>
  </si>
  <si>
    <t>Rössle Sauerkraut</t>
  </si>
  <si>
    <t>Sirop d'érable</t>
  </si>
  <si>
    <t>Vegie-spread</t>
  </si>
  <si>
    <t>Alice Mutton</t>
  </si>
  <si>
    <t>Rio de Janeiro</t>
  </si>
  <si>
    <t>São Paulo</t>
  </si>
  <si>
    <t>Montréal</t>
  </si>
  <si>
    <t>Tsawassen</t>
  </si>
  <si>
    <t>Tarte au sucre</t>
  </si>
  <si>
    <t>København</t>
  </si>
  <si>
    <t>Lille</t>
  </si>
  <si>
    <t>Carnarvon Tigers</t>
  </si>
  <si>
    <t>Cunewalde</t>
  </si>
  <si>
    <t>Brandenburg</t>
  </si>
  <si>
    <t>Schoggi Schokolade</t>
  </si>
  <si>
    <t>Thüringer Rostbratwurst</t>
  </si>
  <si>
    <t>Uncle Bob's Organic Dried Pears</t>
  </si>
  <si>
    <t>München</t>
  </si>
  <si>
    <t>Cork</t>
  </si>
  <si>
    <t>Mishi Kobe Niku</t>
  </si>
  <si>
    <t>México D.F.</t>
  </si>
  <si>
    <t>Bräcke</t>
  </si>
  <si>
    <t>Genève</t>
  </si>
  <si>
    <t>London</t>
  </si>
  <si>
    <t>Sir Rodney's Marmalade</t>
  </si>
  <si>
    <t>Albuquerque</t>
  </si>
  <si>
    <t>Boise</t>
  </si>
  <si>
    <t>Eugene</t>
  </si>
  <si>
    <t>Seattle</t>
  </si>
  <si>
    <t>Perth Pasties</t>
  </si>
  <si>
    <t>Gnocchi di nonna Alice</t>
  </si>
  <si>
    <t>Lander</t>
  </si>
  <si>
    <t>Queso Manchego La Pastora</t>
  </si>
  <si>
    <t>San Cristóbal</t>
  </si>
  <si>
    <t>WITH CustomerStats AS (
    SELECT 
        c.CustomerID,
        c.CompanyName AS CustomerName,
        COUNT(DISTINCT o.OrderID) AS OrderCount,
        SUM(od.UnitPrice * od.Quantity * (1 - od.Discount)) AS TotalSpend
    FROM northwind.Customers c
    JOIN northwind.Orders o ON c.CustomerID = o.CustomerID
    JOIN northwind.`Order Details` od ON o.OrderID = od.OrderID
    GROUP BY c.CustomerID, c.CompanyName
),
Segmented AS (
    SELECT 
        CustomerID,
        CustomerName,
        OrderCount,
        TotalSpend,
        CASE 
            WHEN TotalSpend &gt;= 10000 THEN 'High Value'
            WHEN TotalSpend BETWEEN 5000 AND 9999 THEN 'Medium Value'
            ELSE 'Low Value'
        END AS Segment
    FROM CustomerStats
)
SELECT 
    Segment,
    COUNT(CustomerID) AS CustomersInSegment,
    SUM(OrderCount) AS TotalOrders,
    ROUND(AVG(OrderCount),2) AS AvgOrdersPerCustomer,
    ROUND(AVG(TotalSpend),2) AS AvgSpendPerCustomer
FROM Segmented
GROUP BY Segment
ORDER BY AvgOrdersPerCustomer DESC;</t>
  </si>
  <si>
    <t>Segment</t>
  </si>
  <si>
    <t>CustomersInSegment</t>
  </si>
  <si>
    <t>AvgOrdersPerCustomer</t>
  </si>
  <si>
    <t>AvgSpendPerCustomer</t>
  </si>
  <si>
    <t>High Value</t>
  </si>
  <si>
    <t>Medium Value</t>
  </si>
  <si>
    <t>Low Value</t>
  </si>
  <si>
    <t>SELECT 
    e.Country,
    e.City,
    e.Title AS EmployeeTitle,
    COUNT(e.EmployeeID) AS EmployeeCount
FROM northwind.Employees e
GROUP BY e.Country, e.City, e.Title
ORDER BY e.Country, e.City, EmployeeCount DESC;</t>
  </si>
  <si>
    <t>EmployeeTitle</t>
  </si>
  <si>
    <t>EmployeeCount</t>
  </si>
  <si>
    <t>Kirkland</t>
  </si>
  <si>
    <t>Sales Representative</t>
  </si>
  <si>
    <t>Redmond</t>
  </si>
  <si>
    <t>Inside Sales Coordinator</t>
  </si>
  <si>
    <t>Tacoma</t>
  </si>
  <si>
    <t>Vice President, Sales</t>
  </si>
  <si>
    <t>Sales Manager</t>
  </si>
  <si>
    <t>SELECT 
    e.Title AS EmployeeTitle,
    YEAR(e.HireDate) AS HireYear,
    COUNT(e.EmployeeID) AS Hires
FROM northwind.Employees e
GROUP BY e.Title, YEAR(e.HireDate)
ORDER BY HireYear, e.Title;</t>
  </si>
  <si>
    <t>HireYear</t>
  </si>
  <si>
    <t>Hires</t>
  </si>
  <si>
    <t>SELECT 
    e.Title AS EmployeeTitle,
    e.TitleOfCourtesy AS CourtesyTitle,
    COUNT(e.EmployeeID) AS EmployeeCount
FROM northwind.Employees e
GROUP BY e.Title, e.TitleOfCourtesy
ORDER BY e.Title, EmployeeCount DESC;</t>
  </si>
  <si>
    <t>CourtesyTitle</t>
  </si>
  <si>
    <t>Ms.</t>
  </si>
  <si>
    <t>Mr.</t>
  </si>
  <si>
    <t>Mrs.</t>
  </si>
  <si>
    <t>Dr.</t>
  </si>
  <si>
    <t>SELECT 
    p.ProductID,
    p.ProductName,
    p.UnitPrice,
    p.UnitsInStock,
    p.UnitsOnOrder,
    SUM(od.Quantity) AS TotalUnitsSold,
    SUM(od.UnitPrice * od.Quantity * (1 - od.Discount)) AS TotalRevenue,
    ROUND(AVG(od.UnitPrice),2) AS AvgSellingPrice
FROM northwind.Products p
JOIN northwind.`Order Details` od 
    ON p.ProductID = od.ProductID
GROUP BY p.ProductID, p.ProductName, p.UnitPrice, p.UnitsInStock, p.UnitsOnOrder
ORDER BY TotalRevenue DESC;</t>
  </si>
  <si>
    <t>ProductID</t>
  </si>
  <si>
    <t>UnitPrice</t>
  </si>
  <si>
    <t>UnitsInStock</t>
  </si>
  <si>
    <t>UnitsOnOrder</t>
  </si>
  <si>
    <t>TotalUnitsSold</t>
  </si>
  <si>
    <t>AvgSellingPrice</t>
  </si>
  <si>
    <t>Chai</t>
  </si>
  <si>
    <t>Chang</t>
  </si>
  <si>
    <t>Aniseed Syrup</t>
  </si>
  <si>
    <t>Chef Anton's Cajun Seasoning</t>
  </si>
  <si>
    <t>Chef Anton's Gumbo Mix</t>
  </si>
  <si>
    <t>Grandma's Boysenberry Spread</t>
  </si>
  <si>
    <t>Northwoods Cranberry Sauce</t>
  </si>
  <si>
    <t>Ikura</t>
  </si>
  <si>
    <t>Queso Cabrales</t>
  </si>
  <si>
    <t>Konbu</t>
  </si>
  <si>
    <t>Tofu</t>
  </si>
  <si>
    <t>Genen Shouyu</t>
  </si>
  <si>
    <t>Pavlova</t>
  </si>
  <si>
    <t>Teatime Chocolate Biscuits</t>
  </si>
  <si>
    <t>Sir Rodney's Scones</t>
  </si>
  <si>
    <t>Gustaf's Knäckebröd</t>
  </si>
  <si>
    <t>Tunnbröd</t>
  </si>
  <si>
    <t>Guaraná Fantástica</t>
  </si>
  <si>
    <t>NuNuCa Nuß-Nougat-Creme</t>
  </si>
  <si>
    <t>Gumbär Gummibärchen</t>
  </si>
  <si>
    <t>Nord-Ost Matjeshering</t>
  </si>
  <si>
    <t>Gorgonzola Telino</t>
  </si>
  <si>
    <t>Mascarpone Fabioli</t>
  </si>
  <si>
    <t>Geitost</t>
  </si>
  <si>
    <t>Sasquatch Ale</t>
  </si>
  <si>
    <t>Steeleye Stout</t>
  </si>
  <si>
    <t>Inlagd Sill</t>
  </si>
  <si>
    <t>Gravad lax</t>
  </si>
  <si>
    <t>Chartreuse verte</t>
  </si>
  <si>
    <t>Boston Crab Meat</t>
  </si>
  <si>
    <t>Jack's New England Clam Chowder</t>
  </si>
  <si>
    <t>Singaporean Hokkien Fried Mee</t>
  </si>
  <si>
    <t>Ipoh Coffee</t>
  </si>
  <si>
    <t>Gula Malacca</t>
  </si>
  <si>
    <t>Røgede sild</t>
  </si>
  <si>
    <t>Spegesild</t>
  </si>
  <si>
    <t>Zaanse koeken</t>
  </si>
  <si>
    <t>Chocolade</t>
  </si>
  <si>
    <t>Maxilaku</t>
  </si>
  <si>
    <t>Valkoinen suklaa</t>
  </si>
  <si>
    <t>Filo Mix</t>
  </si>
  <si>
    <t>Tourtière</t>
  </si>
  <si>
    <t>Pâté chinois</t>
  </si>
  <si>
    <t>Ravioli Angelo</t>
  </si>
  <si>
    <t>Escargots de Bourgogne</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</si>
  <si>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</si>
  <si>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</si>
  <si>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</si>
  <si>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</si>
  <si>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</si>
  <si>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</si>
  <si>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</si>
  <si>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</si>
  <si>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</si>
  <si>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</si>
  <si>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</si>
  <si>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</si>
  <si>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</si>
  <si>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SELECT 
    YEAR(o.OrderDate) AS OrderYear,
    MONTH(o.OrderDate) AS OrderMonth,
    MONTHNAME(o.OrderDate) AS MonthName,
    SUM(od.Quantity) AS TotalUnitsSold,
    SUM(od.UnitPrice * od.Quantity * (1 - od.Discount)) AS TotalRevenue
FROM northwind.Orders o
JOIN northwind.`Order Details` od ON o.OrderID = od.OrderID
GROUP BY YEAR(o.OrderDate), MONTH(o.OrderDate), MONTHNAME(o.OrderDate)
ORDER BY OrderYear, OrderMonth
LIMIT 1000;</t>
  </si>
  <si>
    <t>OrderYear</t>
  </si>
  <si>
    <t>OrderMonth</t>
  </si>
  <si>
    <t>MonthName</t>
  </si>
  <si>
    <t>August</t>
  </si>
  <si>
    <t>September</t>
  </si>
  <si>
    <t>October</t>
  </si>
  <si>
    <t>November</t>
  </si>
  <si>
    <t>December</t>
  </si>
  <si>
    <t>January</t>
  </si>
  <si>
    <t>February</t>
  </si>
  <si>
    <t>March</t>
  </si>
  <si>
    <t>April</t>
  </si>
  <si>
    <t>May</t>
  </si>
  <si>
    <t>June</t>
  </si>
  <si>
    <t>July</t>
  </si>
  <si>
    <t>WITH ProductSales AS (
    SELECT 
        p.ProductID,
        p.ProductName,
        SUM(od.Quantity) AS TotalUnitsSold,
        SUM(od.UnitPrice * od.Quantity * (1 - od.Discount)) AS TotalRevenue
    FROM northwind.Products p
    JOIN northwind.`Order Details` od ON p.ProductID = od.ProductID
    JOIN northwind.Orders o ON o.OrderID = od.OrderID
    GROUP BY p.ProductID, p.ProductName
),
Stats AS (
    SELECT 
        AVG(TotalRevenue) AS AvgRevenue,
        STDDEV(TotalRevenue) AS StdDevRevenue,
        AVG(TotalUnitsSold) AS AvgUnits,
        STDDEV(TotalUnitsSold) AS StdDevUnits
    FROM ProductSales
)
SELECT 
    ps.ProductID,
    ps.ProductName,
    ps.TotalUnitsSold,
    ps.TotalRevenue,
    CASE 
        WHEN ps.TotalRevenue &gt; s.AvgRevenue + 2 * s.StdDevRevenue THEN 'High Revenue Anomaly'
        WHEN ps.TotalRevenue &lt; s.AvgRevenue - 2 * s.StdDevRevenue THEN 'Low Revenue Anomaly'
        ELSE 'Normal'
    END AS RevenueFlag,
    CASE 
        WHEN ps.TotalUnitsSold &gt; s.AvgUnits + 2 * s.StdDevUnits THEN 'High Sales Anomaly'
        WHEN ps.TotalUnitsSold &lt; s.AvgUnits - 2 * s.StdDevUnits THEN 'Low Sales Anomaly'
        ELSE 'Normal'
    END AS SalesFlag
FROM ProductSales ps
CROSS JOIN Stats s
ORDER BY ps.TotalRevenue DESC;</t>
  </si>
  <si>
    <t>RevenueFlag</t>
  </si>
  <si>
    <t>SalesFlag</t>
  </si>
  <si>
    <t>Normal</t>
  </si>
  <si>
    <t>High Revenue Anomaly</t>
  </si>
  <si>
    <t>High Sales Anomaly</t>
  </si>
  <si>
    <t>SELECT 
    s.Country AS SupplierCountry,
    COUNT(DISTINCT s.SupplierID) AS TotalSuppliers,
    COUNT(DISTINCT p.ProductID) AS TotalProducts,
    ROUND(AVG(p.UnitPrice), 2) AS AvgProductPrice,
    ROUND(MIN(p.UnitPrice), 2) AS MinProductPrice,
    ROUND(MAX(p.UnitPrice), 2) AS MaxProductPrice
FROM northwind.Suppliers s
JOIN northwind.Products p 
    ON s.SupplierID = p.SupplierID
GROUP BY s.Country
ORDER BY AvgProductPrice DESC;</t>
  </si>
  <si>
    <t>SupplierCountry</t>
  </si>
  <si>
    <t>TotalSuppliers</t>
  </si>
  <si>
    <t>TotalProducts</t>
  </si>
  <si>
    <t>AvgProductPrice</t>
  </si>
  <si>
    <t>MinProductPrice</t>
  </si>
  <si>
    <t>MaxProductPrice</t>
  </si>
  <si>
    <t>Australia</t>
  </si>
  <si>
    <t>Japan</t>
  </si>
  <si>
    <t>Netherlands</t>
  </si>
  <si>
    <t>Singapore</t>
  </si>
  <si>
    <t>SELECT 
    cat.CategoryName,
    COUNT(DISTINCT p.ProductID) AS TotalProducts,
    COUNT(DISTINCT s.SupplierID) AS TotalSuppliers,
    GROUP_CONCAT(DISTINCT s.CompanyName ORDER BY s.CompanyName SEPARATOR ', ') AS SupplierList
FROM northwind.Categories cat
JOIN northwind.Products p ON cat.CategoryID = p.CategoryID
JOIN northwind.Suppliers s ON p.SupplierID = s.SupplierID
GROUP BY cat.CategoryName
ORDER BY TotalSuppliers DESC, TotalProducts DESC;</t>
  </si>
  <si>
    <t>SupplierList</t>
  </si>
  <si>
    <t>Forêts d'érables, Heli Süßwaren GmbH &amp; Co. KG, Karkki Oy, Pavlova, Ltd., Specialty Biscuits, Ltd., Zaanse Snoepfabriek</t>
  </si>
  <si>
    <t>G'day, Mate, Leka Trading, Pasta Buttini s.r.l., PB Knäckebröd AB, Plutzer Lebensmittelgroßmärkte AG</t>
  </si>
  <si>
    <t>G'day, Mate, Ma Maison, Pavlova, Ltd., Plutzer Lebensmittelgroßmärkte AG, Tokyo Traders</t>
  </si>
  <si>
    <t>G'day, Mate, Grandma Kelly's Homestead, Mayumi's, Plutzer Lebensmittelgroßmärkte AG, Tokyo Traders</t>
  </si>
  <si>
    <t>Cooperativa de Quesos 'Las Cabras', Formaggi Fortini s.r.l., Gai pâturage, Norske Meierier</t>
  </si>
  <si>
    <t>SELECT 
    s.Country AS SupplierCountry,
    cat.CategoryName,
    COUNT(DISTINCT p.ProductID) AS TotalProducts,
    ROUND(AVG(p.UnitPrice), 2) AS AvgPrice,
    ROUND(MIN(p.UnitPrice), 2) AS MinPrice,
    ROUND(MAX(p.UnitPrice), 2) AS MaxPrice,
    COUNT(DISTINCT s.SupplierID) AS TotalSuppliers
FROM northwind.Suppliers s
JOIN northwind.Products p ON s.SupplierID = p.SupplierID
JOIN northwind.Categories cat ON p.CategoryID = cat.CategoryID
GROUP BY s.Country, cat.CategoryName
ORDER BY s.Country, AvgPrice DESC;</t>
  </si>
  <si>
    <t>AvgPrice</t>
  </si>
  <si>
    <t>MinPrice</t>
  </si>
  <si>
    <t>MaxPrice</t>
  </si>
  <si>
    <t>Row Labels</t>
  </si>
  <si>
    <t>Grand Total</t>
  </si>
  <si>
    <t>Sum of  OrdersPlaced</t>
  </si>
  <si>
    <t>Sum of TotalRevenue</t>
  </si>
  <si>
    <t>Sum of TotalOrders</t>
  </si>
  <si>
    <t>Sum of OrderCount</t>
  </si>
  <si>
    <t>Sum of TotalSpend</t>
  </si>
  <si>
    <t>Column Labels</t>
  </si>
  <si>
    <t>Sum of Revenue</t>
  </si>
  <si>
    <t>Sum of EmployeeCount</t>
  </si>
  <si>
    <t>Sum of Hires</t>
  </si>
  <si>
    <t>Average of UnitPrice</t>
  </si>
  <si>
    <t>Sum of UnitsInStock</t>
  </si>
  <si>
    <t>Sum of TotalUnitsSold</t>
  </si>
  <si>
    <t>Count of TotalSuppliers</t>
  </si>
  <si>
    <t>Average of AvgProductPrice</t>
  </si>
  <si>
    <t>Count of CategoryName</t>
  </si>
  <si>
    <t>Most customers place only a few orders, but a small group are repeat high-value buyers driving a large share of revenue.
Pareto effect: ~20% of customers contribute to ~60–70% of revenue.
Loyalty programs should target this repeat group.</t>
  </si>
  <si>
    <t>Orders are concentrated in a few regions (e.g., USA, Germany, UK).
Smaller markets exist but generate fewer transactions.
Localized marketing or region-specific discounts could expand underperforming geographies.</t>
  </si>
  <si>
    <t>Cluster 1: High-spend &amp; high-frequency buyers → Premium / strategic accounts.
Cluster 2: Medium-spend, occasional buyers → Opportunity for upsell.
Cluster 3: Low-spend, infrequent buyers → Likely one-off or price-sensitive.
Category preferences vary → Some customers stick to staples (e.g., beverages), others diversify.</t>
  </si>
  <si>
    <t>A handful of categories (Beverages, Dairy, Meat/Poultry) generate the majority of revenue.
Within categories, a few top-selling products dominate.
Long-tail products exist but with limited contribution → they might be retained for variety but not profitability.</t>
  </si>
  <si>
    <t>High-value customers order more frequently than casual buyers.
Seasonal spikes visible (holidays/festive months).
Consistent buyers are less price-sensitive, while infrequent buyers chase discounts.</t>
  </si>
  <si>
    <t>Employees are primarily located in headquarters (USA), with fewer in regional offices.
Titles are clustered in sales &amp; management → reflecting a sales-driven business model.
Geographic diversity among employees is limited.</t>
  </si>
  <si>
    <t>Hiring spikes observed in certain years (business expansion phases).
Sales roles dominate during growth phases, while managerial hires are less frequent but steady.
Recent years show more specialization (e.g., regional sales reps).</t>
  </si>
  <si>
    <t>Courtesy titles show a traditional split (Mr., Ms., Dr.), aligned with roles.
Senior roles correlate with “Mr./Mrs.”, while technical/specialist roles include “Dr.”.
Titles reflect a hierarchy-heavy structure → promotions are more linear than cross-functional.</t>
  </si>
  <si>
    <t>High-priced products sell less frequently but generate higher per-unit revenue.
Low–mid priced products drive bulk sales volume.
Overstock items often correlate with low sales → potential for clearance or bundling strategies.</t>
  </si>
  <si>
    <t>Strong seasonal demand patterns (e.g., beverages peak in summer, confectionery in holidays).
Revenue spikes in Q4 (holiday season) across most product lines.
Inventory and marketing should align with these cycles.</t>
  </si>
  <si>
    <t>Some products with low sales but high revenue per unit (premium niche).
Others with high sales but thin margins (commodities).
Anomalies suggest candidates for repricing, bundling, or discontinuation.</t>
  </si>
  <si>
    <t>Majority of suppliers are clustered in Europe and USA.
Regional pricing differences exist (e.g., Asian suppliers offer lower-cost commodities).
Overdependence on certain regions could be a supply chain risk.</t>
  </si>
  <si>
    <t>Certain suppliers dominate specific categories (monopoly-like situations).
Some categories (e.g., dairy, beverages) are highly diversified across suppliers, reducing dependency risk.
Supplier concentration impacts negotiation power.</t>
  </si>
  <si>
    <t>European suppliers dominate premium categories with higher average pricing.
Asian/Latin American suppliers provide competitive pricing in staple categories.
Strategic sourcing: balance premium vs cost-effective suppliers based on category importance.</t>
  </si>
  <si>
    <t>Sum of TotalSuppliers</t>
  </si>
  <si>
    <t>THANK YOU!</t>
  </si>
  <si>
    <t xml:space="preserve"> - Priyanshu Joshi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</si>
</sst>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theme="1"/>
      <name val="Aptos Narrow"/>
      <family val="2"/>
      <scheme val="minor"/>
    </font>
    <font>
      <sz val="11"/>
      <color theme="0"/>
      <name val="Aptos Narrow"/>
      <family val="2"/>
      <scheme val="minor"/>
    </font>
    <font>
      <sz val="48"/>
      <color theme="1"/>
      <name val="Aptos Narrow"/>
      <family val="2"/>
      <scheme val="minor"/>
    </font>
    <font>
      <sz val="26"/>
      <color theme="1"/>
      <name val="Aptos Narrow"/>
      <family val="2"/>
      <scheme val="minor"/>
    </font>
  </fonts>
  <fills count="6">
    <fill>
      <patternFill patternType="none"/>
    </fill>
    <fill>
      <patternFill patternType="gray125"/>
    </fill>
    <fill>
      <patternFill patternType="solid">
        <fgColor theme="4"/>
      </patternFill>
    </fill>
    <fill>
      <patternFill patternType="solid">
        <fgColor theme="5" tint="0.39997558519241921"/>
        <bgColor indexed="65"/>
      </patternFill>
    </fill>
    <fill>
      <patternFill patternType="solid">
        <fgColor theme="6"/>
      </patternFill>
    </fill>
    <fill>
      <patternFill patternType="solid">
        <fgColor theme="8"/>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2" fillId="2"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cellStyleXfs>
  <cellXfs count="15">
    <xf numFmtId="0" fontId="0" fillId="0" borderId="0" xfId="0"/>
    <xf numFmtId="0" fontId="0" fillId="3" borderId="0" xfId="2" applyFont="1" applyAlignment="1">
      <alignment horizontal="left" vertical="center" wrapText="1" indent="1"/>
    </xf>
    <xf numFmtId="0" fontId="0" fillId="0" borderId="0" xfId="0" applyAlignment="1">
      <alignment wrapText="1"/>
    </xf>
    <xf numFmtId="0" fontId="0" fillId="3" borderId="0" xfId="2" applyFont="1" applyAlignment="1">
      <alignment vertical="center" wrapText="1"/>
    </xf>
    <xf numFmtId="0" fontId="2" fillId="5" borderId="1" xfId="4" applyBorder="1"/>
    <xf numFmtId="0" fontId="2" fillId="5" borderId="0" xfId="4"/>
    <xf numFmtId="0" fontId="2" fillId="2" borderId="0" xfId="1" applyAlignment="1">
      <alignment vertical="center" wrapText="1"/>
    </xf>
    <xf numFmtId="0" fontId="2" fillId="2" borderId="1" xfId="1" applyBorder="1" applyAlignment="1">
      <alignment vertical="center" wrapText="1"/>
    </xf>
    <xf numFmtId="0" fontId="2" fillId="4" borderId="0" xfId="3"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0" xfId="0" applyFont="1" applyAlignment="1">
      <alignment wrapText="1"/>
    </xf>
    <xf numFmtId="0" fontId="4" fillId="0" borderId="0" xfId="0" applyFont="1"/>
  </cellXfs>
  <cellStyles count="5">
    <cellStyle name="60% - Accent2" xfId="2" builtinId="36"/>
    <cellStyle name="Accent1" xfId="1" builtinId="29"/>
    <cellStyle name="Accent3" xfId="3" builtinId="37"/>
    <cellStyle name="Accent5" xfId="4" builtinId="45"/>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4.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pivotCacheDefinition" Target="pivotCache/pivotCacheDefinition1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33" Type="http://schemas.openxmlformats.org/officeDocument/2006/relationships/pivotCacheDefinition" Target="pivotCache/pivotCacheDefinition11.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openxmlformats.org/officeDocument/2006/relationships/pivotCacheDefinition" Target="pivotCache/pivotCacheDefinition10.xml"/><Relationship Id="rId37"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pivotCacheDefinition" Target="pivotCache/pivotCacheDefinition6.xml"/><Relationship Id="rId36" Type="http://schemas.openxmlformats.org/officeDocument/2006/relationships/pivotCacheDefinition" Target="pivotCache/pivotCacheDefinition1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5.xml"/><Relationship Id="rId30" Type="http://schemas.openxmlformats.org/officeDocument/2006/relationships/pivotCacheDefinition" Target="pivotCache/pivotCacheDefinition8.xml"/><Relationship Id="rId35" Type="http://schemas.openxmlformats.org/officeDocument/2006/relationships/pivotCacheDefinition" Target="pivotCache/pivotCacheDefinition13.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EDA.xlsx]Sheet17!PivotTable1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Sheet17!$B$3</c:f>
              <c:strCache>
                <c:ptCount val="1"/>
                <c:pt idx="0">
                  <c:v>Sum of TotalRevenue</c:v>
                </c:pt>
              </c:strCache>
            </c:strRef>
          </c:tx>
          <c:spPr>
            <a:solidFill>
              <a:schemeClr val="accent1"/>
            </a:solidFill>
            <a:ln>
              <a:noFill/>
            </a:ln>
            <a:effectLst/>
          </c:spPr>
          <c:invertIfNegative val="0"/>
          <c:cat>
            <c:strRef>
              <c:f>Sheet17!$A$4:$A$92</c:f>
              <c:strCache>
                <c:ptCount val="88"/>
                <c:pt idx="0">
                  <c:v>Alfreds Futterkiste</c:v>
                </c:pt>
                <c:pt idx="1">
                  <c:v>Ana Trujillo Emparedados y helados</c:v>
                </c:pt>
                <c:pt idx="2">
                  <c:v>Antonio Moreno Taquería</c:v>
                </c:pt>
                <c:pt idx="3">
                  <c:v>Around the Horn</c:v>
                </c:pt>
                <c:pt idx="4">
                  <c:v>Berglunds snabbköp</c:v>
                </c:pt>
                <c:pt idx="5">
                  <c:v>Blauer See Delikatessen</c:v>
                </c:pt>
                <c:pt idx="6">
                  <c:v>Blondel père et fils</c:v>
                </c:pt>
                <c:pt idx="7">
                  <c:v>Bólido Comidas preparadas</c:v>
                </c:pt>
                <c:pt idx="8">
                  <c:v>Bon app'</c:v>
                </c:pt>
                <c:pt idx="9">
                  <c:v>Bottom-Dollar Markets</c:v>
                </c:pt>
                <c:pt idx="10">
                  <c:v>B's Beverages</c:v>
                </c:pt>
                <c:pt idx="11">
                  <c:v>Cactus Comidas para llevar</c:v>
                </c:pt>
                <c:pt idx="12">
                  <c:v>Chop-suey Chinese</c:v>
                </c:pt>
                <c:pt idx="13">
                  <c:v>Comércio Mineiro</c:v>
                </c:pt>
                <c:pt idx="14">
                  <c:v>Consolidated Holdings</c:v>
                </c:pt>
                <c:pt idx="15">
                  <c:v>Die Wandernde Kuh</c:v>
                </c:pt>
                <c:pt idx="16">
                  <c:v>Drachenblut Delikatessen</c:v>
                </c:pt>
                <c:pt idx="17">
                  <c:v>Du monde entier</c:v>
                </c:pt>
                <c:pt idx="18">
                  <c:v>Eastern Connection</c:v>
                </c:pt>
                <c:pt idx="19">
                  <c:v>Ernst Handel</c:v>
                </c:pt>
                <c:pt idx="20">
                  <c:v>Familia Arquibaldo</c:v>
                </c:pt>
                <c:pt idx="21">
                  <c:v>Folies gourmandes</c:v>
                </c:pt>
                <c:pt idx="22">
                  <c:v>Folk och fä HB</c:v>
                </c:pt>
                <c:pt idx="23">
                  <c:v>France restauration</c:v>
                </c:pt>
                <c:pt idx="24">
                  <c:v>Franchi S.p.A.</c:v>
                </c:pt>
                <c:pt idx="25">
                  <c:v>Frankenversand</c:v>
                </c:pt>
                <c:pt idx="26">
                  <c:v>Furia Bacalhau e Frutos do Mar</c:v>
                </c:pt>
                <c:pt idx="27">
                  <c:v>Galería del gastrónomo</c:v>
                </c:pt>
                <c:pt idx="28">
                  <c:v>Godos Cocina Típica</c:v>
                </c:pt>
                <c:pt idx="29">
                  <c:v>Gourmet Lanchonetes</c:v>
                </c:pt>
                <c:pt idx="30">
                  <c:v>Great Lakes Food Market</c:v>
                </c:pt>
                <c:pt idx="31">
                  <c:v>GROSELLA-Restaurante</c:v>
                </c:pt>
                <c:pt idx="32">
                  <c:v>Hanari Carnes</c:v>
                </c:pt>
                <c:pt idx="33">
                  <c:v>HILARIÓN-Abastos</c:v>
                </c:pt>
                <c:pt idx="34">
                  <c:v>Hungry Coyote Import Store</c:v>
                </c:pt>
                <c:pt idx="35">
                  <c:v>Hungry Owl All-Night Grocers</c:v>
                </c:pt>
                <c:pt idx="36">
                  <c:v>Island Trading</c:v>
                </c:pt>
                <c:pt idx="37">
                  <c:v>Königlich Essen</c:v>
                </c:pt>
                <c:pt idx="38">
                  <c:v>La corne d'abondance</c:v>
                </c:pt>
                <c:pt idx="39">
                  <c:v>La maison d'Asie</c:v>
                </c:pt>
                <c:pt idx="40">
                  <c:v>Laughing Bacchus Wine Cellars</c:v>
                </c:pt>
                <c:pt idx="41">
                  <c:v>Lazy K Kountry Store</c:v>
                </c:pt>
                <c:pt idx="42">
                  <c:v>Lehmanns Marktstand</c:v>
                </c:pt>
                <c:pt idx="43">
                  <c:v>Let's Stop N Shop</c:v>
                </c:pt>
                <c:pt idx="44">
                  <c:v>LILA-Supermercado</c:v>
                </c:pt>
                <c:pt idx="45">
                  <c:v>LINO-Delicateses</c:v>
                </c:pt>
                <c:pt idx="46">
                  <c:v>Lonesome Pine Restaurant</c:v>
                </c:pt>
                <c:pt idx="47">
                  <c:v>Magazzini Alimentari Riuniti</c:v>
                </c:pt>
                <c:pt idx="48">
                  <c:v>Maison Dewey</c:v>
                </c:pt>
                <c:pt idx="49">
                  <c:v>Mère Paillarde</c:v>
                </c:pt>
                <c:pt idx="50">
                  <c:v>Morgenstern Gesundkost</c:v>
                </c:pt>
                <c:pt idx="51">
                  <c:v>North/South</c:v>
                </c:pt>
                <c:pt idx="52">
                  <c:v>Océano Atlántico Ltda.</c:v>
                </c:pt>
                <c:pt idx="53">
                  <c:v>Old World Delicatessen</c:v>
                </c:pt>
                <c:pt idx="54">
                  <c:v>Ottilies Käseladen</c:v>
                </c:pt>
                <c:pt idx="55">
                  <c:v>Pericles Comidas clásicas</c:v>
                </c:pt>
                <c:pt idx="56">
                  <c:v>Piccolo und mehr</c:v>
                </c:pt>
                <c:pt idx="57">
                  <c:v>Princesa Isabel Vinhos</c:v>
                </c:pt>
                <c:pt idx="58">
                  <c:v>Que Delícia</c:v>
                </c:pt>
                <c:pt idx="59">
                  <c:v>Queen Cozinha</c:v>
                </c:pt>
                <c:pt idx="60">
                  <c:v>QUICK-Stop</c:v>
                </c:pt>
                <c:pt idx="61">
                  <c:v>Rancho grande</c:v>
                </c:pt>
                <c:pt idx="62">
                  <c:v>Rattlesnake Canyon Grocery</c:v>
                </c:pt>
                <c:pt idx="63">
                  <c:v>Reggiani Caseifici</c:v>
                </c:pt>
                <c:pt idx="64">
                  <c:v>Ricardo Adocicados</c:v>
                </c:pt>
                <c:pt idx="65">
                  <c:v>Richter Supermarkt</c:v>
                </c:pt>
                <c:pt idx="66">
                  <c:v>Romero y tomillo</c:v>
                </c:pt>
                <c:pt idx="67">
                  <c:v>Santé Gourmet</c:v>
                </c:pt>
                <c:pt idx="68">
                  <c:v>Save-a-lot Markets</c:v>
                </c:pt>
                <c:pt idx="69">
                  <c:v>Seven Seas Imports</c:v>
                </c:pt>
                <c:pt idx="70">
                  <c:v>Simons bistro</c:v>
                </c:pt>
                <c:pt idx="71">
                  <c:v>Spécialités du monde</c:v>
                </c:pt>
                <c:pt idx="72">
                  <c:v>Split Rail Beer &amp; Ale</c:v>
                </c:pt>
                <c:pt idx="73">
                  <c:v>Suprêmes délices</c:v>
                </c:pt>
                <c:pt idx="74">
                  <c:v>The Big Cheese</c:v>
                </c:pt>
                <c:pt idx="75">
                  <c:v>The Cracker Box</c:v>
                </c:pt>
                <c:pt idx="76">
                  <c:v>Toms Spezialitäten</c:v>
                </c:pt>
                <c:pt idx="77">
                  <c:v>Tortuga Restaurante</c:v>
                </c:pt>
                <c:pt idx="78">
                  <c:v>Tradição Hipermercados</c:v>
                </c:pt>
                <c:pt idx="79">
                  <c:v>Trail's Head Gourmet Provisioners</c:v>
                </c:pt>
                <c:pt idx="80">
                  <c:v>Vaffeljernet</c:v>
                </c:pt>
                <c:pt idx="81">
                  <c:v>Victuailles en stock</c:v>
                </c:pt>
                <c:pt idx="82">
                  <c:v>Vins et alcools Chevalier</c:v>
                </c:pt>
                <c:pt idx="83">
                  <c:v>Wartian Herkku</c:v>
                </c:pt>
                <c:pt idx="84">
                  <c:v>Wellington Importadora</c:v>
                </c:pt>
                <c:pt idx="85">
                  <c:v>White Clover Markets</c:v>
                </c:pt>
                <c:pt idx="86">
                  <c:v>Wilman Kala</c:v>
                </c:pt>
                <c:pt idx="87">
                  <c:v>Wolski  Zajazd</c:v>
                </c:pt>
              </c:strCache>
            </c:strRef>
          </c:cat>
          <c:val>
            <c:numRef>
              <c:f>Sheet17!$B$4:$B$92</c:f>
              <c:numCache>
                <c:formatCode>General</c:formatCode>
                <c:ptCount val="88"/>
                <c:pt idx="0">
                  <c:v>4272.9999992296098</c:v>
                </c:pt>
                <c:pt idx="1">
                  <c:v>1402.95</c:v>
                </c:pt>
                <c:pt idx="2">
                  <c:v>7023.9774858303299</c:v>
                </c:pt>
                <c:pt idx="3">
                  <c:v>13390.649992238699</c:v>
                </c:pt>
                <c:pt idx="4">
                  <c:v>24927.577488892101</c:v>
                </c:pt>
                <c:pt idx="5">
                  <c:v>3239.8</c:v>
                </c:pt>
                <c:pt idx="6">
                  <c:v>18534.079984816901</c:v>
                </c:pt>
                <c:pt idx="7">
                  <c:v>4232.8499991655299</c:v>
                </c:pt>
                <c:pt idx="8">
                  <c:v>21963.252474311099</c:v>
                </c:pt>
                <c:pt idx="9">
                  <c:v>20801.599995730801</c:v>
                </c:pt>
                <c:pt idx="10">
                  <c:v>6089.9</c:v>
                </c:pt>
                <c:pt idx="11">
                  <c:v>1814.8</c:v>
                </c:pt>
                <c:pt idx="12">
                  <c:v>12348.8799849852</c:v>
                </c:pt>
                <c:pt idx="13">
                  <c:v>3810.75</c:v>
                </c:pt>
                <c:pt idx="14">
                  <c:v>1719.1</c:v>
                </c:pt>
                <c:pt idx="15">
                  <c:v>9588.4249888155591</c:v>
                </c:pt>
                <c:pt idx="16">
                  <c:v>3763.21</c:v>
                </c:pt>
                <c:pt idx="17">
                  <c:v>1615.8999999999901</c:v>
                </c:pt>
                <c:pt idx="18">
                  <c:v>14761.035</c:v>
                </c:pt>
                <c:pt idx="19">
                  <c:v>104874.97835350101</c:v>
                </c:pt>
                <c:pt idx="20">
                  <c:v>4107.5499899394799</c:v>
                </c:pt>
                <c:pt idx="21">
                  <c:v>11666.9</c:v>
                </c:pt>
                <c:pt idx="22">
                  <c:v>29567.562475292299</c:v>
                </c:pt>
                <c:pt idx="23">
                  <c:v>3172.16</c:v>
                </c:pt>
                <c:pt idx="24">
                  <c:v>1545.7</c:v>
                </c:pt>
                <c:pt idx="25">
                  <c:v>26656.559465046099</c:v>
                </c:pt>
                <c:pt idx="26">
                  <c:v>6427.4224777914496</c:v>
                </c:pt>
                <c:pt idx="27">
                  <c:v>836.7</c:v>
                </c:pt>
                <c:pt idx="28">
                  <c:v>11446.3599955558</c:v>
                </c:pt>
                <c:pt idx="29">
                  <c:v>8414.1349921560195</c:v>
                </c:pt>
                <c:pt idx="30">
                  <c:v>18507.4499768393</c:v>
                </c:pt>
                <c:pt idx="31">
                  <c:v>1488.7</c:v>
                </c:pt>
                <c:pt idx="32">
                  <c:v>32841.369978135801</c:v>
                </c:pt>
                <c:pt idx="33">
                  <c:v>22768.763985675199</c:v>
                </c:pt>
                <c:pt idx="34">
                  <c:v>3063.2</c:v>
                </c:pt>
                <c:pt idx="35">
                  <c:v>49979.904946340699</c:v>
                </c:pt>
                <c:pt idx="36">
                  <c:v>6146.3</c:v>
                </c:pt>
                <c:pt idx="37">
                  <c:v>30908.383968844199</c:v>
                </c:pt>
                <c:pt idx="38">
                  <c:v>1992.05</c:v>
                </c:pt>
                <c:pt idx="39">
                  <c:v>9328.1999892055901</c:v>
                </c:pt>
                <c:pt idx="40">
                  <c:v>522.5</c:v>
                </c:pt>
                <c:pt idx="41">
                  <c:v>357</c:v>
                </c:pt>
                <c:pt idx="42">
                  <c:v>19261.409976339</c:v>
                </c:pt>
                <c:pt idx="43">
                  <c:v>3076.4724980311098</c:v>
                </c:pt>
                <c:pt idx="44">
                  <c:v>16076.5999695879</c:v>
                </c:pt>
                <c:pt idx="45">
                  <c:v>16476.5649865493</c:v>
                </c:pt>
                <c:pt idx="46">
                  <c:v>4258.6000000000004</c:v>
                </c:pt>
                <c:pt idx="47">
                  <c:v>7176.2149868104598</c:v>
                </c:pt>
                <c:pt idx="48">
                  <c:v>9736.0749905127195</c:v>
                </c:pt>
                <c:pt idx="49">
                  <c:v>28872.189950353601</c:v>
                </c:pt>
                <c:pt idx="50">
                  <c:v>5042.2</c:v>
                </c:pt>
                <c:pt idx="51">
                  <c:v>649</c:v>
                </c:pt>
                <c:pt idx="52">
                  <c:v>3460.2</c:v>
                </c:pt>
                <c:pt idx="53">
                  <c:v>15177.4624818056</c:v>
                </c:pt>
                <c:pt idx="54">
                  <c:v>12496.199990973601</c:v>
                </c:pt>
                <c:pt idx="55">
                  <c:v>4242.2</c:v>
                </c:pt>
                <c:pt idx="56">
                  <c:v>23128.859954281801</c:v>
                </c:pt>
                <c:pt idx="57">
                  <c:v>5044.9399945020596</c:v>
                </c:pt>
                <c:pt idx="58">
                  <c:v>6664.8099934379698</c:v>
                </c:pt>
                <c:pt idx="59">
                  <c:v>25717.4974730422</c:v>
                </c:pt>
                <c:pt idx="60">
                  <c:v>110277.304883508</c:v>
                </c:pt>
                <c:pt idx="61">
                  <c:v>2844.1</c:v>
                </c:pt>
                <c:pt idx="62">
                  <c:v>51097.800487737797</c:v>
                </c:pt>
                <c:pt idx="63">
                  <c:v>7048.2399923354296</c:v>
                </c:pt>
                <c:pt idx="64">
                  <c:v>12450.799992033801</c:v>
                </c:pt>
                <c:pt idx="65">
                  <c:v>19343.778986605001</c:v>
                </c:pt>
                <c:pt idx="66">
                  <c:v>1467.29</c:v>
                </c:pt>
                <c:pt idx="67">
                  <c:v>5735.15</c:v>
                </c:pt>
                <c:pt idx="68">
                  <c:v>104361.94986812399</c:v>
                </c:pt>
                <c:pt idx="69">
                  <c:v>16215.324978799699</c:v>
                </c:pt>
                <c:pt idx="70">
                  <c:v>16817.0974948648</c:v>
                </c:pt>
                <c:pt idx="71">
                  <c:v>2423.35</c:v>
                </c:pt>
                <c:pt idx="72">
                  <c:v>11441.629986421</c:v>
                </c:pt>
                <c:pt idx="73">
                  <c:v>24088.779984229801</c:v>
                </c:pt>
                <c:pt idx="74">
                  <c:v>3361</c:v>
                </c:pt>
                <c:pt idx="75">
                  <c:v>1947.24</c:v>
                </c:pt>
                <c:pt idx="76">
                  <c:v>4778.1399979010203</c:v>
                </c:pt>
                <c:pt idx="77">
                  <c:v>10812.15</c:v>
                </c:pt>
                <c:pt idx="78">
                  <c:v>6850.6639931461204</c:v>
                </c:pt>
                <c:pt idx="79">
                  <c:v>1571.2</c:v>
                </c:pt>
                <c:pt idx="80">
                  <c:v>15843.924988323</c:v>
                </c:pt>
                <c:pt idx="81">
                  <c:v>9182.4299817696192</c:v>
                </c:pt>
                <c:pt idx="82">
                  <c:v>1480</c:v>
                </c:pt>
                <c:pt idx="83">
                  <c:v>15648.7024694345</c:v>
                </c:pt>
                <c:pt idx="84">
                  <c:v>6068.1999952204496</c:v>
                </c:pt>
                <c:pt idx="85">
                  <c:v>27363.604972146401</c:v>
                </c:pt>
                <c:pt idx="86">
                  <c:v>3161.35</c:v>
                </c:pt>
                <c:pt idx="87">
                  <c:v>3531.95</c:v>
                </c:pt>
              </c:numCache>
            </c:numRef>
          </c:val>
          <c:extLst>
            <c:ext xmlns:c16="http://schemas.microsoft.com/office/drawing/2014/chart" uri="{C3380CC4-5D6E-409C-BE32-E72D297353CC}">
              <c16:uniqueId val="{00000000-6E62-4C65-B798-758C86DC920A}"/>
            </c:ext>
          </c:extLst>
        </c:ser>
        <c:ser>
          <c:idx val="1"/>
          <c:order val="1"/>
          <c:tx>
            <c:strRef>
              <c:f>Sheet17!$C$3</c:f>
              <c:strCache>
                <c:ptCount val="1"/>
                <c:pt idx="0">
                  <c:v>Sum of  OrdersPlaced</c:v>
                </c:pt>
              </c:strCache>
            </c:strRef>
          </c:tx>
          <c:spPr>
            <a:solidFill>
              <a:schemeClr val="accent2"/>
            </a:solidFill>
            <a:ln>
              <a:noFill/>
            </a:ln>
            <a:effectLst/>
          </c:spPr>
          <c:invertIfNegative val="0"/>
          <c:cat>
            <c:strRef>
              <c:f>Sheet17!$A$4:$A$92</c:f>
              <c:strCache>
                <c:ptCount val="88"/>
                <c:pt idx="0">
                  <c:v>Alfreds Futterkiste</c:v>
                </c:pt>
                <c:pt idx="1">
                  <c:v>Ana Trujillo Emparedados y helados</c:v>
                </c:pt>
                <c:pt idx="2">
                  <c:v>Antonio Moreno Taquería</c:v>
                </c:pt>
                <c:pt idx="3">
                  <c:v>Around the Horn</c:v>
                </c:pt>
                <c:pt idx="4">
                  <c:v>Berglunds snabbköp</c:v>
                </c:pt>
                <c:pt idx="5">
                  <c:v>Blauer See Delikatessen</c:v>
                </c:pt>
                <c:pt idx="6">
                  <c:v>Blondel père et fils</c:v>
                </c:pt>
                <c:pt idx="7">
                  <c:v>Bólido Comidas preparadas</c:v>
                </c:pt>
                <c:pt idx="8">
                  <c:v>Bon app'</c:v>
                </c:pt>
                <c:pt idx="9">
                  <c:v>Bottom-Dollar Markets</c:v>
                </c:pt>
                <c:pt idx="10">
                  <c:v>B's Beverages</c:v>
                </c:pt>
                <c:pt idx="11">
                  <c:v>Cactus Comidas para llevar</c:v>
                </c:pt>
                <c:pt idx="12">
                  <c:v>Chop-suey Chinese</c:v>
                </c:pt>
                <c:pt idx="13">
                  <c:v>Comércio Mineiro</c:v>
                </c:pt>
                <c:pt idx="14">
                  <c:v>Consolidated Holdings</c:v>
                </c:pt>
                <c:pt idx="15">
                  <c:v>Die Wandernde Kuh</c:v>
                </c:pt>
                <c:pt idx="16">
                  <c:v>Drachenblut Delikatessen</c:v>
                </c:pt>
                <c:pt idx="17">
                  <c:v>Du monde entier</c:v>
                </c:pt>
                <c:pt idx="18">
                  <c:v>Eastern Connection</c:v>
                </c:pt>
                <c:pt idx="19">
                  <c:v>Ernst Handel</c:v>
                </c:pt>
                <c:pt idx="20">
                  <c:v>Familia Arquibaldo</c:v>
                </c:pt>
                <c:pt idx="21">
                  <c:v>Folies gourmandes</c:v>
                </c:pt>
                <c:pt idx="22">
                  <c:v>Folk och fä HB</c:v>
                </c:pt>
                <c:pt idx="23">
                  <c:v>France restauration</c:v>
                </c:pt>
                <c:pt idx="24">
                  <c:v>Franchi S.p.A.</c:v>
                </c:pt>
                <c:pt idx="25">
                  <c:v>Frankenversand</c:v>
                </c:pt>
                <c:pt idx="26">
                  <c:v>Furia Bacalhau e Frutos do Mar</c:v>
                </c:pt>
                <c:pt idx="27">
                  <c:v>Galería del gastrónomo</c:v>
                </c:pt>
                <c:pt idx="28">
                  <c:v>Godos Cocina Típica</c:v>
                </c:pt>
                <c:pt idx="29">
                  <c:v>Gourmet Lanchonetes</c:v>
                </c:pt>
                <c:pt idx="30">
                  <c:v>Great Lakes Food Market</c:v>
                </c:pt>
                <c:pt idx="31">
                  <c:v>GROSELLA-Restaurante</c:v>
                </c:pt>
                <c:pt idx="32">
                  <c:v>Hanari Carnes</c:v>
                </c:pt>
                <c:pt idx="33">
                  <c:v>HILARIÓN-Abastos</c:v>
                </c:pt>
                <c:pt idx="34">
                  <c:v>Hungry Coyote Import Store</c:v>
                </c:pt>
                <c:pt idx="35">
                  <c:v>Hungry Owl All-Night Grocers</c:v>
                </c:pt>
                <c:pt idx="36">
                  <c:v>Island Trading</c:v>
                </c:pt>
                <c:pt idx="37">
                  <c:v>Königlich Essen</c:v>
                </c:pt>
                <c:pt idx="38">
                  <c:v>La corne d'abondance</c:v>
                </c:pt>
                <c:pt idx="39">
                  <c:v>La maison d'Asie</c:v>
                </c:pt>
                <c:pt idx="40">
                  <c:v>Laughing Bacchus Wine Cellars</c:v>
                </c:pt>
                <c:pt idx="41">
                  <c:v>Lazy K Kountry Store</c:v>
                </c:pt>
                <c:pt idx="42">
                  <c:v>Lehmanns Marktstand</c:v>
                </c:pt>
                <c:pt idx="43">
                  <c:v>Let's Stop N Shop</c:v>
                </c:pt>
                <c:pt idx="44">
                  <c:v>LILA-Supermercado</c:v>
                </c:pt>
                <c:pt idx="45">
                  <c:v>LINO-Delicateses</c:v>
                </c:pt>
                <c:pt idx="46">
                  <c:v>Lonesome Pine Restaurant</c:v>
                </c:pt>
                <c:pt idx="47">
                  <c:v>Magazzini Alimentari Riuniti</c:v>
                </c:pt>
                <c:pt idx="48">
                  <c:v>Maison Dewey</c:v>
                </c:pt>
                <c:pt idx="49">
                  <c:v>Mère Paillarde</c:v>
                </c:pt>
                <c:pt idx="50">
                  <c:v>Morgenstern Gesundkost</c:v>
                </c:pt>
                <c:pt idx="51">
                  <c:v>North/South</c:v>
                </c:pt>
                <c:pt idx="52">
                  <c:v>Océano Atlántico Ltda.</c:v>
                </c:pt>
                <c:pt idx="53">
                  <c:v>Old World Delicatessen</c:v>
                </c:pt>
                <c:pt idx="54">
                  <c:v>Ottilies Käseladen</c:v>
                </c:pt>
                <c:pt idx="55">
                  <c:v>Pericles Comidas clásicas</c:v>
                </c:pt>
                <c:pt idx="56">
                  <c:v>Piccolo und mehr</c:v>
                </c:pt>
                <c:pt idx="57">
                  <c:v>Princesa Isabel Vinhos</c:v>
                </c:pt>
                <c:pt idx="58">
                  <c:v>Que Delícia</c:v>
                </c:pt>
                <c:pt idx="59">
                  <c:v>Queen Cozinha</c:v>
                </c:pt>
                <c:pt idx="60">
                  <c:v>QUICK-Stop</c:v>
                </c:pt>
                <c:pt idx="61">
                  <c:v>Rancho grande</c:v>
                </c:pt>
                <c:pt idx="62">
                  <c:v>Rattlesnake Canyon Grocery</c:v>
                </c:pt>
                <c:pt idx="63">
                  <c:v>Reggiani Caseifici</c:v>
                </c:pt>
                <c:pt idx="64">
                  <c:v>Ricardo Adocicados</c:v>
                </c:pt>
                <c:pt idx="65">
                  <c:v>Richter Supermarkt</c:v>
                </c:pt>
                <c:pt idx="66">
                  <c:v>Romero y tomillo</c:v>
                </c:pt>
                <c:pt idx="67">
                  <c:v>Santé Gourmet</c:v>
                </c:pt>
                <c:pt idx="68">
                  <c:v>Save-a-lot Markets</c:v>
                </c:pt>
                <c:pt idx="69">
                  <c:v>Seven Seas Imports</c:v>
                </c:pt>
                <c:pt idx="70">
                  <c:v>Simons bistro</c:v>
                </c:pt>
                <c:pt idx="71">
                  <c:v>Spécialités du monde</c:v>
                </c:pt>
                <c:pt idx="72">
                  <c:v>Split Rail Beer &amp; Ale</c:v>
                </c:pt>
                <c:pt idx="73">
                  <c:v>Suprêmes délices</c:v>
                </c:pt>
                <c:pt idx="74">
                  <c:v>The Big Cheese</c:v>
                </c:pt>
                <c:pt idx="75">
                  <c:v>The Cracker Box</c:v>
                </c:pt>
                <c:pt idx="76">
                  <c:v>Toms Spezialitäten</c:v>
                </c:pt>
                <c:pt idx="77">
                  <c:v>Tortuga Restaurante</c:v>
                </c:pt>
                <c:pt idx="78">
                  <c:v>Tradição Hipermercados</c:v>
                </c:pt>
                <c:pt idx="79">
                  <c:v>Trail's Head Gourmet Provisioners</c:v>
                </c:pt>
                <c:pt idx="80">
                  <c:v>Vaffeljernet</c:v>
                </c:pt>
                <c:pt idx="81">
                  <c:v>Victuailles en stock</c:v>
                </c:pt>
                <c:pt idx="82">
                  <c:v>Vins et alcools Chevalier</c:v>
                </c:pt>
                <c:pt idx="83">
                  <c:v>Wartian Herkku</c:v>
                </c:pt>
                <c:pt idx="84">
                  <c:v>Wellington Importadora</c:v>
                </c:pt>
                <c:pt idx="85">
                  <c:v>White Clover Markets</c:v>
                </c:pt>
                <c:pt idx="86">
                  <c:v>Wilman Kala</c:v>
                </c:pt>
                <c:pt idx="87">
                  <c:v>Wolski  Zajazd</c:v>
                </c:pt>
              </c:strCache>
            </c:strRef>
          </c:cat>
          <c:val>
            <c:numRef>
              <c:f>Sheet17!$C$4:$C$92</c:f>
              <c:numCache>
                <c:formatCode>General</c:formatCode>
                <c:ptCount val="88"/>
                <c:pt idx="0">
                  <c:v>6</c:v>
                </c:pt>
                <c:pt idx="1">
                  <c:v>4</c:v>
                </c:pt>
                <c:pt idx="2">
                  <c:v>7</c:v>
                </c:pt>
                <c:pt idx="3">
                  <c:v>13</c:v>
                </c:pt>
                <c:pt idx="4">
                  <c:v>18</c:v>
                </c:pt>
                <c:pt idx="5">
                  <c:v>7</c:v>
                </c:pt>
                <c:pt idx="6">
                  <c:v>11</c:v>
                </c:pt>
                <c:pt idx="7">
                  <c:v>3</c:v>
                </c:pt>
                <c:pt idx="8">
                  <c:v>17</c:v>
                </c:pt>
                <c:pt idx="9">
                  <c:v>14</c:v>
                </c:pt>
                <c:pt idx="10">
                  <c:v>10</c:v>
                </c:pt>
                <c:pt idx="11">
                  <c:v>6</c:v>
                </c:pt>
                <c:pt idx="12">
                  <c:v>8</c:v>
                </c:pt>
                <c:pt idx="13">
                  <c:v>5</c:v>
                </c:pt>
                <c:pt idx="14">
                  <c:v>3</c:v>
                </c:pt>
                <c:pt idx="15">
                  <c:v>10</c:v>
                </c:pt>
                <c:pt idx="16">
                  <c:v>6</c:v>
                </c:pt>
                <c:pt idx="17">
                  <c:v>4</c:v>
                </c:pt>
                <c:pt idx="18">
                  <c:v>8</c:v>
                </c:pt>
                <c:pt idx="19">
                  <c:v>30</c:v>
                </c:pt>
                <c:pt idx="20">
                  <c:v>7</c:v>
                </c:pt>
                <c:pt idx="21">
                  <c:v>5</c:v>
                </c:pt>
                <c:pt idx="22">
                  <c:v>19</c:v>
                </c:pt>
                <c:pt idx="23">
                  <c:v>3</c:v>
                </c:pt>
                <c:pt idx="24">
                  <c:v>6</c:v>
                </c:pt>
                <c:pt idx="25">
                  <c:v>15</c:v>
                </c:pt>
                <c:pt idx="26">
                  <c:v>8</c:v>
                </c:pt>
                <c:pt idx="27">
                  <c:v>5</c:v>
                </c:pt>
                <c:pt idx="28">
                  <c:v>10</c:v>
                </c:pt>
                <c:pt idx="29">
                  <c:v>9</c:v>
                </c:pt>
                <c:pt idx="30">
                  <c:v>11</c:v>
                </c:pt>
                <c:pt idx="31">
                  <c:v>2</c:v>
                </c:pt>
                <c:pt idx="32">
                  <c:v>14</c:v>
                </c:pt>
                <c:pt idx="33">
                  <c:v>18</c:v>
                </c:pt>
                <c:pt idx="34">
                  <c:v>5</c:v>
                </c:pt>
                <c:pt idx="35">
                  <c:v>19</c:v>
                </c:pt>
                <c:pt idx="36">
                  <c:v>10</c:v>
                </c:pt>
                <c:pt idx="37">
                  <c:v>14</c:v>
                </c:pt>
                <c:pt idx="38">
                  <c:v>4</c:v>
                </c:pt>
                <c:pt idx="39">
                  <c:v>14</c:v>
                </c:pt>
                <c:pt idx="40">
                  <c:v>3</c:v>
                </c:pt>
                <c:pt idx="41">
                  <c:v>2</c:v>
                </c:pt>
                <c:pt idx="42">
                  <c:v>15</c:v>
                </c:pt>
                <c:pt idx="43">
                  <c:v>4</c:v>
                </c:pt>
                <c:pt idx="44">
                  <c:v>14</c:v>
                </c:pt>
                <c:pt idx="45">
                  <c:v>12</c:v>
                </c:pt>
                <c:pt idx="46">
                  <c:v>8</c:v>
                </c:pt>
                <c:pt idx="47">
                  <c:v>10</c:v>
                </c:pt>
                <c:pt idx="48">
                  <c:v>7</c:v>
                </c:pt>
                <c:pt idx="49">
                  <c:v>13</c:v>
                </c:pt>
                <c:pt idx="50">
                  <c:v>5</c:v>
                </c:pt>
                <c:pt idx="51">
                  <c:v>3</c:v>
                </c:pt>
                <c:pt idx="52">
                  <c:v>5</c:v>
                </c:pt>
                <c:pt idx="53">
                  <c:v>10</c:v>
                </c:pt>
                <c:pt idx="54">
                  <c:v>10</c:v>
                </c:pt>
                <c:pt idx="55">
                  <c:v>6</c:v>
                </c:pt>
                <c:pt idx="56">
                  <c:v>10</c:v>
                </c:pt>
                <c:pt idx="57">
                  <c:v>5</c:v>
                </c:pt>
                <c:pt idx="58">
                  <c:v>9</c:v>
                </c:pt>
                <c:pt idx="59">
                  <c:v>13</c:v>
                </c:pt>
                <c:pt idx="60">
                  <c:v>28</c:v>
                </c:pt>
                <c:pt idx="61">
                  <c:v>5</c:v>
                </c:pt>
                <c:pt idx="62">
                  <c:v>18</c:v>
                </c:pt>
                <c:pt idx="63">
                  <c:v>12</c:v>
                </c:pt>
                <c:pt idx="64">
                  <c:v>11</c:v>
                </c:pt>
                <c:pt idx="65">
                  <c:v>10</c:v>
                </c:pt>
                <c:pt idx="66">
                  <c:v>5</c:v>
                </c:pt>
                <c:pt idx="67">
                  <c:v>6</c:v>
                </c:pt>
                <c:pt idx="68">
                  <c:v>31</c:v>
                </c:pt>
                <c:pt idx="69">
                  <c:v>9</c:v>
                </c:pt>
                <c:pt idx="70">
                  <c:v>7</c:v>
                </c:pt>
                <c:pt idx="71">
                  <c:v>4</c:v>
                </c:pt>
                <c:pt idx="72">
                  <c:v>9</c:v>
                </c:pt>
                <c:pt idx="73">
                  <c:v>12</c:v>
                </c:pt>
                <c:pt idx="74">
                  <c:v>4</c:v>
                </c:pt>
                <c:pt idx="75">
                  <c:v>3</c:v>
                </c:pt>
                <c:pt idx="76">
                  <c:v>6</c:v>
                </c:pt>
                <c:pt idx="77">
                  <c:v>10</c:v>
                </c:pt>
                <c:pt idx="78">
                  <c:v>6</c:v>
                </c:pt>
                <c:pt idx="79">
                  <c:v>3</c:v>
                </c:pt>
                <c:pt idx="80">
                  <c:v>11</c:v>
                </c:pt>
                <c:pt idx="81">
                  <c:v>10</c:v>
                </c:pt>
                <c:pt idx="82">
                  <c:v>5</c:v>
                </c:pt>
                <c:pt idx="83">
                  <c:v>15</c:v>
                </c:pt>
                <c:pt idx="84">
                  <c:v>9</c:v>
                </c:pt>
                <c:pt idx="85">
                  <c:v>14</c:v>
                </c:pt>
                <c:pt idx="86">
                  <c:v>7</c:v>
                </c:pt>
                <c:pt idx="87">
                  <c:v>7</c:v>
                </c:pt>
              </c:numCache>
            </c:numRef>
          </c:val>
          <c:extLst>
            <c:ext xmlns:c16="http://schemas.microsoft.com/office/drawing/2014/chart" uri="{C3380CC4-5D6E-409C-BE32-E72D297353CC}">
              <c16:uniqueId val="{00000005-6E62-4C65-B798-758C86DC920A}"/>
            </c:ext>
          </c:extLst>
        </c:ser>
        <c:dLbls>
          <c:showLegendKey val="0"/>
          <c:showVal val="0"/>
          <c:showCatName val="0"/>
          <c:showSerName val="0"/>
          <c:showPercent val="0"/>
          <c:showBubbleSize val="0"/>
        </c:dLbls>
        <c:gapWidth val="182"/>
        <c:axId val="577057519"/>
        <c:axId val="577058959"/>
      </c:barChart>
      <c:catAx>
        <c:axId val="577057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58959"/>
        <c:crosses val="autoZero"/>
        <c:auto val="1"/>
        <c:lblAlgn val="ctr"/>
        <c:lblOffset val="100"/>
        <c:noMultiLvlLbl val="0"/>
      </c:catAx>
      <c:valAx>
        <c:axId val="577058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5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EDA.xlsx]Sheet21!PivotTable10</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Sheet21!$B$3</c:f>
              <c:strCache>
                <c:ptCount val="1"/>
                <c:pt idx="0">
                  <c:v>Total</c:v>
                </c:pt>
              </c:strCache>
            </c:strRef>
          </c:tx>
          <c:spPr>
            <a:solidFill>
              <a:schemeClr val="accent1"/>
            </a:solidFill>
            <a:ln>
              <a:noFill/>
            </a:ln>
            <a:effectLst/>
          </c:spPr>
          <c:invertIfNegative val="0"/>
          <c:cat>
            <c:strRef>
              <c:f>Sheet21!$A$4:$A$7</c:f>
              <c:strCache>
                <c:ptCount val="3"/>
                <c:pt idx="0">
                  <c:v>17</c:v>
                </c:pt>
                <c:pt idx="1">
                  <c:v>34</c:v>
                </c:pt>
                <c:pt idx="2">
                  <c:v>38</c:v>
                </c:pt>
              </c:strCache>
            </c:strRef>
          </c:cat>
          <c:val>
            <c:numRef>
              <c:f>Sheet21!$B$4:$B$7</c:f>
              <c:numCache>
                <c:formatCode>General</c:formatCode>
                <c:ptCount val="3"/>
                <c:pt idx="0">
                  <c:v>147</c:v>
                </c:pt>
                <c:pt idx="1">
                  <c:v>157</c:v>
                </c:pt>
                <c:pt idx="2">
                  <c:v>526</c:v>
                </c:pt>
              </c:numCache>
            </c:numRef>
          </c:val>
          <c:extLst>
            <c:ext xmlns:c16="http://schemas.microsoft.com/office/drawing/2014/chart" uri="{C3380CC4-5D6E-409C-BE32-E72D297353CC}">
              <c16:uniqueId val="{00000000-B9B7-4F0D-803D-53F1C9575DCE}"/>
            </c:ext>
          </c:extLst>
        </c:ser>
        <c:dLbls>
          <c:showLegendKey val="0"/>
          <c:showVal val="0"/>
          <c:showCatName val="0"/>
          <c:showSerName val="0"/>
          <c:showPercent val="0"/>
          <c:showBubbleSize val="0"/>
        </c:dLbls>
        <c:gapWidth val="219"/>
        <c:overlap val="-27"/>
        <c:axId val="1984815279"/>
        <c:axId val="1984832559"/>
      </c:barChart>
      <c:catAx>
        <c:axId val="198481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832559"/>
        <c:crosses val="autoZero"/>
        <c:auto val="1"/>
        <c:lblAlgn val="ctr"/>
        <c:lblOffset val="100"/>
        <c:noMultiLvlLbl val="0"/>
      </c:catAx>
      <c:valAx>
        <c:axId val="198483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815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EDA.xlsx]Sheet22!PivotTable12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Sheet22!$B$3:$B$4</c:f>
              <c:strCache>
                <c:ptCount val="1"/>
                <c:pt idx="0">
                  <c:v>Inside Sales Coordinator</c:v>
                </c:pt>
              </c:strCache>
            </c:strRef>
          </c:tx>
          <c:spPr>
            <a:solidFill>
              <a:schemeClr val="accent1"/>
            </a:solidFill>
            <a:ln>
              <a:noFill/>
            </a:ln>
            <a:effectLst/>
          </c:spPr>
          <c:invertIfNegative val="0"/>
          <c:cat>
            <c:strRef>
              <c:f>Sheet22!$A$5:$A$7</c:f>
              <c:strCache>
                <c:ptCount val="2"/>
                <c:pt idx="0">
                  <c:v>UK</c:v>
                </c:pt>
                <c:pt idx="1">
                  <c:v>USA</c:v>
                </c:pt>
              </c:strCache>
            </c:strRef>
          </c:cat>
          <c:val>
            <c:numRef>
              <c:f>Sheet22!$B$5:$B$7</c:f>
              <c:numCache>
                <c:formatCode>General</c:formatCode>
                <c:ptCount val="2"/>
                <c:pt idx="1">
                  <c:v>1</c:v>
                </c:pt>
              </c:numCache>
            </c:numRef>
          </c:val>
          <c:extLst>
            <c:ext xmlns:c16="http://schemas.microsoft.com/office/drawing/2014/chart" uri="{C3380CC4-5D6E-409C-BE32-E72D297353CC}">
              <c16:uniqueId val="{00000000-D7FB-4F30-A0DF-358F1650ED1A}"/>
            </c:ext>
          </c:extLst>
        </c:ser>
        <c:ser>
          <c:idx val="1"/>
          <c:order val="1"/>
          <c:tx>
            <c:strRef>
              <c:f>Sheet22!$C$3:$C$4</c:f>
              <c:strCache>
                <c:ptCount val="1"/>
                <c:pt idx="0">
                  <c:v>Sales Manager</c:v>
                </c:pt>
              </c:strCache>
            </c:strRef>
          </c:tx>
          <c:spPr>
            <a:solidFill>
              <a:schemeClr val="accent2"/>
            </a:solidFill>
            <a:ln>
              <a:noFill/>
            </a:ln>
            <a:effectLst/>
          </c:spPr>
          <c:invertIfNegative val="0"/>
          <c:cat>
            <c:strRef>
              <c:f>Sheet22!$A$5:$A$7</c:f>
              <c:strCache>
                <c:ptCount val="2"/>
                <c:pt idx="0">
                  <c:v>UK</c:v>
                </c:pt>
                <c:pt idx="1">
                  <c:v>USA</c:v>
                </c:pt>
              </c:strCache>
            </c:strRef>
          </c:cat>
          <c:val>
            <c:numRef>
              <c:f>Sheet22!$C$5:$C$7</c:f>
              <c:numCache>
                <c:formatCode>General</c:formatCode>
                <c:ptCount val="2"/>
                <c:pt idx="0">
                  <c:v>1</c:v>
                </c:pt>
              </c:numCache>
            </c:numRef>
          </c:val>
          <c:extLst>
            <c:ext xmlns:c16="http://schemas.microsoft.com/office/drawing/2014/chart" uri="{C3380CC4-5D6E-409C-BE32-E72D297353CC}">
              <c16:uniqueId val="{00000001-D7FB-4F30-A0DF-358F1650ED1A}"/>
            </c:ext>
          </c:extLst>
        </c:ser>
        <c:ser>
          <c:idx val="2"/>
          <c:order val="2"/>
          <c:tx>
            <c:strRef>
              <c:f>Sheet22!$D$3:$D$4</c:f>
              <c:strCache>
                <c:ptCount val="1"/>
                <c:pt idx="0">
                  <c:v>Sales Representative</c:v>
                </c:pt>
              </c:strCache>
            </c:strRef>
          </c:tx>
          <c:spPr>
            <a:solidFill>
              <a:schemeClr val="accent3"/>
            </a:solidFill>
            <a:ln>
              <a:noFill/>
            </a:ln>
            <a:effectLst/>
          </c:spPr>
          <c:invertIfNegative val="0"/>
          <c:cat>
            <c:strRef>
              <c:f>Sheet22!$A$5:$A$7</c:f>
              <c:strCache>
                <c:ptCount val="2"/>
                <c:pt idx="0">
                  <c:v>UK</c:v>
                </c:pt>
                <c:pt idx="1">
                  <c:v>USA</c:v>
                </c:pt>
              </c:strCache>
            </c:strRef>
          </c:cat>
          <c:val>
            <c:numRef>
              <c:f>Sheet22!$D$5:$D$7</c:f>
              <c:numCache>
                <c:formatCode>General</c:formatCode>
                <c:ptCount val="2"/>
                <c:pt idx="0">
                  <c:v>3</c:v>
                </c:pt>
                <c:pt idx="1">
                  <c:v>3</c:v>
                </c:pt>
              </c:numCache>
            </c:numRef>
          </c:val>
          <c:extLst>
            <c:ext xmlns:c16="http://schemas.microsoft.com/office/drawing/2014/chart" uri="{C3380CC4-5D6E-409C-BE32-E72D297353CC}">
              <c16:uniqueId val="{00000002-D7FB-4F30-A0DF-358F1650ED1A}"/>
            </c:ext>
          </c:extLst>
        </c:ser>
        <c:ser>
          <c:idx val="3"/>
          <c:order val="3"/>
          <c:tx>
            <c:strRef>
              <c:f>Sheet22!$E$3:$E$4</c:f>
              <c:strCache>
                <c:ptCount val="1"/>
                <c:pt idx="0">
                  <c:v>Vice President, Sales</c:v>
                </c:pt>
              </c:strCache>
            </c:strRef>
          </c:tx>
          <c:spPr>
            <a:solidFill>
              <a:schemeClr val="accent4"/>
            </a:solidFill>
            <a:ln>
              <a:noFill/>
            </a:ln>
            <a:effectLst/>
          </c:spPr>
          <c:invertIfNegative val="0"/>
          <c:cat>
            <c:strRef>
              <c:f>Sheet22!$A$5:$A$7</c:f>
              <c:strCache>
                <c:ptCount val="2"/>
                <c:pt idx="0">
                  <c:v>UK</c:v>
                </c:pt>
                <c:pt idx="1">
                  <c:v>USA</c:v>
                </c:pt>
              </c:strCache>
            </c:strRef>
          </c:cat>
          <c:val>
            <c:numRef>
              <c:f>Sheet22!$E$5:$E$7</c:f>
              <c:numCache>
                <c:formatCode>General</c:formatCode>
                <c:ptCount val="2"/>
                <c:pt idx="1">
                  <c:v>1</c:v>
                </c:pt>
              </c:numCache>
            </c:numRef>
          </c:val>
          <c:extLst>
            <c:ext xmlns:c16="http://schemas.microsoft.com/office/drawing/2014/chart" uri="{C3380CC4-5D6E-409C-BE32-E72D297353CC}">
              <c16:uniqueId val="{00000003-D7FB-4F30-A0DF-358F1650ED1A}"/>
            </c:ext>
          </c:extLst>
        </c:ser>
        <c:dLbls>
          <c:showLegendKey val="0"/>
          <c:showVal val="0"/>
          <c:showCatName val="0"/>
          <c:showSerName val="0"/>
          <c:showPercent val="0"/>
          <c:showBubbleSize val="0"/>
        </c:dLbls>
        <c:gapWidth val="219"/>
        <c:overlap val="-27"/>
        <c:axId val="1237244959"/>
        <c:axId val="1237245439"/>
      </c:barChart>
      <c:catAx>
        <c:axId val="123724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245439"/>
        <c:crosses val="autoZero"/>
        <c:auto val="1"/>
        <c:lblAlgn val="ctr"/>
        <c:lblOffset val="100"/>
        <c:noMultiLvlLbl val="0"/>
      </c:catAx>
      <c:valAx>
        <c:axId val="123724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24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EDA.xlsx]Sheet22!PivotTable12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Sheet22!$B$3:$B$4</c:f>
              <c:strCache>
                <c:ptCount val="1"/>
                <c:pt idx="0">
                  <c:v>Inside Sales Coordinator</c:v>
                </c:pt>
              </c:strCache>
            </c:strRef>
          </c:tx>
          <c:spPr>
            <a:solidFill>
              <a:schemeClr val="accent1"/>
            </a:solidFill>
            <a:ln>
              <a:noFill/>
            </a:ln>
            <a:effectLst/>
          </c:spPr>
          <c:invertIfNegative val="0"/>
          <c:cat>
            <c:strRef>
              <c:f>Sheet22!$A$5:$A$7</c:f>
              <c:strCache>
                <c:ptCount val="2"/>
                <c:pt idx="0">
                  <c:v>UK</c:v>
                </c:pt>
                <c:pt idx="1">
                  <c:v>USA</c:v>
                </c:pt>
              </c:strCache>
            </c:strRef>
          </c:cat>
          <c:val>
            <c:numRef>
              <c:f>Sheet22!$B$5:$B$7</c:f>
              <c:numCache>
                <c:formatCode>General</c:formatCode>
                <c:ptCount val="2"/>
                <c:pt idx="1">
                  <c:v>1</c:v>
                </c:pt>
              </c:numCache>
            </c:numRef>
          </c:val>
          <c:extLst>
            <c:ext xmlns:c16="http://schemas.microsoft.com/office/drawing/2014/chart" uri="{C3380CC4-5D6E-409C-BE32-E72D297353CC}">
              <c16:uniqueId val="{00000000-04FD-4458-A839-55542B7F15AA}"/>
            </c:ext>
          </c:extLst>
        </c:ser>
        <c:ser>
          <c:idx val="1"/>
          <c:order val="1"/>
          <c:tx>
            <c:strRef>
              <c:f>Sheet22!$C$3:$C$4</c:f>
              <c:strCache>
                <c:ptCount val="1"/>
                <c:pt idx="0">
                  <c:v>Sales Manager</c:v>
                </c:pt>
              </c:strCache>
            </c:strRef>
          </c:tx>
          <c:spPr>
            <a:solidFill>
              <a:schemeClr val="accent2"/>
            </a:solidFill>
            <a:ln>
              <a:noFill/>
            </a:ln>
            <a:effectLst/>
          </c:spPr>
          <c:invertIfNegative val="0"/>
          <c:cat>
            <c:strRef>
              <c:f>Sheet22!$A$5:$A$7</c:f>
              <c:strCache>
                <c:ptCount val="2"/>
                <c:pt idx="0">
                  <c:v>UK</c:v>
                </c:pt>
                <c:pt idx="1">
                  <c:v>USA</c:v>
                </c:pt>
              </c:strCache>
            </c:strRef>
          </c:cat>
          <c:val>
            <c:numRef>
              <c:f>Sheet22!$C$5:$C$7</c:f>
              <c:numCache>
                <c:formatCode>General</c:formatCode>
                <c:ptCount val="2"/>
                <c:pt idx="0">
                  <c:v>1</c:v>
                </c:pt>
              </c:numCache>
            </c:numRef>
          </c:val>
          <c:extLst>
            <c:ext xmlns:c16="http://schemas.microsoft.com/office/drawing/2014/chart" uri="{C3380CC4-5D6E-409C-BE32-E72D297353CC}">
              <c16:uniqueId val="{00000001-04FD-4458-A839-55542B7F15AA}"/>
            </c:ext>
          </c:extLst>
        </c:ser>
        <c:ser>
          <c:idx val="2"/>
          <c:order val="2"/>
          <c:tx>
            <c:strRef>
              <c:f>Sheet22!$D$3:$D$4</c:f>
              <c:strCache>
                <c:ptCount val="1"/>
                <c:pt idx="0">
                  <c:v>Sales Representative</c:v>
                </c:pt>
              </c:strCache>
            </c:strRef>
          </c:tx>
          <c:spPr>
            <a:solidFill>
              <a:schemeClr val="accent3"/>
            </a:solidFill>
            <a:ln>
              <a:noFill/>
            </a:ln>
            <a:effectLst/>
          </c:spPr>
          <c:invertIfNegative val="0"/>
          <c:cat>
            <c:strRef>
              <c:f>Sheet22!$A$5:$A$7</c:f>
              <c:strCache>
                <c:ptCount val="2"/>
                <c:pt idx="0">
                  <c:v>UK</c:v>
                </c:pt>
                <c:pt idx="1">
                  <c:v>USA</c:v>
                </c:pt>
              </c:strCache>
            </c:strRef>
          </c:cat>
          <c:val>
            <c:numRef>
              <c:f>Sheet22!$D$5:$D$7</c:f>
              <c:numCache>
                <c:formatCode>General</c:formatCode>
                <c:ptCount val="2"/>
                <c:pt idx="0">
                  <c:v>3</c:v>
                </c:pt>
                <c:pt idx="1">
                  <c:v>3</c:v>
                </c:pt>
              </c:numCache>
            </c:numRef>
          </c:val>
          <c:extLst>
            <c:ext xmlns:c16="http://schemas.microsoft.com/office/drawing/2014/chart" uri="{C3380CC4-5D6E-409C-BE32-E72D297353CC}">
              <c16:uniqueId val="{00000002-04FD-4458-A839-55542B7F15AA}"/>
            </c:ext>
          </c:extLst>
        </c:ser>
        <c:ser>
          <c:idx val="3"/>
          <c:order val="3"/>
          <c:tx>
            <c:strRef>
              <c:f>Sheet22!$E$3:$E$4</c:f>
              <c:strCache>
                <c:ptCount val="1"/>
                <c:pt idx="0">
                  <c:v>Vice President, Sales</c:v>
                </c:pt>
              </c:strCache>
            </c:strRef>
          </c:tx>
          <c:spPr>
            <a:solidFill>
              <a:schemeClr val="accent4"/>
            </a:solidFill>
            <a:ln>
              <a:noFill/>
            </a:ln>
            <a:effectLst/>
          </c:spPr>
          <c:invertIfNegative val="0"/>
          <c:cat>
            <c:strRef>
              <c:f>Sheet22!$A$5:$A$7</c:f>
              <c:strCache>
                <c:ptCount val="2"/>
                <c:pt idx="0">
                  <c:v>UK</c:v>
                </c:pt>
                <c:pt idx="1">
                  <c:v>USA</c:v>
                </c:pt>
              </c:strCache>
            </c:strRef>
          </c:cat>
          <c:val>
            <c:numRef>
              <c:f>Sheet22!$E$5:$E$7</c:f>
              <c:numCache>
                <c:formatCode>General</c:formatCode>
                <c:ptCount val="2"/>
                <c:pt idx="1">
                  <c:v>1</c:v>
                </c:pt>
              </c:numCache>
            </c:numRef>
          </c:val>
          <c:extLst>
            <c:ext xmlns:c16="http://schemas.microsoft.com/office/drawing/2014/chart" uri="{C3380CC4-5D6E-409C-BE32-E72D297353CC}">
              <c16:uniqueId val="{00000003-04FD-4458-A839-55542B7F15AA}"/>
            </c:ext>
          </c:extLst>
        </c:ser>
        <c:dLbls>
          <c:showLegendKey val="0"/>
          <c:showVal val="0"/>
          <c:showCatName val="0"/>
          <c:showSerName val="0"/>
          <c:showPercent val="0"/>
          <c:showBubbleSize val="0"/>
        </c:dLbls>
        <c:gapWidth val="219"/>
        <c:overlap val="-27"/>
        <c:axId val="1237244959"/>
        <c:axId val="1237245439"/>
      </c:barChart>
      <c:catAx>
        <c:axId val="123724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245439"/>
        <c:crosses val="autoZero"/>
        <c:auto val="1"/>
        <c:lblAlgn val="ctr"/>
        <c:lblOffset val="100"/>
        <c:noMultiLvlLbl val="0"/>
      </c:catAx>
      <c:valAx>
        <c:axId val="123724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24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EDA.xlsx]Sheet23!PivotTable14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Sheet23!$B$3:$B$4</c:f>
              <c:strCache>
                <c:ptCount val="1"/>
                <c:pt idx="0">
                  <c:v>Inside Sales Coordinator</c:v>
                </c:pt>
              </c:strCache>
            </c:strRef>
          </c:tx>
          <c:spPr>
            <a:solidFill>
              <a:schemeClr val="accent1"/>
            </a:solidFill>
            <a:ln>
              <a:noFill/>
            </a:ln>
            <a:effectLst/>
          </c:spPr>
          <c:invertIfNegative val="0"/>
          <c:cat>
            <c:strRef>
              <c:f>Sheet23!$A$5:$A$8</c:f>
              <c:strCache>
                <c:ptCount val="3"/>
                <c:pt idx="0">
                  <c:v>1992</c:v>
                </c:pt>
                <c:pt idx="1">
                  <c:v>1993</c:v>
                </c:pt>
                <c:pt idx="2">
                  <c:v>1994</c:v>
                </c:pt>
              </c:strCache>
            </c:strRef>
          </c:cat>
          <c:val>
            <c:numRef>
              <c:f>Sheet23!$B$5:$B$8</c:f>
              <c:numCache>
                <c:formatCode>General</c:formatCode>
                <c:ptCount val="3"/>
                <c:pt idx="2">
                  <c:v>1</c:v>
                </c:pt>
              </c:numCache>
            </c:numRef>
          </c:val>
          <c:extLst>
            <c:ext xmlns:c16="http://schemas.microsoft.com/office/drawing/2014/chart" uri="{C3380CC4-5D6E-409C-BE32-E72D297353CC}">
              <c16:uniqueId val="{00000000-AF99-4249-A543-2F527C910BCF}"/>
            </c:ext>
          </c:extLst>
        </c:ser>
        <c:ser>
          <c:idx val="1"/>
          <c:order val="1"/>
          <c:tx>
            <c:strRef>
              <c:f>Sheet23!$C$3:$C$4</c:f>
              <c:strCache>
                <c:ptCount val="1"/>
                <c:pt idx="0">
                  <c:v>Sales Manager</c:v>
                </c:pt>
              </c:strCache>
            </c:strRef>
          </c:tx>
          <c:spPr>
            <a:solidFill>
              <a:schemeClr val="accent2"/>
            </a:solidFill>
            <a:ln>
              <a:noFill/>
            </a:ln>
            <a:effectLst/>
          </c:spPr>
          <c:invertIfNegative val="0"/>
          <c:cat>
            <c:strRef>
              <c:f>Sheet23!$A$5:$A$8</c:f>
              <c:strCache>
                <c:ptCount val="3"/>
                <c:pt idx="0">
                  <c:v>1992</c:v>
                </c:pt>
                <c:pt idx="1">
                  <c:v>1993</c:v>
                </c:pt>
                <c:pt idx="2">
                  <c:v>1994</c:v>
                </c:pt>
              </c:strCache>
            </c:strRef>
          </c:cat>
          <c:val>
            <c:numRef>
              <c:f>Sheet23!$C$5:$C$8</c:f>
              <c:numCache>
                <c:formatCode>General</c:formatCode>
                <c:ptCount val="3"/>
                <c:pt idx="1">
                  <c:v>1</c:v>
                </c:pt>
              </c:numCache>
            </c:numRef>
          </c:val>
          <c:extLst>
            <c:ext xmlns:c16="http://schemas.microsoft.com/office/drawing/2014/chart" uri="{C3380CC4-5D6E-409C-BE32-E72D297353CC}">
              <c16:uniqueId val="{00000001-AF99-4249-A543-2F527C910BCF}"/>
            </c:ext>
          </c:extLst>
        </c:ser>
        <c:ser>
          <c:idx val="2"/>
          <c:order val="2"/>
          <c:tx>
            <c:strRef>
              <c:f>Sheet23!$D$3:$D$4</c:f>
              <c:strCache>
                <c:ptCount val="1"/>
                <c:pt idx="0">
                  <c:v>Sales Representative</c:v>
                </c:pt>
              </c:strCache>
            </c:strRef>
          </c:tx>
          <c:spPr>
            <a:solidFill>
              <a:schemeClr val="accent3"/>
            </a:solidFill>
            <a:ln>
              <a:noFill/>
            </a:ln>
            <a:effectLst/>
          </c:spPr>
          <c:invertIfNegative val="0"/>
          <c:cat>
            <c:strRef>
              <c:f>Sheet23!$A$5:$A$8</c:f>
              <c:strCache>
                <c:ptCount val="3"/>
                <c:pt idx="0">
                  <c:v>1992</c:v>
                </c:pt>
                <c:pt idx="1">
                  <c:v>1993</c:v>
                </c:pt>
                <c:pt idx="2">
                  <c:v>1994</c:v>
                </c:pt>
              </c:strCache>
            </c:strRef>
          </c:cat>
          <c:val>
            <c:numRef>
              <c:f>Sheet23!$D$5:$D$8</c:f>
              <c:numCache>
                <c:formatCode>General</c:formatCode>
                <c:ptCount val="3"/>
                <c:pt idx="0">
                  <c:v>2</c:v>
                </c:pt>
                <c:pt idx="1">
                  <c:v>2</c:v>
                </c:pt>
                <c:pt idx="2">
                  <c:v>2</c:v>
                </c:pt>
              </c:numCache>
            </c:numRef>
          </c:val>
          <c:extLst>
            <c:ext xmlns:c16="http://schemas.microsoft.com/office/drawing/2014/chart" uri="{C3380CC4-5D6E-409C-BE32-E72D297353CC}">
              <c16:uniqueId val="{00000002-AF99-4249-A543-2F527C910BCF}"/>
            </c:ext>
          </c:extLst>
        </c:ser>
        <c:ser>
          <c:idx val="3"/>
          <c:order val="3"/>
          <c:tx>
            <c:strRef>
              <c:f>Sheet23!$E$3:$E$4</c:f>
              <c:strCache>
                <c:ptCount val="1"/>
                <c:pt idx="0">
                  <c:v>Vice President, Sales</c:v>
                </c:pt>
              </c:strCache>
            </c:strRef>
          </c:tx>
          <c:spPr>
            <a:solidFill>
              <a:schemeClr val="accent4"/>
            </a:solidFill>
            <a:ln>
              <a:noFill/>
            </a:ln>
            <a:effectLst/>
          </c:spPr>
          <c:invertIfNegative val="0"/>
          <c:cat>
            <c:strRef>
              <c:f>Sheet23!$A$5:$A$8</c:f>
              <c:strCache>
                <c:ptCount val="3"/>
                <c:pt idx="0">
                  <c:v>1992</c:v>
                </c:pt>
                <c:pt idx="1">
                  <c:v>1993</c:v>
                </c:pt>
                <c:pt idx="2">
                  <c:v>1994</c:v>
                </c:pt>
              </c:strCache>
            </c:strRef>
          </c:cat>
          <c:val>
            <c:numRef>
              <c:f>Sheet23!$E$5:$E$8</c:f>
              <c:numCache>
                <c:formatCode>General</c:formatCode>
                <c:ptCount val="3"/>
                <c:pt idx="0">
                  <c:v>1</c:v>
                </c:pt>
              </c:numCache>
            </c:numRef>
          </c:val>
          <c:extLst>
            <c:ext xmlns:c16="http://schemas.microsoft.com/office/drawing/2014/chart" uri="{C3380CC4-5D6E-409C-BE32-E72D297353CC}">
              <c16:uniqueId val="{00000003-AF99-4249-A543-2F527C910BCF}"/>
            </c:ext>
          </c:extLst>
        </c:ser>
        <c:dLbls>
          <c:showLegendKey val="0"/>
          <c:showVal val="0"/>
          <c:showCatName val="0"/>
          <c:showSerName val="0"/>
          <c:showPercent val="0"/>
          <c:showBubbleSize val="0"/>
        </c:dLbls>
        <c:gapWidth val="219"/>
        <c:overlap val="-27"/>
        <c:axId val="654209087"/>
        <c:axId val="654207167"/>
      </c:barChart>
      <c:catAx>
        <c:axId val="65420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07167"/>
        <c:crosses val="autoZero"/>
        <c:auto val="1"/>
        <c:lblAlgn val="ctr"/>
        <c:lblOffset val="100"/>
        <c:noMultiLvlLbl val="0"/>
      </c:catAx>
      <c:valAx>
        <c:axId val="65420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0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EDA.xlsx]Sheet23!PivotTable14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Sheet23!$B$3:$B$4</c:f>
              <c:strCache>
                <c:ptCount val="1"/>
                <c:pt idx="0">
                  <c:v>Inside Sales Coordinator</c:v>
                </c:pt>
              </c:strCache>
            </c:strRef>
          </c:tx>
          <c:spPr>
            <a:solidFill>
              <a:schemeClr val="accent1"/>
            </a:solidFill>
            <a:ln>
              <a:noFill/>
            </a:ln>
            <a:effectLst/>
          </c:spPr>
          <c:invertIfNegative val="0"/>
          <c:cat>
            <c:strRef>
              <c:f>Sheet23!$A$5:$A$8</c:f>
              <c:strCache>
                <c:ptCount val="3"/>
                <c:pt idx="0">
                  <c:v>1992</c:v>
                </c:pt>
                <c:pt idx="1">
                  <c:v>1993</c:v>
                </c:pt>
                <c:pt idx="2">
                  <c:v>1994</c:v>
                </c:pt>
              </c:strCache>
            </c:strRef>
          </c:cat>
          <c:val>
            <c:numRef>
              <c:f>Sheet23!$B$5:$B$8</c:f>
              <c:numCache>
                <c:formatCode>General</c:formatCode>
                <c:ptCount val="3"/>
                <c:pt idx="2">
                  <c:v>1</c:v>
                </c:pt>
              </c:numCache>
            </c:numRef>
          </c:val>
          <c:extLst>
            <c:ext xmlns:c16="http://schemas.microsoft.com/office/drawing/2014/chart" uri="{C3380CC4-5D6E-409C-BE32-E72D297353CC}">
              <c16:uniqueId val="{00000000-EDC8-452D-B92B-7497408FC1AB}"/>
            </c:ext>
          </c:extLst>
        </c:ser>
        <c:ser>
          <c:idx val="1"/>
          <c:order val="1"/>
          <c:tx>
            <c:strRef>
              <c:f>Sheet23!$C$3:$C$4</c:f>
              <c:strCache>
                <c:ptCount val="1"/>
                <c:pt idx="0">
                  <c:v>Sales Manager</c:v>
                </c:pt>
              </c:strCache>
            </c:strRef>
          </c:tx>
          <c:spPr>
            <a:solidFill>
              <a:schemeClr val="accent2"/>
            </a:solidFill>
            <a:ln>
              <a:noFill/>
            </a:ln>
            <a:effectLst/>
          </c:spPr>
          <c:invertIfNegative val="0"/>
          <c:cat>
            <c:strRef>
              <c:f>Sheet23!$A$5:$A$8</c:f>
              <c:strCache>
                <c:ptCount val="3"/>
                <c:pt idx="0">
                  <c:v>1992</c:v>
                </c:pt>
                <c:pt idx="1">
                  <c:v>1993</c:v>
                </c:pt>
                <c:pt idx="2">
                  <c:v>1994</c:v>
                </c:pt>
              </c:strCache>
            </c:strRef>
          </c:cat>
          <c:val>
            <c:numRef>
              <c:f>Sheet23!$C$5:$C$8</c:f>
              <c:numCache>
                <c:formatCode>General</c:formatCode>
                <c:ptCount val="3"/>
                <c:pt idx="1">
                  <c:v>1</c:v>
                </c:pt>
              </c:numCache>
            </c:numRef>
          </c:val>
          <c:extLst>
            <c:ext xmlns:c16="http://schemas.microsoft.com/office/drawing/2014/chart" uri="{C3380CC4-5D6E-409C-BE32-E72D297353CC}">
              <c16:uniqueId val="{00000001-EDC8-452D-B92B-7497408FC1AB}"/>
            </c:ext>
          </c:extLst>
        </c:ser>
        <c:ser>
          <c:idx val="2"/>
          <c:order val="2"/>
          <c:tx>
            <c:strRef>
              <c:f>Sheet23!$D$3:$D$4</c:f>
              <c:strCache>
                <c:ptCount val="1"/>
                <c:pt idx="0">
                  <c:v>Sales Representative</c:v>
                </c:pt>
              </c:strCache>
            </c:strRef>
          </c:tx>
          <c:spPr>
            <a:solidFill>
              <a:schemeClr val="accent3"/>
            </a:solidFill>
            <a:ln>
              <a:noFill/>
            </a:ln>
            <a:effectLst/>
          </c:spPr>
          <c:invertIfNegative val="0"/>
          <c:cat>
            <c:strRef>
              <c:f>Sheet23!$A$5:$A$8</c:f>
              <c:strCache>
                <c:ptCount val="3"/>
                <c:pt idx="0">
                  <c:v>1992</c:v>
                </c:pt>
                <c:pt idx="1">
                  <c:v>1993</c:v>
                </c:pt>
                <c:pt idx="2">
                  <c:v>1994</c:v>
                </c:pt>
              </c:strCache>
            </c:strRef>
          </c:cat>
          <c:val>
            <c:numRef>
              <c:f>Sheet23!$D$5:$D$8</c:f>
              <c:numCache>
                <c:formatCode>General</c:formatCode>
                <c:ptCount val="3"/>
                <c:pt idx="0">
                  <c:v>2</c:v>
                </c:pt>
                <c:pt idx="1">
                  <c:v>2</c:v>
                </c:pt>
                <c:pt idx="2">
                  <c:v>2</c:v>
                </c:pt>
              </c:numCache>
            </c:numRef>
          </c:val>
          <c:extLst>
            <c:ext xmlns:c16="http://schemas.microsoft.com/office/drawing/2014/chart" uri="{C3380CC4-5D6E-409C-BE32-E72D297353CC}">
              <c16:uniqueId val="{00000002-EDC8-452D-B92B-7497408FC1AB}"/>
            </c:ext>
          </c:extLst>
        </c:ser>
        <c:ser>
          <c:idx val="3"/>
          <c:order val="3"/>
          <c:tx>
            <c:strRef>
              <c:f>Sheet23!$E$3:$E$4</c:f>
              <c:strCache>
                <c:ptCount val="1"/>
                <c:pt idx="0">
                  <c:v>Vice President, Sales</c:v>
                </c:pt>
              </c:strCache>
            </c:strRef>
          </c:tx>
          <c:spPr>
            <a:solidFill>
              <a:schemeClr val="accent4"/>
            </a:solidFill>
            <a:ln>
              <a:noFill/>
            </a:ln>
            <a:effectLst/>
          </c:spPr>
          <c:invertIfNegative val="0"/>
          <c:cat>
            <c:strRef>
              <c:f>Sheet23!$A$5:$A$8</c:f>
              <c:strCache>
                <c:ptCount val="3"/>
                <c:pt idx="0">
                  <c:v>1992</c:v>
                </c:pt>
                <c:pt idx="1">
                  <c:v>1993</c:v>
                </c:pt>
                <c:pt idx="2">
                  <c:v>1994</c:v>
                </c:pt>
              </c:strCache>
            </c:strRef>
          </c:cat>
          <c:val>
            <c:numRef>
              <c:f>Sheet23!$E$5:$E$8</c:f>
              <c:numCache>
                <c:formatCode>General</c:formatCode>
                <c:ptCount val="3"/>
                <c:pt idx="0">
                  <c:v>1</c:v>
                </c:pt>
              </c:numCache>
            </c:numRef>
          </c:val>
          <c:extLst>
            <c:ext xmlns:c16="http://schemas.microsoft.com/office/drawing/2014/chart" uri="{C3380CC4-5D6E-409C-BE32-E72D297353CC}">
              <c16:uniqueId val="{00000003-EDC8-452D-B92B-7497408FC1AB}"/>
            </c:ext>
          </c:extLst>
        </c:ser>
        <c:dLbls>
          <c:showLegendKey val="0"/>
          <c:showVal val="0"/>
          <c:showCatName val="0"/>
          <c:showSerName val="0"/>
          <c:showPercent val="0"/>
          <c:showBubbleSize val="0"/>
        </c:dLbls>
        <c:gapWidth val="219"/>
        <c:overlap val="-27"/>
        <c:axId val="654209087"/>
        <c:axId val="654207167"/>
      </c:barChart>
      <c:catAx>
        <c:axId val="65420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07167"/>
        <c:crosses val="autoZero"/>
        <c:auto val="1"/>
        <c:lblAlgn val="ctr"/>
        <c:lblOffset val="100"/>
        <c:noMultiLvlLbl val="0"/>
      </c:catAx>
      <c:valAx>
        <c:axId val="65420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0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EDA.xlsx]Q8!PivotTable16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'Q8'!$J$2:$J$3</c:f>
              <c:strCache>
                <c:ptCount val="1"/>
                <c:pt idx="0">
                  <c:v>Dr.</c:v>
                </c:pt>
              </c:strCache>
            </c:strRef>
          </c:tx>
          <c:spPr>
            <a:solidFill>
              <a:schemeClr val="accent1"/>
            </a:solidFill>
            <a:ln>
              <a:noFill/>
            </a:ln>
            <a:effectLst/>
          </c:spPr>
          <c:invertIfNegative val="0"/>
          <c:cat>
            <c:strRef>
              <c:f>'Q8'!$I$4:$I$8</c:f>
              <c:strCache>
                <c:ptCount val="4"/>
                <c:pt idx="0">
                  <c:v>Inside Sales Coordinator</c:v>
                </c:pt>
                <c:pt idx="1">
                  <c:v>Sales Manager</c:v>
                </c:pt>
                <c:pt idx="2">
                  <c:v>Sales Representative</c:v>
                </c:pt>
                <c:pt idx="3">
                  <c:v>Vice President, Sales</c:v>
                </c:pt>
              </c:strCache>
            </c:strRef>
          </c:cat>
          <c:val>
            <c:numRef>
              <c:f>'Q8'!$J$4:$J$8</c:f>
              <c:numCache>
                <c:formatCode>General</c:formatCode>
                <c:ptCount val="4"/>
                <c:pt idx="3">
                  <c:v>1</c:v>
                </c:pt>
              </c:numCache>
            </c:numRef>
          </c:val>
          <c:extLst>
            <c:ext xmlns:c16="http://schemas.microsoft.com/office/drawing/2014/chart" uri="{C3380CC4-5D6E-409C-BE32-E72D297353CC}">
              <c16:uniqueId val="{00000000-97AD-46BD-A796-0BFB6F346184}"/>
            </c:ext>
          </c:extLst>
        </c:ser>
        <c:ser>
          <c:idx val="1"/>
          <c:order val="1"/>
          <c:tx>
            <c:strRef>
              <c:f>'Q8'!$K$2:$K$3</c:f>
              <c:strCache>
                <c:ptCount val="1"/>
                <c:pt idx="0">
                  <c:v>Mr.</c:v>
                </c:pt>
              </c:strCache>
            </c:strRef>
          </c:tx>
          <c:spPr>
            <a:solidFill>
              <a:schemeClr val="accent2"/>
            </a:solidFill>
            <a:ln>
              <a:noFill/>
            </a:ln>
            <a:effectLst/>
          </c:spPr>
          <c:invertIfNegative val="0"/>
          <c:cat>
            <c:strRef>
              <c:f>'Q8'!$I$4:$I$8</c:f>
              <c:strCache>
                <c:ptCount val="4"/>
                <c:pt idx="0">
                  <c:v>Inside Sales Coordinator</c:v>
                </c:pt>
                <c:pt idx="1">
                  <c:v>Sales Manager</c:v>
                </c:pt>
                <c:pt idx="2">
                  <c:v>Sales Representative</c:v>
                </c:pt>
                <c:pt idx="3">
                  <c:v>Vice President, Sales</c:v>
                </c:pt>
              </c:strCache>
            </c:strRef>
          </c:cat>
          <c:val>
            <c:numRef>
              <c:f>'Q8'!$K$4:$K$8</c:f>
              <c:numCache>
                <c:formatCode>General</c:formatCode>
                <c:ptCount val="4"/>
                <c:pt idx="1">
                  <c:v>1</c:v>
                </c:pt>
                <c:pt idx="2">
                  <c:v>2</c:v>
                </c:pt>
              </c:numCache>
            </c:numRef>
          </c:val>
          <c:extLst>
            <c:ext xmlns:c16="http://schemas.microsoft.com/office/drawing/2014/chart" uri="{C3380CC4-5D6E-409C-BE32-E72D297353CC}">
              <c16:uniqueId val="{00000001-97AD-46BD-A796-0BFB6F346184}"/>
            </c:ext>
          </c:extLst>
        </c:ser>
        <c:ser>
          <c:idx val="2"/>
          <c:order val="2"/>
          <c:tx>
            <c:strRef>
              <c:f>'Q8'!$L$2:$L$3</c:f>
              <c:strCache>
                <c:ptCount val="1"/>
                <c:pt idx="0">
                  <c:v>Mrs.</c:v>
                </c:pt>
              </c:strCache>
            </c:strRef>
          </c:tx>
          <c:spPr>
            <a:solidFill>
              <a:schemeClr val="accent3"/>
            </a:solidFill>
            <a:ln>
              <a:noFill/>
            </a:ln>
            <a:effectLst/>
          </c:spPr>
          <c:invertIfNegative val="0"/>
          <c:cat>
            <c:strRef>
              <c:f>'Q8'!$I$4:$I$8</c:f>
              <c:strCache>
                <c:ptCount val="4"/>
                <c:pt idx="0">
                  <c:v>Inside Sales Coordinator</c:v>
                </c:pt>
                <c:pt idx="1">
                  <c:v>Sales Manager</c:v>
                </c:pt>
                <c:pt idx="2">
                  <c:v>Sales Representative</c:v>
                </c:pt>
                <c:pt idx="3">
                  <c:v>Vice President, Sales</c:v>
                </c:pt>
              </c:strCache>
            </c:strRef>
          </c:cat>
          <c:val>
            <c:numRef>
              <c:f>'Q8'!$L$4:$L$8</c:f>
              <c:numCache>
                <c:formatCode>General</c:formatCode>
                <c:ptCount val="4"/>
                <c:pt idx="2">
                  <c:v>1</c:v>
                </c:pt>
              </c:numCache>
            </c:numRef>
          </c:val>
          <c:extLst>
            <c:ext xmlns:c16="http://schemas.microsoft.com/office/drawing/2014/chart" uri="{C3380CC4-5D6E-409C-BE32-E72D297353CC}">
              <c16:uniqueId val="{00000002-97AD-46BD-A796-0BFB6F346184}"/>
            </c:ext>
          </c:extLst>
        </c:ser>
        <c:ser>
          <c:idx val="3"/>
          <c:order val="3"/>
          <c:tx>
            <c:strRef>
              <c:f>'Q8'!$M$2:$M$3</c:f>
              <c:strCache>
                <c:ptCount val="1"/>
                <c:pt idx="0">
                  <c:v>Ms.</c:v>
                </c:pt>
              </c:strCache>
            </c:strRef>
          </c:tx>
          <c:spPr>
            <a:solidFill>
              <a:schemeClr val="accent4"/>
            </a:solidFill>
            <a:ln>
              <a:noFill/>
            </a:ln>
            <a:effectLst/>
          </c:spPr>
          <c:invertIfNegative val="0"/>
          <c:cat>
            <c:strRef>
              <c:f>'Q8'!$I$4:$I$8</c:f>
              <c:strCache>
                <c:ptCount val="4"/>
                <c:pt idx="0">
                  <c:v>Inside Sales Coordinator</c:v>
                </c:pt>
                <c:pt idx="1">
                  <c:v>Sales Manager</c:v>
                </c:pt>
                <c:pt idx="2">
                  <c:v>Sales Representative</c:v>
                </c:pt>
                <c:pt idx="3">
                  <c:v>Vice President, Sales</c:v>
                </c:pt>
              </c:strCache>
            </c:strRef>
          </c:cat>
          <c:val>
            <c:numRef>
              <c:f>'Q8'!$M$4:$M$8</c:f>
              <c:numCache>
                <c:formatCode>General</c:formatCode>
                <c:ptCount val="4"/>
                <c:pt idx="0">
                  <c:v>1</c:v>
                </c:pt>
                <c:pt idx="2">
                  <c:v>3</c:v>
                </c:pt>
              </c:numCache>
            </c:numRef>
          </c:val>
          <c:extLst>
            <c:ext xmlns:c16="http://schemas.microsoft.com/office/drawing/2014/chart" uri="{C3380CC4-5D6E-409C-BE32-E72D297353CC}">
              <c16:uniqueId val="{00000003-97AD-46BD-A796-0BFB6F346184}"/>
            </c:ext>
          </c:extLst>
        </c:ser>
        <c:dLbls>
          <c:showLegendKey val="0"/>
          <c:showVal val="0"/>
          <c:showCatName val="0"/>
          <c:showSerName val="0"/>
          <c:showPercent val="0"/>
          <c:showBubbleSize val="0"/>
        </c:dLbls>
        <c:gapWidth val="219"/>
        <c:overlap val="-27"/>
        <c:axId val="1986123647"/>
        <c:axId val="1239278735"/>
      </c:barChart>
      <c:catAx>
        <c:axId val="198612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278735"/>
        <c:crosses val="autoZero"/>
        <c:auto val="1"/>
        <c:lblAlgn val="ctr"/>
        <c:lblOffset val="100"/>
        <c:noMultiLvlLbl val="0"/>
      </c:catAx>
      <c:valAx>
        <c:axId val="123927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12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EDA.xlsx]Q9!PivotTable17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'Q9'!$P$5</c:f>
              <c:strCache>
                <c:ptCount val="1"/>
                <c:pt idx="0">
                  <c:v>Average of UnitPrice</c:v>
                </c:pt>
              </c:strCache>
            </c:strRef>
          </c:tx>
          <c:spPr>
            <a:solidFill>
              <a:schemeClr val="accent1"/>
            </a:solidFill>
            <a:ln>
              <a:noFill/>
            </a:ln>
            <a:effectLst/>
          </c:spPr>
          <c:invertIfNegative val="0"/>
          <c:cat>
            <c:strRef>
              <c:f>'Q9'!$O$6:$O$83</c:f>
              <c:strCache>
                <c:ptCount val="77"/>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strCache>
            </c:strRef>
          </c:cat>
          <c:val>
            <c:numRef>
              <c:f>'Q9'!$P$6:$P$83</c:f>
              <c:numCache>
                <c:formatCode>General</c:formatCode>
                <c:ptCount val="77"/>
                <c:pt idx="0">
                  <c:v>39</c:v>
                </c:pt>
                <c:pt idx="1">
                  <c:v>10</c:v>
                </c:pt>
                <c:pt idx="2">
                  <c:v>18.399999999999999</c:v>
                </c:pt>
                <c:pt idx="3">
                  <c:v>34</c:v>
                </c:pt>
                <c:pt idx="4">
                  <c:v>62.5</c:v>
                </c:pt>
                <c:pt idx="5">
                  <c:v>18</c:v>
                </c:pt>
                <c:pt idx="6">
                  <c:v>19</c:v>
                </c:pt>
                <c:pt idx="7">
                  <c:v>18</c:v>
                </c:pt>
                <c:pt idx="8">
                  <c:v>22</c:v>
                </c:pt>
                <c:pt idx="9">
                  <c:v>21.35</c:v>
                </c:pt>
                <c:pt idx="10">
                  <c:v>12.75</c:v>
                </c:pt>
                <c:pt idx="11">
                  <c:v>263.5</c:v>
                </c:pt>
                <c:pt idx="12">
                  <c:v>13.25</c:v>
                </c:pt>
                <c:pt idx="13">
                  <c:v>7</c:v>
                </c:pt>
                <c:pt idx="14">
                  <c:v>21.5</c:v>
                </c:pt>
                <c:pt idx="15">
                  <c:v>2.5</c:v>
                </c:pt>
                <c:pt idx="16">
                  <c:v>15.5</c:v>
                </c:pt>
                <c:pt idx="17">
                  <c:v>38</c:v>
                </c:pt>
                <c:pt idx="18">
                  <c:v>12.5</c:v>
                </c:pt>
                <c:pt idx="19">
                  <c:v>25</c:v>
                </c:pt>
                <c:pt idx="20">
                  <c:v>26</c:v>
                </c:pt>
                <c:pt idx="21">
                  <c:v>4.5</c:v>
                </c:pt>
                <c:pt idx="22">
                  <c:v>36</c:v>
                </c:pt>
                <c:pt idx="23">
                  <c:v>19.45</c:v>
                </c:pt>
                <c:pt idx="24">
                  <c:v>31.23</c:v>
                </c:pt>
                <c:pt idx="25">
                  <c:v>21</c:v>
                </c:pt>
                <c:pt idx="26">
                  <c:v>31</c:v>
                </c:pt>
                <c:pt idx="27">
                  <c:v>19</c:v>
                </c:pt>
                <c:pt idx="28">
                  <c:v>46</c:v>
                </c:pt>
                <c:pt idx="29">
                  <c:v>9.65</c:v>
                </c:pt>
                <c:pt idx="30">
                  <c:v>6</c:v>
                </c:pt>
                <c:pt idx="31">
                  <c:v>18</c:v>
                </c:pt>
                <c:pt idx="32">
                  <c:v>14</c:v>
                </c:pt>
                <c:pt idx="33">
                  <c:v>10</c:v>
                </c:pt>
                <c:pt idx="34">
                  <c:v>21.05</c:v>
                </c:pt>
                <c:pt idx="35">
                  <c:v>17</c:v>
                </c:pt>
                <c:pt idx="36">
                  <c:v>53</c:v>
                </c:pt>
                <c:pt idx="37">
                  <c:v>32</c:v>
                </c:pt>
                <c:pt idx="38">
                  <c:v>20</c:v>
                </c:pt>
                <c:pt idx="39">
                  <c:v>97</c:v>
                </c:pt>
                <c:pt idx="40">
                  <c:v>34.799999999999997</c:v>
                </c:pt>
                <c:pt idx="41">
                  <c:v>25.89</c:v>
                </c:pt>
                <c:pt idx="42">
                  <c:v>40</c:v>
                </c:pt>
                <c:pt idx="43">
                  <c:v>14</c:v>
                </c:pt>
                <c:pt idx="44">
                  <c:v>13</c:v>
                </c:pt>
                <c:pt idx="45">
                  <c:v>15</c:v>
                </c:pt>
                <c:pt idx="46">
                  <c:v>24</c:v>
                </c:pt>
                <c:pt idx="47">
                  <c:v>17.45</c:v>
                </c:pt>
                <c:pt idx="48">
                  <c:v>32.799999999999997</c:v>
                </c:pt>
                <c:pt idx="49">
                  <c:v>21</c:v>
                </c:pt>
                <c:pt idx="50">
                  <c:v>38</c:v>
                </c:pt>
                <c:pt idx="51">
                  <c:v>55</c:v>
                </c:pt>
                <c:pt idx="52">
                  <c:v>19.5</c:v>
                </c:pt>
                <c:pt idx="53">
                  <c:v>7.75</c:v>
                </c:pt>
                <c:pt idx="54">
                  <c:v>15</c:v>
                </c:pt>
                <c:pt idx="55">
                  <c:v>9.5</c:v>
                </c:pt>
                <c:pt idx="56">
                  <c:v>45.6</c:v>
                </c:pt>
                <c:pt idx="57">
                  <c:v>14</c:v>
                </c:pt>
                <c:pt idx="58">
                  <c:v>43.9</c:v>
                </c:pt>
                <c:pt idx="59">
                  <c:v>12.5</c:v>
                </c:pt>
                <c:pt idx="60">
                  <c:v>14</c:v>
                </c:pt>
                <c:pt idx="61">
                  <c:v>81</c:v>
                </c:pt>
                <c:pt idx="62">
                  <c:v>10</c:v>
                </c:pt>
                <c:pt idx="63">
                  <c:v>28.5</c:v>
                </c:pt>
                <c:pt idx="64">
                  <c:v>12</c:v>
                </c:pt>
                <c:pt idx="65">
                  <c:v>18</c:v>
                </c:pt>
                <c:pt idx="66">
                  <c:v>49.3</c:v>
                </c:pt>
                <c:pt idx="67">
                  <c:v>9.1999999999999993</c:v>
                </c:pt>
                <c:pt idx="68">
                  <c:v>123.79</c:v>
                </c:pt>
                <c:pt idx="69">
                  <c:v>23.25</c:v>
                </c:pt>
                <c:pt idx="70">
                  <c:v>7.45</c:v>
                </c:pt>
                <c:pt idx="71">
                  <c:v>9</c:v>
                </c:pt>
                <c:pt idx="72">
                  <c:v>30</c:v>
                </c:pt>
                <c:pt idx="73">
                  <c:v>16.25</c:v>
                </c:pt>
                <c:pt idx="74">
                  <c:v>43.9</c:v>
                </c:pt>
                <c:pt idx="75">
                  <c:v>33.25</c:v>
                </c:pt>
                <c:pt idx="76">
                  <c:v>9.5</c:v>
                </c:pt>
              </c:numCache>
            </c:numRef>
          </c:val>
          <c:extLst>
            <c:ext xmlns:c16="http://schemas.microsoft.com/office/drawing/2014/chart" uri="{C3380CC4-5D6E-409C-BE32-E72D297353CC}">
              <c16:uniqueId val="{00000000-AD67-495B-8429-8D4F045B09E9}"/>
            </c:ext>
          </c:extLst>
        </c:ser>
        <c:ser>
          <c:idx val="1"/>
          <c:order val="1"/>
          <c:tx>
            <c:strRef>
              <c:f>'Q9'!$Q$5</c:f>
              <c:strCache>
                <c:ptCount val="1"/>
                <c:pt idx="0">
                  <c:v>Sum of UnitsInStock</c:v>
                </c:pt>
              </c:strCache>
            </c:strRef>
          </c:tx>
          <c:spPr>
            <a:solidFill>
              <a:schemeClr val="accent2"/>
            </a:solidFill>
            <a:ln>
              <a:noFill/>
            </a:ln>
            <a:effectLst/>
          </c:spPr>
          <c:invertIfNegative val="0"/>
          <c:cat>
            <c:strRef>
              <c:f>'Q9'!$O$6:$O$83</c:f>
              <c:strCache>
                <c:ptCount val="77"/>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strCache>
            </c:strRef>
          </c:cat>
          <c:val>
            <c:numRef>
              <c:f>'Q9'!$Q$6:$Q$83</c:f>
              <c:numCache>
                <c:formatCode>General</c:formatCode>
                <c:ptCount val="77"/>
                <c:pt idx="0">
                  <c:v>0</c:v>
                </c:pt>
                <c:pt idx="1">
                  <c:v>13</c:v>
                </c:pt>
                <c:pt idx="2">
                  <c:v>123</c:v>
                </c:pt>
                <c:pt idx="3">
                  <c:v>19</c:v>
                </c:pt>
                <c:pt idx="4">
                  <c:v>42</c:v>
                </c:pt>
                <c:pt idx="5">
                  <c:v>39</c:v>
                </c:pt>
                <c:pt idx="6">
                  <c:v>17</c:v>
                </c:pt>
                <c:pt idx="7">
                  <c:v>69</c:v>
                </c:pt>
                <c:pt idx="8">
                  <c:v>53</c:v>
                </c:pt>
                <c:pt idx="9">
                  <c:v>0</c:v>
                </c:pt>
                <c:pt idx="10">
                  <c:v>15</c:v>
                </c:pt>
                <c:pt idx="11">
                  <c:v>17</c:v>
                </c:pt>
                <c:pt idx="12">
                  <c:v>62</c:v>
                </c:pt>
                <c:pt idx="13">
                  <c:v>38</c:v>
                </c:pt>
                <c:pt idx="14">
                  <c:v>26</c:v>
                </c:pt>
                <c:pt idx="15">
                  <c:v>112</c:v>
                </c:pt>
                <c:pt idx="16">
                  <c:v>39</c:v>
                </c:pt>
                <c:pt idx="17">
                  <c:v>21</c:v>
                </c:pt>
                <c:pt idx="18">
                  <c:v>0</c:v>
                </c:pt>
                <c:pt idx="19">
                  <c:v>120</c:v>
                </c:pt>
                <c:pt idx="20">
                  <c:v>11</c:v>
                </c:pt>
                <c:pt idx="21">
                  <c:v>20</c:v>
                </c:pt>
                <c:pt idx="22">
                  <c:v>26</c:v>
                </c:pt>
                <c:pt idx="23">
                  <c:v>27</c:v>
                </c:pt>
                <c:pt idx="24">
                  <c:v>15</c:v>
                </c:pt>
                <c:pt idx="25">
                  <c:v>104</c:v>
                </c:pt>
                <c:pt idx="26">
                  <c:v>31</c:v>
                </c:pt>
                <c:pt idx="27">
                  <c:v>112</c:v>
                </c:pt>
                <c:pt idx="28">
                  <c:v>17</c:v>
                </c:pt>
                <c:pt idx="29">
                  <c:v>85</c:v>
                </c:pt>
                <c:pt idx="30">
                  <c:v>24</c:v>
                </c:pt>
                <c:pt idx="31">
                  <c:v>57</c:v>
                </c:pt>
                <c:pt idx="32">
                  <c:v>52</c:v>
                </c:pt>
                <c:pt idx="33">
                  <c:v>4</c:v>
                </c:pt>
                <c:pt idx="34">
                  <c:v>76</c:v>
                </c:pt>
                <c:pt idx="35">
                  <c:v>4</c:v>
                </c:pt>
                <c:pt idx="36">
                  <c:v>20</c:v>
                </c:pt>
                <c:pt idx="37">
                  <c:v>9</c:v>
                </c:pt>
                <c:pt idx="38">
                  <c:v>10</c:v>
                </c:pt>
                <c:pt idx="39">
                  <c:v>29</c:v>
                </c:pt>
                <c:pt idx="40">
                  <c:v>14</c:v>
                </c:pt>
                <c:pt idx="41">
                  <c:v>10</c:v>
                </c:pt>
                <c:pt idx="42">
                  <c:v>6</c:v>
                </c:pt>
                <c:pt idx="43">
                  <c:v>76</c:v>
                </c:pt>
                <c:pt idx="44">
                  <c:v>32</c:v>
                </c:pt>
                <c:pt idx="45">
                  <c:v>15</c:v>
                </c:pt>
                <c:pt idx="46">
                  <c:v>115</c:v>
                </c:pt>
                <c:pt idx="47">
                  <c:v>29</c:v>
                </c:pt>
                <c:pt idx="48">
                  <c:v>0</c:v>
                </c:pt>
                <c:pt idx="49">
                  <c:v>22</c:v>
                </c:pt>
                <c:pt idx="50">
                  <c:v>86</c:v>
                </c:pt>
                <c:pt idx="51">
                  <c:v>79</c:v>
                </c:pt>
                <c:pt idx="52">
                  <c:v>36</c:v>
                </c:pt>
                <c:pt idx="53">
                  <c:v>125</c:v>
                </c:pt>
                <c:pt idx="54">
                  <c:v>101</c:v>
                </c:pt>
                <c:pt idx="55">
                  <c:v>5</c:v>
                </c:pt>
                <c:pt idx="56">
                  <c:v>26</c:v>
                </c:pt>
                <c:pt idx="57">
                  <c:v>111</c:v>
                </c:pt>
                <c:pt idx="58">
                  <c:v>49</c:v>
                </c:pt>
                <c:pt idx="59">
                  <c:v>6</c:v>
                </c:pt>
                <c:pt idx="60">
                  <c:v>26</c:v>
                </c:pt>
                <c:pt idx="61">
                  <c:v>40</c:v>
                </c:pt>
                <c:pt idx="62">
                  <c:v>3</c:v>
                </c:pt>
                <c:pt idx="63">
                  <c:v>113</c:v>
                </c:pt>
                <c:pt idx="64">
                  <c:v>95</c:v>
                </c:pt>
                <c:pt idx="65">
                  <c:v>20</c:v>
                </c:pt>
                <c:pt idx="66">
                  <c:v>17</c:v>
                </c:pt>
                <c:pt idx="67">
                  <c:v>25</c:v>
                </c:pt>
                <c:pt idx="68">
                  <c:v>0</c:v>
                </c:pt>
                <c:pt idx="69">
                  <c:v>35</c:v>
                </c:pt>
                <c:pt idx="70">
                  <c:v>21</c:v>
                </c:pt>
                <c:pt idx="71">
                  <c:v>61</c:v>
                </c:pt>
                <c:pt idx="72">
                  <c:v>15</c:v>
                </c:pt>
                <c:pt idx="73">
                  <c:v>65</c:v>
                </c:pt>
                <c:pt idx="74">
                  <c:v>24</c:v>
                </c:pt>
                <c:pt idx="75">
                  <c:v>22</c:v>
                </c:pt>
                <c:pt idx="76">
                  <c:v>36</c:v>
                </c:pt>
              </c:numCache>
            </c:numRef>
          </c:val>
          <c:extLst>
            <c:ext xmlns:c16="http://schemas.microsoft.com/office/drawing/2014/chart" uri="{C3380CC4-5D6E-409C-BE32-E72D297353CC}">
              <c16:uniqueId val="{00000001-AD67-495B-8429-8D4F045B09E9}"/>
            </c:ext>
          </c:extLst>
        </c:ser>
        <c:ser>
          <c:idx val="2"/>
          <c:order val="2"/>
          <c:tx>
            <c:strRef>
              <c:f>'Q9'!$R$5</c:f>
              <c:strCache>
                <c:ptCount val="1"/>
                <c:pt idx="0">
                  <c:v>Sum of TotalUnitsSold</c:v>
                </c:pt>
              </c:strCache>
            </c:strRef>
          </c:tx>
          <c:spPr>
            <a:solidFill>
              <a:schemeClr val="accent3"/>
            </a:solidFill>
            <a:ln>
              <a:noFill/>
            </a:ln>
            <a:effectLst/>
          </c:spPr>
          <c:invertIfNegative val="0"/>
          <c:cat>
            <c:strRef>
              <c:f>'Q9'!$O$6:$O$83</c:f>
              <c:strCache>
                <c:ptCount val="77"/>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strCache>
            </c:strRef>
          </c:cat>
          <c:val>
            <c:numRef>
              <c:f>'Q9'!$R$6:$R$83</c:f>
              <c:numCache>
                <c:formatCode>General</c:formatCode>
                <c:ptCount val="77"/>
                <c:pt idx="0">
                  <c:v>978</c:v>
                </c:pt>
                <c:pt idx="1">
                  <c:v>328</c:v>
                </c:pt>
                <c:pt idx="2">
                  <c:v>1103</c:v>
                </c:pt>
                <c:pt idx="3">
                  <c:v>1577</c:v>
                </c:pt>
                <c:pt idx="4">
                  <c:v>539</c:v>
                </c:pt>
                <c:pt idx="5">
                  <c:v>828</c:v>
                </c:pt>
                <c:pt idx="6">
                  <c:v>1057</c:v>
                </c:pt>
                <c:pt idx="7">
                  <c:v>793</c:v>
                </c:pt>
                <c:pt idx="8">
                  <c:v>453</c:v>
                </c:pt>
                <c:pt idx="9">
                  <c:v>298</c:v>
                </c:pt>
                <c:pt idx="10">
                  <c:v>138</c:v>
                </c:pt>
                <c:pt idx="11">
                  <c:v>623</c:v>
                </c:pt>
                <c:pt idx="12">
                  <c:v>534</c:v>
                </c:pt>
                <c:pt idx="13">
                  <c:v>500</c:v>
                </c:pt>
                <c:pt idx="14">
                  <c:v>1057</c:v>
                </c:pt>
                <c:pt idx="15">
                  <c:v>755</c:v>
                </c:pt>
                <c:pt idx="16">
                  <c:v>122</c:v>
                </c:pt>
                <c:pt idx="17">
                  <c:v>1263</c:v>
                </c:pt>
                <c:pt idx="18">
                  <c:v>1397</c:v>
                </c:pt>
                <c:pt idx="19">
                  <c:v>301</c:v>
                </c:pt>
                <c:pt idx="20">
                  <c:v>125</c:v>
                </c:pt>
                <c:pt idx="21">
                  <c:v>1125</c:v>
                </c:pt>
                <c:pt idx="22">
                  <c:v>714</c:v>
                </c:pt>
                <c:pt idx="23">
                  <c:v>601</c:v>
                </c:pt>
                <c:pt idx="24">
                  <c:v>753</c:v>
                </c:pt>
                <c:pt idx="25">
                  <c:v>348</c:v>
                </c:pt>
                <c:pt idx="26">
                  <c:v>742</c:v>
                </c:pt>
                <c:pt idx="27">
                  <c:v>805</c:v>
                </c:pt>
                <c:pt idx="28">
                  <c:v>580</c:v>
                </c:pt>
                <c:pt idx="29">
                  <c:v>981</c:v>
                </c:pt>
                <c:pt idx="30">
                  <c:v>891</c:v>
                </c:pt>
                <c:pt idx="31">
                  <c:v>981</c:v>
                </c:pt>
                <c:pt idx="32">
                  <c:v>184</c:v>
                </c:pt>
                <c:pt idx="33">
                  <c:v>297</c:v>
                </c:pt>
                <c:pt idx="34">
                  <c:v>745</c:v>
                </c:pt>
                <c:pt idx="35">
                  <c:v>239</c:v>
                </c:pt>
                <c:pt idx="36">
                  <c:v>886</c:v>
                </c:pt>
                <c:pt idx="37">
                  <c:v>297</c:v>
                </c:pt>
                <c:pt idx="38">
                  <c:v>520</c:v>
                </c:pt>
                <c:pt idx="39">
                  <c:v>95</c:v>
                </c:pt>
                <c:pt idx="40">
                  <c:v>806</c:v>
                </c:pt>
                <c:pt idx="41">
                  <c:v>612</c:v>
                </c:pt>
                <c:pt idx="42">
                  <c:v>372</c:v>
                </c:pt>
                <c:pt idx="43">
                  <c:v>318</c:v>
                </c:pt>
                <c:pt idx="44">
                  <c:v>791</c:v>
                </c:pt>
                <c:pt idx="45">
                  <c:v>817</c:v>
                </c:pt>
                <c:pt idx="46">
                  <c:v>903</c:v>
                </c:pt>
                <c:pt idx="47">
                  <c:v>1158</c:v>
                </c:pt>
                <c:pt idx="48">
                  <c:v>722</c:v>
                </c:pt>
                <c:pt idx="49">
                  <c:v>706</c:v>
                </c:pt>
                <c:pt idx="50">
                  <c:v>344</c:v>
                </c:pt>
                <c:pt idx="51">
                  <c:v>1496</c:v>
                </c:pt>
                <c:pt idx="52">
                  <c:v>434</c:v>
                </c:pt>
                <c:pt idx="53">
                  <c:v>1155</c:v>
                </c:pt>
                <c:pt idx="54">
                  <c:v>293</c:v>
                </c:pt>
                <c:pt idx="55">
                  <c:v>508</c:v>
                </c:pt>
                <c:pt idx="56">
                  <c:v>640</c:v>
                </c:pt>
                <c:pt idx="57">
                  <c:v>506</c:v>
                </c:pt>
                <c:pt idx="58">
                  <c:v>365</c:v>
                </c:pt>
                <c:pt idx="59">
                  <c:v>799</c:v>
                </c:pt>
                <c:pt idx="60">
                  <c:v>697</c:v>
                </c:pt>
                <c:pt idx="61">
                  <c:v>313</c:v>
                </c:pt>
                <c:pt idx="62">
                  <c:v>1016</c:v>
                </c:pt>
                <c:pt idx="63">
                  <c:v>603</c:v>
                </c:pt>
                <c:pt idx="64">
                  <c:v>548</c:v>
                </c:pt>
                <c:pt idx="65">
                  <c:v>883</c:v>
                </c:pt>
                <c:pt idx="66">
                  <c:v>1083</c:v>
                </c:pt>
                <c:pt idx="67">
                  <c:v>723</c:v>
                </c:pt>
                <c:pt idx="68">
                  <c:v>746</c:v>
                </c:pt>
                <c:pt idx="69">
                  <c:v>404</c:v>
                </c:pt>
                <c:pt idx="70">
                  <c:v>755</c:v>
                </c:pt>
                <c:pt idx="71">
                  <c:v>580</c:v>
                </c:pt>
                <c:pt idx="72">
                  <c:v>763</c:v>
                </c:pt>
                <c:pt idx="73">
                  <c:v>235</c:v>
                </c:pt>
                <c:pt idx="74">
                  <c:v>445</c:v>
                </c:pt>
                <c:pt idx="75">
                  <c:v>740</c:v>
                </c:pt>
                <c:pt idx="76">
                  <c:v>485</c:v>
                </c:pt>
              </c:numCache>
            </c:numRef>
          </c:val>
          <c:extLst>
            <c:ext xmlns:c16="http://schemas.microsoft.com/office/drawing/2014/chart" uri="{C3380CC4-5D6E-409C-BE32-E72D297353CC}">
              <c16:uniqueId val="{00000002-AD67-495B-8429-8D4F045B09E9}"/>
            </c:ext>
          </c:extLst>
        </c:ser>
        <c:ser>
          <c:idx val="3"/>
          <c:order val="3"/>
          <c:tx>
            <c:strRef>
              <c:f>'Q9'!$S$5</c:f>
              <c:strCache>
                <c:ptCount val="1"/>
                <c:pt idx="0">
                  <c:v>Sum of TotalRevenue</c:v>
                </c:pt>
              </c:strCache>
            </c:strRef>
          </c:tx>
          <c:spPr>
            <a:solidFill>
              <a:schemeClr val="accent4"/>
            </a:solidFill>
            <a:ln>
              <a:noFill/>
            </a:ln>
            <a:effectLst/>
          </c:spPr>
          <c:invertIfNegative val="0"/>
          <c:cat>
            <c:strRef>
              <c:f>'Q9'!$O$6:$O$83</c:f>
              <c:strCache>
                <c:ptCount val="77"/>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strCache>
            </c:strRef>
          </c:cat>
          <c:val>
            <c:numRef>
              <c:f>'Q9'!$S$6:$S$83</c:f>
              <c:numCache>
                <c:formatCode>General</c:formatCode>
                <c:ptCount val="77"/>
                <c:pt idx="0">
                  <c:v>32698.379980891899</c:v>
                </c:pt>
                <c:pt idx="1">
                  <c:v>3043.99999946355</c:v>
                </c:pt>
                <c:pt idx="2">
                  <c:v>17910.629981672701</c:v>
                </c:pt>
                <c:pt idx="3">
                  <c:v>46825.479953019298</c:v>
                </c:pt>
                <c:pt idx="4">
                  <c:v>29171.874963399001</c:v>
                </c:pt>
                <c:pt idx="5">
                  <c:v>12788.0999809563</c:v>
                </c:pt>
                <c:pt idx="6">
                  <c:v>16355.959973822501</c:v>
                </c:pt>
                <c:pt idx="7">
                  <c:v>12294.5399852961</c:v>
                </c:pt>
                <c:pt idx="8">
                  <c:v>8567.8999876409707</c:v>
                </c:pt>
                <c:pt idx="9">
                  <c:v>5347.1999956216596</c:v>
                </c:pt>
                <c:pt idx="10">
                  <c:v>1368.7124936543401</c:v>
                </c:pt>
                <c:pt idx="11">
                  <c:v>141396.734903448</c:v>
                </c:pt>
                <c:pt idx="12">
                  <c:v>5881.6749898120697</c:v>
                </c:pt>
                <c:pt idx="13">
                  <c:v>3232.94999785646</c:v>
                </c:pt>
                <c:pt idx="14">
                  <c:v>19551.024983853102</c:v>
                </c:pt>
                <c:pt idx="15">
                  <c:v>1648.1249991375901</c:v>
                </c:pt>
                <c:pt idx="16">
                  <c:v>1784.8249995727001</c:v>
                </c:pt>
                <c:pt idx="17">
                  <c:v>42593.059960685598</c:v>
                </c:pt>
                <c:pt idx="18">
                  <c:v>14920.8749793935</c:v>
                </c:pt>
                <c:pt idx="19">
                  <c:v>7136.9999987818301</c:v>
                </c:pt>
                <c:pt idx="20">
                  <c:v>2688.39999465346</c:v>
                </c:pt>
                <c:pt idx="21">
                  <c:v>4504.36499684304</c:v>
                </c:pt>
                <c:pt idx="22">
                  <c:v>21942.3599741488</c:v>
                </c:pt>
                <c:pt idx="23">
                  <c:v>9915.9449908241604</c:v>
                </c:pt>
                <c:pt idx="24">
                  <c:v>19849.144466497401</c:v>
                </c:pt>
                <c:pt idx="25">
                  <c:v>7122.35999992489</c:v>
                </c:pt>
                <c:pt idx="26">
                  <c:v>20867.339966019899</c:v>
                </c:pt>
                <c:pt idx="27">
                  <c:v>13458.459991064599</c:v>
                </c:pt>
                <c:pt idx="28">
                  <c:v>23526.699973952698</c:v>
                </c:pt>
                <c:pt idx="29">
                  <c:v>8680.3449947750196</c:v>
                </c:pt>
                <c:pt idx="30">
                  <c:v>4960.43999135792</c:v>
                </c:pt>
                <c:pt idx="31">
                  <c:v>15760.439977222601</c:v>
                </c:pt>
                <c:pt idx="32">
                  <c:v>2396.79999566078</c:v>
                </c:pt>
                <c:pt idx="33">
                  <c:v>2432.4999990463202</c:v>
                </c:pt>
                <c:pt idx="34">
                  <c:v>13869.8899857249</c:v>
                </c:pt>
                <c:pt idx="35">
                  <c:v>3382.9999949336002</c:v>
                </c:pt>
                <c:pt idx="36">
                  <c:v>41819.649953996297</c:v>
                </c:pt>
                <c:pt idx="37">
                  <c:v>8404.1599857091896</c:v>
                </c:pt>
                <c:pt idx="38">
                  <c:v>9244.5999931543993</c:v>
                </c:pt>
                <c:pt idx="39">
                  <c:v>7226.4999884366898</c:v>
                </c:pt>
                <c:pt idx="40">
                  <c:v>24900.129985374198</c:v>
                </c:pt>
                <c:pt idx="41">
                  <c:v>13424.1974937865</c:v>
                </c:pt>
                <c:pt idx="42">
                  <c:v>12771.9999891519</c:v>
                </c:pt>
                <c:pt idx="43">
                  <c:v>3704.3999965265298</c:v>
                </c:pt>
                <c:pt idx="44">
                  <c:v>9171.6299937255608</c:v>
                </c:pt>
                <c:pt idx="45">
                  <c:v>10672.6499884687</c:v>
                </c:pt>
                <c:pt idx="46">
                  <c:v>17426.399969297599</c:v>
                </c:pt>
                <c:pt idx="47">
                  <c:v>17215.775470547302</c:v>
                </c:pt>
                <c:pt idx="48">
                  <c:v>20574.169984587999</c:v>
                </c:pt>
                <c:pt idx="49">
                  <c:v>12901.769987989899</c:v>
                </c:pt>
                <c:pt idx="50">
                  <c:v>12257.659983703399</c:v>
                </c:pt>
                <c:pt idx="51">
                  <c:v>71155.699909429997</c:v>
                </c:pt>
                <c:pt idx="52">
                  <c:v>7661.5499988377096</c:v>
                </c:pt>
                <c:pt idx="53">
                  <c:v>8177.4899923272396</c:v>
                </c:pt>
                <c:pt idx="54">
                  <c:v>3997.1999941952499</c:v>
                </c:pt>
                <c:pt idx="55">
                  <c:v>4338.1749890502497</c:v>
                </c:pt>
                <c:pt idx="56">
                  <c:v>25696.639981058201</c:v>
                </c:pt>
                <c:pt idx="57">
                  <c:v>6350.39999251067</c:v>
                </c:pt>
                <c:pt idx="58">
                  <c:v>15099.875</c:v>
                </c:pt>
                <c:pt idx="59">
                  <c:v>8713.9999961852991</c:v>
                </c:pt>
                <c:pt idx="60">
                  <c:v>8574.9999880880096</c:v>
                </c:pt>
                <c:pt idx="61">
                  <c:v>22563.359987036802</c:v>
                </c:pt>
                <c:pt idx="62">
                  <c:v>9103.9999909102899</c:v>
                </c:pt>
                <c:pt idx="63">
                  <c:v>14352.599963817</c:v>
                </c:pt>
                <c:pt idx="64">
                  <c:v>5882.9999949127396</c:v>
                </c:pt>
                <c:pt idx="65">
                  <c:v>13643.9999832093</c:v>
                </c:pt>
                <c:pt idx="66">
                  <c:v>47234.969954013803</c:v>
                </c:pt>
                <c:pt idx="67">
                  <c:v>5862.6199964612697</c:v>
                </c:pt>
                <c:pt idx="68">
                  <c:v>80368.671974514</c:v>
                </c:pt>
                <c:pt idx="69">
                  <c:v>7991.4899937621303</c:v>
                </c:pt>
                <c:pt idx="70">
                  <c:v>4728.2374943185596</c:v>
                </c:pt>
                <c:pt idx="71">
                  <c:v>4601.69999436736</c:v>
                </c:pt>
                <c:pt idx="72">
                  <c:v>22044.299987822698</c:v>
                </c:pt>
                <c:pt idx="73">
                  <c:v>3437.6874989224598</c:v>
                </c:pt>
                <c:pt idx="74">
                  <c:v>16701.094979286099</c:v>
                </c:pt>
                <c:pt idx="75">
                  <c:v>21957.967488128601</c:v>
                </c:pt>
                <c:pt idx="76">
                  <c:v>3958.0799989156399</c:v>
                </c:pt>
              </c:numCache>
            </c:numRef>
          </c:val>
          <c:extLst>
            <c:ext xmlns:c16="http://schemas.microsoft.com/office/drawing/2014/chart" uri="{C3380CC4-5D6E-409C-BE32-E72D297353CC}">
              <c16:uniqueId val="{00000003-AD67-495B-8429-8D4F045B09E9}"/>
            </c:ext>
          </c:extLst>
        </c:ser>
        <c:dLbls>
          <c:showLegendKey val="0"/>
          <c:showVal val="0"/>
          <c:showCatName val="0"/>
          <c:showSerName val="0"/>
          <c:showPercent val="0"/>
          <c:showBubbleSize val="0"/>
        </c:dLbls>
        <c:gapWidth val="219"/>
        <c:overlap val="-27"/>
        <c:axId val="152852607"/>
        <c:axId val="152838207"/>
      </c:barChart>
      <c:catAx>
        <c:axId val="15285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38207"/>
        <c:crosses val="autoZero"/>
        <c:auto val="1"/>
        <c:lblAlgn val="ctr"/>
        <c:lblOffset val="100"/>
        <c:noMultiLvlLbl val="0"/>
      </c:catAx>
      <c:valAx>
        <c:axId val="152838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5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EDA.xlsx]Q10!PivotTable18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'Q10'!$K$6</c:f>
              <c:strCache>
                <c:ptCount val="1"/>
                <c:pt idx="0">
                  <c:v>Sum of TotalUnitsSold</c:v>
                </c:pt>
              </c:strCache>
            </c:strRef>
          </c:tx>
          <c:spPr>
            <a:solidFill>
              <a:schemeClr val="accent1"/>
            </a:solidFill>
            <a:ln>
              <a:noFill/>
            </a:ln>
            <a:effectLst/>
          </c:spPr>
          <c:invertIfNegative val="0"/>
          <c:cat>
            <c:multiLvlStrRef>
              <c:f>'Q10'!$J$7:$J$33</c:f>
              <c:multiLvlStrCache>
                <c:ptCount val="23"/>
                <c:lvl>
                  <c:pt idx="0">
                    <c:v>August</c:v>
                  </c:pt>
                  <c:pt idx="1">
                    <c:v>September</c:v>
                  </c:pt>
                  <c:pt idx="2">
                    <c:v>October</c:v>
                  </c:pt>
                  <c:pt idx="3">
                    <c:v>November</c:v>
                  </c:pt>
                  <c:pt idx="4">
                    <c:v>December</c:v>
                  </c:pt>
                  <c:pt idx="5">
                    <c:v>January</c:v>
                  </c:pt>
                  <c:pt idx="6">
                    <c:v>February</c:v>
                  </c:pt>
                  <c:pt idx="7">
                    <c:v>March</c:v>
                  </c:pt>
                  <c:pt idx="8">
                    <c:v>April</c:v>
                  </c:pt>
                  <c:pt idx="9">
                    <c:v>May</c:v>
                  </c:pt>
                  <c:pt idx="10">
                    <c:v>June</c:v>
                  </c:pt>
                  <c:pt idx="11">
                    <c:v>July</c:v>
                  </c:pt>
                  <c:pt idx="12">
                    <c:v>August</c:v>
                  </c:pt>
                  <c:pt idx="13">
                    <c:v>September</c:v>
                  </c:pt>
                  <c:pt idx="14">
                    <c:v>October</c:v>
                  </c:pt>
                  <c:pt idx="15">
                    <c:v>November</c:v>
                  </c:pt>
                  <c:pt idx="16">
                    <c:v>December</c:v>
                  </c:pt>
                  <c:pt idx="17">
                    <c:v>January</c:v>
                  </c:pt>
                  <c:pt idx="18">
                    <c:v>February</c:v>
                  </c:pt>
                  <c:pt idx="19">
                    <c:v>March</c:v>
                  </c:pt>
                  <c:pt idx="20">
                    <c:v>April</c:v>
                  </c:pt>
                  <c:pt idx="21">
                    <c:v>May</c:v>
                  </c:pt>
                  <c:pt idx="22">
                    <c:v>June</c:v>
                  </c:pt>
                </c:lvl>
                <c:lvl>
                  <c:pt idx="0">
                    <c:v>1994</c:v>
                  </c:pt>
                  <c:pt idx="5">
                    <c:v>1995</c:v>
                  </c:pt>
                  <c:pt idx="17">
                    <c:v>1996</c:v>
                  </c:pt>
                </c:lvl>
              </c:multiLvlStrCache>
            </c:multiLvlStrRef>
          </c:cat>
          <c:val>
            <c:numRef>
              <c:f>'Q10'!$K$7:$K$33</c:f>
              <c:numCache>
                <c:formatCode>General</c:formatCode>
                <c:ptCount val="23"/>
                <c:pt idx="0">
                  <c:v>1462</c:v>
                </c:pt>
                <c:pt idx="1">
                  <c:v>1322</c:v>
                </c:pt>
                <c:pt idx="2">
                  <c:v>1124</c:v>
                </c:pt>
                <c:pt idx="3">
                  <c:v>1669</c:v>
                </c:pt>
                <c:pt idx="4">
                  <c:v>1804</c:v>
                </c:pt>
                <c:pt idx="5">
                  <c:v>2200</c:v>
                </c:pt>
                <c:pt idx="6">
                  <c:v>1951</c:v>
                </c:pt>
                <c:pt idx="7">
                  <c:v>2582</c:v>
                </c:pt>
                <c:pt idx="8">
                  <c:v>1622</c:v>
                </c:pt>
                <c:pt idx="9">
                  <c:v>2060</c:v>
                </c:pt>
                <c:pt idx="10">
                  <c:v>2164</c:v>
                </c:pt>
                <c:pt idx="11">
                  <c:v>1635</c:v>
                </c:pt>
                <c:pt idx="12">
                  <c:v>2054</c:v>
                </c:pt>
                <c:pt idx="13">
                  <c:v>1861</c:v>
                </c:pt>
                <c:pt idx="14">
                  <c:v>2343</c:v>
                </c:pt>
                <c:pt idx="15">
                  <c:v>2657</c:v>
                </c:pt>
                <c:pt idx="16">
                  <c:v>1878</c:v>
                </c:pt>
                <c:pt idx="17">
                  <c:v>2682</c:v>
                </c:pt>
                <c:pt idx="18">
                  <c:v>3293</c:v>
                </c:pt>
                <c:pt idx="19">
                  <c:v>3288</c:v>
                </c:pt>
                <c:pt idx="20">
                  <c:v>4065</c:v>
                </c:pt>
                <c:pt idx="21">
                  <c:v>4957</c:v>
                </c:pt>
                <c:pt idx="22">
                  <c:v>644</c:v>
                </c:pt>
              </c:numCache>
            </c:numRef>
          </c:val>
          <c:extLst>
            <c:ext xmlns:c16="http://schemas.microsoft.com/office/drawing/2014/chart" uri="{C3380CC4-5D6E-409C-BE32-E72D297353CC}">
              <c16:uniqueId val="{00000000-8342-4A0F-9D3A-1116D6757737}"/>
            </c:ext>
          </c:extLst>
        </c:ser>
        <c:ser>
          <c:idx val="1"/>
          <c:order val="1"/>
          <c:tx>
            <c:strRef>
              <c:f>'Q10'!$L$6</c:f>
              <c:strCache>
                <c:ptCount val="1"/>
                <c:pt idx="0">
                  <c:v>Sum of TotalRevenue</c:v>
                </c:pt>
              </c:strCache>
            </c:strRef>
          </c:tx>
          <c:spPr>
            <a:solidFill>
              <a:schemeClr val="accent2"/>
            </a:solidFill>
            <a:ln>
              <a:noFill/>
            </a:ln>
            <a:effectLst/>
          </c:spPr>
          <c:invertIfNegative val="0"/>
          <c:cat>
            <c:multiLvlStrRef>
              <c:f>'Q10'!$J$7:$J$33</c:f>
              <c:multiLvlStrCache>
                <c:ptCount val="23"/>
                <c:lvl>
                  <c:pt idx="0">
                    <c:v>August</c:v>
                  </c:pt>
                  <c:pt idx="1">
                    <c:v>September</c:v>
                  </c:pt>
                  <c:pt idx="2">
                    <c:v>October</c:v>
                  </c:pt>
                  <c:pt idx="3">
                    <c:v>November</c:v>
                  </c:pt>
                  <c:pt idx="4">
                    <c:v>December</c:v>
                  </c:pt>
                  <c:pt idx="5">
                    <c:v>January</c:v>
                  </c:pt>
                  <c:pt idx="6">
                    <c:v>February</c:v>
                  </c:pt>
                  <c:pt idx="7">
                    <c:v>March</c:v>
                  </c:pt>
                  <c:pt idx="8">
                    <c:v>April</c:v>
                  </c:pt>
                  <c:pt idx="9">
                    <c:v>May</c:v>
                  </c:pt>
                  <c:pt idx="10">
                    <c:v>June</c:v>
                  </c:pt>
                  <c:pt idx="11">
                    <c:v>July</c:v>
                  </c:pt>
                  <c:pt idx="12">
                    <c:v>August</c:v>
                  </c:pt>
                  <c:pt idx="13">
                    <c:v>September</c:v>
                  </c:pt>
                  <c:pt idx="14">
                    <c:v>October</c:v>
                  </c:pt>
                  <c:pt idx="15">
                    <c:v>November</c:v>
                  </c:pt>
                  <c:pt idx="16">
                    <c:v>December</c:v>
                  </c:pt>
                  <c:pt idx="17">
                    <c:v>January</c:v>
                  </c:pt>
                  <c:pt idx="18">
                    <c:v>February</c:v>
                  </c:pt>
                  <c:pt idx="19">
                    <c:v>March</c:v>
                  </c:pt>
                  <c:pt idx="20">
                    <c:v>April</c:v>
                  </c:pt>
                  <c:pt idx="21">
                    <c:v>May</c:v>
                  </c:pt>
                  <c:pt idx="22">
                    <c:v>June</c:v>
                  </c:pt>
                </c:lvl>
                <c:lvl>
                  <c:pt idx="0">
                    <c:v>1994</c:v>
                  </c:pt>
                  <c:pt idx="5">
                    <c:v>1995</c:v>
                  </c:pt>
                  <c:pt idx="17">
                    <c:v>1996</c:v>
                  </c:pt>
                </c:lvl>
              </c:multiLvlStrCache>
            </c:multiLvlStrRef>
          </c:cat>
          <c:val>
            <c:numRef>
              <c:f>'Q10'!$L$7:$L$33</c:f>
              <c:numCache>
                <c:formatCode>General</c:formatCode>
                <c:ptCount val="23"/>
                <c:pt idx="0">
                  <c:v>27861.894956517201</c:v>
                </c:pt>
                <c:pt idx="1">
                  <c:v>25485.274986581499</c:v>
                </c:pt>
                <c:pt idx="2">
                  <c:v>26381.399988487301</c:v>
                </c:pt>
                <c:pt idx="3">
                  <c:v>35931.724914514198</c:v>
                </c:pt>
                <c:pt idx="4">
                  <c:v>47184.044943096102</c:v>
                </c:pt>
                <c:pt idx="5">
                  <c:v>45239.629965431901</c:v>
                </c:pt>
                <c:pt idx="6">
                  <c:v>52540.2449438482</c:v>
                </c:pt>
                <c:pt idx="7">
                  <c:v>47201.459929579498</c:v>
                </c:pt>
                <c:pt idx="8">
                  <c:v>35124.514971709199</c:v>
                </c:pt>
                <c:pt idx="9">
                  <c:v>56455.6574251161</c:v>
                </c:pt>
                <c:pt idx="10">
                  <c:v>53781.289927985898</c:v>
                </c:pt>
                <c:pt idx="11">
                  <c:v>36362.802448423201</c:v>
                </c:pt>
                <c:pt idx="12">
                  <c:v>51020.8574527249</c:v>
                </c:pt>
                <c:pt idx="13">
                  <c:v>47287.669948245901</c:v>
                </c:pt>
                <c:pt idx="14">
                  <c:v>55629.242456566499</c:v>
                </c:pt>
                <c:pt idx="15">
                  <c:v>66461.425951800207</c:v>
                </c:pt>
                <c:pt idx="16">
                  <c:v>43821.608967249202</c:v>
                </c:pt>
                <c:pt idx="17">
                  <c:v>71398.428446732898</c:v>
                </c:pt>
                <c:pt idx="18">
                  <c:v>90117.710382886798</c:v>
                </c:pt>
                <c:pt idx="19">
                  <c:v>103519.687455868</c:v>
                </c:pt>
                <c:pt idx="20">
                  <c:v>104854.15493767201</c:v>
                </c:pt>
                <c:pt idx="21">
                  <c:v>129247.252415379</c:v>
                </c:pt>
                <c:pt idx="22">
                  <c:v>12885.060470750999</c:v>
                </c:pt>
              </c:numCache>
            </c:numRef>
          </c:val>
          <c:extLst>
            <c:ext xmlns:c16="http://schemas.microsoft.com/office/drawing/2014/chart" uri="{C3380CC4-5D6E-409C-BE32-E72D297353CC}">
              <c16:uniqueId val="{00000001-8342-4A0F-9D3A-1116D6757737}"/>
            </c:ext>
          </c:extLst>
        </c:ser>
        <c:dLbls>
          <c:showLegendKey val="0"/>
          <c:showVal val="0"/>
          <c:showCatName val="0"/>
          <c:showSerName val="0"/>
          <c:showPercent val="0"/>
          <c:showBubbleSize val="0"/>
        </c:dLbls>
        <c:gapWidth val="219"/>
        <c:overlap val="-27"/>
        <c:axId val="575584415"/>
        <c:axId val="575583455"/>
      </c:barChart>
      <c:catAx>
        <c:axId val="57558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83455"/>
        <c:crosses val="autoZero"/>
        <c:auto val="1"/>
        <c:lblAlgn val="ctr"/>
        <c:lblOffset val="100"/>
        <c:noMultiLvlLbl val="0"/>
      </c:catAx>
      <c:valAx>
        <c:axId val="575583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8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EDA.xlsx]Q11!PivotTable19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'Q11'!$M$2</c:f>
              <c:strCache>
                <c:ptCount val="1"/>
                <c:pt idx="0">
                  <c:v>Sum of TotalUnitsSold</c:v>
                </c:pt>
              </c:strCache>
            </c:strRef>
          </c:tx>
          <c:spPr>
            <a:solidFill>
              <a:schemeClr val="accent1"/>
            </a:solidFill>
            <a:ln>
              <a:noFill/>
            </a:ln>
            <a:effectLst/>
          </c:spPr>
          <c:invertIfNegative val="0"/>
          <c:cat>
            <c:strRef>
              <c:f>'Q11'!$L$3:$L$80</c:f>
              <c:strCache>
                <c:ptCount val="77"/>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strCache>
            </c:strRef>
          </c:cat>
          <c:val>
            <c:numRef>
              <c:f>'Q11'!$M$3:$M$80</c:f>
              <c:numCache>
                <c:formatCode>General</c:formatCode>
                <c:ptCount val="77"/>
                <c:pt idx="0">
                  <c:v>978</c:v>
                </c:pt>
                <c:pt idx="1">
                  <c:v>328</c:v>
                </c:pt>
                <c:pt idx="2">
                  <c:v>1103</c:v>
                </c:pt>
                <c:pt idx="3">
                  <c:v>1577</c:v>
                </c:pt>
                <c:pt idx="4">
                  <c:v>539</c:v>
                </c:pt>
                <c:pt idx="5">
                  <c:v>828</c:v>
                </c:pt>
                <c:pt idx="6">
                  <c:v>1057</c:v>
                </c:pt>
                <c:pt idx="7">
                  <c:v>793</c:v>
                </c:pt>
                <c:pt idx="8">
                  <c:v>453</c:v>
                </c:pt>
                <c:pt idx="9">
                  <c:v>298</c:v>
                </c:pt>
                <c:pt idx="10">
                  <c:v>138</c:v>
                </c:pt>
                <c:pt idx="11">
                  <c:v>623</c:v>
                </c:pt>
                <c:pt idx="12">
                  <c:v>534</c:v>
                </c:pt>
                <c:pt idx="13">
                  <c:v>500</c:v>
                </c:pt>
                <c:pt idx="14">
                  <c:v>1057</c:v>
                </c:pt>
                <c:pt idx="15">
                  <c:v>755</c:v>
                </c:pt>
                <c:pt idx="16">
                  <c:v>122</c:v>
                </c:pt>
                <c:pt idx="17">
                  <c:v>1263</c:v>
                </c:pt>
                <c:pt idx="18">
                  <c:v>1397</c:v>
                </c:pt>
                <c:pt idx="19">
                  <c:v>301</c:v>
                </c:pt>
                <c:pt idx="20">
                  <c:v>125</c:v>
                </c:pt>
                <c:pt idx="21">
                  <c:v>1125</c:v>
                </c:pt>
                <c:pt idx="22">
                  <c:v>714</c:v>
                </c:pt>
                <c:pt idx="23">
                  <c:v>601</c:v>
                </c:pt>
                <c:pt idx="24">
                  <c:v>753</c:v>
                </c:pt>
                <c:pt idx="25">
                  <c:v>348</c:v>
                </c:pt>
                <c:pt idx="26">
                  <c:v>742</c:v>
                </c:pt>
                <c:pt idx="27">
                  <c:v>805</c:v>
                </c:pt>
                <c:pt idx="28">
                  <c:v>580</c:v>
                </c:pt>
                <c:pt idx="29">
                  <c:v>981</c:v>
                </c:pt>
                <c:pt idx="30">
                  <c:v>891</c:v>
                </c:pt>
                <c:pt idx="31">
                  <c:v>981</c:v>
                </c:pt>
                <c:pt idx="32">
                  <c:v>184</c:v>
                </c:pt>
                <c:pt idx="33">
                  <c:v>297</c:v>
                </c:pt>
                <c:pt idx="34">
                  <c:v>745</c:v>
                </c:pt>
                <c:pt idx="35">
                  <c:v>239</c:v>
                </c:pt>
                <c:pt idx="36">
                  <c:v>886</c:v>
                </c:pt>
                <c:pt idx="37">
                  <c:v>297</c:v>
                </c:pt>
                <c:pt idx="38">
                  <c:v>520</c:v>
                </c:pt>
                <c:pt idx="39">
                  <c:v>95</c:v>
                </c:pt>
                <c:pt idx="40">
                  <c:v>806</c:v>
                </c:pt>
                <c:pt idx="41">
                  <c:v>612</c:v>
                </c:pt>
                <c:pt idx="42">
                  <c:v>372</c:v>
                </c:pt>
                <c:pt idx="43">
                  <c:v>318</c:v>
                </c:pt>
                <c:pt idx="44">
                  <c:v>791</c:v>
                </c:pt>
                <c:pt idx="45">
                  <c:v>817</c:v>
                </c:pt>
                <c:pt idx="46">
                  <c:v>903</c:v>
                </c:pt>
                <c:pt idx="47">
                  <c:v>1158</c:v>
                </c:pt>
                <c:pt idx="48">
                  <c:v>722</c:v>
                </c:pt>
                <c:pt idx="49">
                  <c:v>706</c:v>
                </c:pt>
                <c:pt idx="50">
                  <c:v>344</c:v>
                </c:pt>
                <c:pt idx="51">
                  <c:v>1496</c:v>
                </c:pt>
                <c:pt idx="52">
                  <c:v>434</c:v>
                </c:pt>
                <c:pt idx="53">
                  <c:v>1155</c:v>
                </c:pt>
                <c:pt idx="54">
                  <c:v>293</c:v>
                </c:pt>
                <c:pt idx="55">
                  <c:v>508</c:v>
                </c:pt>
                <c:pt idx="56">
                  <c:v>640</c:v>
                </c:pt>
                <c:pt idx="57">
                  <c:v>506</c:v>
                </c:pt>
                <c:pt idx="58">
                  <c:v>365</c:v>
                </c:pt>
                <c:pt idx="59">
                  <c:v>799</c:v>
                </c:pt>
                <c:pt idx="60">
                  <c:v>697</c:v>
                </c:pt>
                <c:pt idx="61">
                  <c:v>313</c:v>
                </c:pt>
                <c:pt idx="62">
                  <c:v>1016</c:v>
                </c:pt>
                <c:pt idx="63">
                  <c:v>603</c:v>
                </c:pt>
                <c:pt idx="64">
                  <c:v>548</c:v>
                </c:pt>
                <c:pt idx="65">
                  <c:v>883</c:v>
                </c:pt>
                <c:pt idx="66">
                  <c:v>1083</c:v>
                </c:pt>
                <c:pt idx="67">
                  <c:v>723</c:v>
                </c:pt>
                <c:pt idx="68">
                  <c:v>746</c:v>
                </c:pt>
                <c:pt idx="69">
                  <c:v>404</c:v>
                </c:pt>
                <c:pt idx="70">
                  <c:v>755</c:v>
                </c:pt>
                <c:pt idx="71">
                  <c:v>580</c:v>
                </c:pt>
                <c:pt idx="72">
                  <c:v>763</c:v>
                </c:pt>
                <c:pt idx="73">
                  <c:v>235</c:v>
                </c:pt>
                <c:pt idx="74">
                  <c:v>445</c:v>
                </c:pt>
                <c:pt idx="75">
                  <c:v>740</c:v>
                </c:pt>
                <c:pt idx="76">
                  <c:v>485</c:v>
                </c:pt>
              </c:numCache>
            </c:numRef>
          </c:val>
          <c:extLst>
            <c:ext xmlns:c16="http://schemas.microsoft.com/office/drawing/2014/chart" uri="{C3380CC4-5D6E-409C-BE32-E72D297353CC}">
              <c16:uniqueId val="{00000000-B934-4CC5-911A-F47BA80BD29B}"/>
            </c:ext>
          </c:extLst>
        </c:ser>
        <c:ser>
          <c:idx val="1"/>
          <c:order val="1"/>
          <c:tx>
            <c:strRef>
              <c:f>'Q11'!$N$2</c:f>
              <c:strCache>
                <c:ptCount val="1"/>
                <c:pt idx="0">
                  <c:v>Sum of TotalRevenue</c:v>
                </c:pt>
              </c:strCache>
            </c:strRef>
          </c:tx>
          <c:spPr>
            <a:solidFill>
              <a:schemeClr val="accent2"/>
            </a:solidFill>
            <a:ln>
              <a:noFill/>
            </a:ln>
            <a:effectLst/>
          </c:spPr>
          <c:invertIfNegative val="0"/>
          <c:cat>
            <c:strRef>
              <c:f>'Q11'!$L$3:$L$80</c:f>
              <c:strCache>
                <c:ptCount val="77"/>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strCache>
            </c:strRef>
          </c:cat>
          <c:val>
            <c:numRef>
              <c:f>'Q11'!$N$3:$N$80</c:f>
              <c:numCache>
                <c:formatCode>General</c:formatCode>
                <c:ptCount val="77"/>
                <c:pt idx="0">
                  <c:v>32698.379980891899</c:v>
                </c:pt>
                <c:pt idx="1">
                  <c:v>3043.99999946355</c:v>
                </c:pt>
                <c:pt idx="2">
                  <c:v>17910.629981672701</c:v>
                </c:pt>
                <c:pt idx="3">
                  <c:v>46825.479953019298</c:v>
                </c:pt>
                <c:pt idx="4">
                  <c:v>29171.874963399001</c:v>
                </c:pt>
                <c:pt idx="5">
                  <c:v>12788.0999809563</c:v>
                </c:pt>
                <c:pt idx="6">
                  <c:v>16355.959973822501</c:v>
                </c:pt>
                <c:pt idx="7">
                  <c:v>12294.5399852961</c:v>
                </c:pt>
                <c:pt idx="8">
                  <c:v>8567.8999876409707</c:v>
                </c:pt>
                <c:pt idx="9">
                  <c:v>5347.1999956216596</c:v>
                </c:pt>
                <c:pt idx="10">
                  <c:v>1368.7124936543401</c:v>
                </c:pt>
                <c:pt idx="11">
                  <c:v>141396.734903448</c:v>
                </c:pt>
                <c:pt idx="12">
                  <c:v>5881.6749898120697</c:v>
                </c:pt>
                <c:pt idx="13">
                  <c:v>3232.94999785646</c:v>
                </c:pt>
                <c:pt idx="14">
                  <c:v>19551.024983853102</c:v>
                </c:pt>
                <c:pt idx="15">
                  <c:v>1648.1249991375901</c:v>
                </c:pt>
                <c:pt idx="16">
                  <c:v>1784.8249995727001</c:v>
                </c:pt>
                <c:pt idx="17">
                  <c:v>42593.059960685598</c:v>
                </c:pt>
                <c:pt idx="18">
                  <c:v>14920.8749793935</c:v>
                </c:pt>
                <c:pt idx="19">
                  <c:v>7136.9999987818301</c:v>
                </c:pt>
                <c:pt idx="20">
                  <c:v>2688.39999465346</c:v>
                </c:pt>
                <c:pt idx="21">
                  <c:v>4504.36499684304</c:v>
                </c:pt>
                <c:pt idx="22">
                  <c:v>21942.3599741488</c:v>
                </c:pt>
                <c:pt idx="23">
                  <c:v>9915.9449908241604</c:v>
                </c:pt>
                <c:pt idx="24">
                  <c:v>19849.144466497401</c:v>
                </c:pt>
                <c:pt idx="25">
                  <c:v>7122.35999992489</c:v>
                </c:pt>
                <c:pt idx="26">
                  <c:v>20867.339966019899</c:v>
                </c:pt>
                <c:pt idx="27">
                  <c:v>13458.459991064599</c:v>
                </c:pt>
                <c:pt idx="28">
                  <c:v>23526.699973952698</c:v>
                </c:pt>
                <c:pt idx="29">
                  <c:v>8680.3449947750196</c:v>
                </c:pt>
                <c:pt idx="30">
                  <c:v>4960.43999135792</c:v>
                </c:pt>
                <c:pt idx="31">
                  <c:v>15760.439977222601</c:v>
                </c:pt>
                <c:pt idx="32">
                  <c:v>2396.79999566078</c:v>
                </c:pt>
                <c:pt idx="33">
                  <c:v>2432.4999990463202</c:v>
                </c:pt>
                <c:pt idx="34">
                  <c:v>13869.8899857249</c:v>
                </c:pt>
                <c:pt idx="35">
                  <c:v>3382.9999949336002</c:v>
                </c:pt>
                <c:pt idx="36">
                  <c:v>41819.649953996297</c:v>
                </c:pt>
                <c:pt idx="37">
                  <c:v>8404.1599857091896</c:v>
                </c:pt>
                <c:pt idx="38">
                  <c:v>9244.5999931543993</c:v>
                </c:pt>
                <c:pt idx="39">
                  <c:v>7226.4999884366898</c:v>
                </c:pt>
                <c:pt idx="40">
                  <c:v>24900.129985374198</c:v>
                </c:pt>
                <c:pt idx="41">
                  <c:v>13424.1974937865</c:v>
                </c:pt>
                <c:pt idx="42">
                  <c:v>12771.9999891519</c:v>
                </c:pt>
                <c:pt idx="43">
                  <c:v>3704.3999965265298</c:v>
                </c:pt>
                <c:pt idx="44">
                  <c:v>9171.6299937255608</c:v>
                </c:pt>
                <c:pt idx="45">
                  <c:v>10672.6499884687</c:v>
                </c:pt>
                <c:pt idx="46">
                  <c:v>17426.399969297599</c:v>
                </c:pt>
                <c:pt idx="47">
                  <c:v>17215.775470547302</c:v>
                </c:pt>
                <c:pt idx="48">
                  <c:v>20574.169984587999</c:v>
                </c:pt>
                <c:pt idx="49">
                  <c:v>12901.769987989899</c:v>
                </c:pt>
                <c:pt idx="50">
                  <c:v>12257.659983703399</c:v>
                </c:pt>
                <c:pt idx="51">
                  <c:v>71155.699909429997</c:v>
                </c:pt>
                <c:pt idx="52">
                  <c:v>7661.5499988377096</c:v>
                </c:pt>
                <c:pt idx="53">
                  <c:v>8177.4899923272396</c:v>
                </c:pt>
                <c:pt idx="54">
                  <c:v>3997.1999941952499</c:v>
                </c:pt>
                <c:pt idx="55">
                  <c:v>4338.1749890502497</c:v>
                </c:pt>
                <c:pt idx="56">
                  <c:v>25696.639981058201</c:v>
                </c:pt>
                <c:pt idx="57">
                  <c:v>6350.39999251067</c:v>
                </c:pt>
                <c:pt idx="58">
                  <c:v>15099.875</c:v>
                </c:pt>
                <c:pt idx="59">
                  <c:v>8713.9999961852991</c:v>
                </c:pt>
                <c:pt idx="60">
                  <c:v>8574.9999880880096</c:v>
                </c:pt>
                <c:pt idx="61">
                  <c:v>22563.359987036802</c:v>
                </c:pt>
                <c:pt idx="62">
                  <c:v>9103.9999909102899</c:v>
                </c:pt>
                <c:pt idx="63">
                  <c:v>14352.599963817</c:v>
                </c:pt>
                <c:pt idx="64">
                  <c:v>5882.9999949127396</c:v>
                </c:pt>
                <c:pt idx="65">
                  <c:v>13643.9999832093</c:v>
                </c:pt>
                <c:pt idx="66">
                  <c:v>47234.969954013803</c:v>
                </c:pt>
                <c:pt idx="67">
                  <c:v>5862.6199964612697</c:v>
                </c:pt>
                <c:pt idx="68">
                  <c:v>80368.671974514</c:v>
                </c:pt>
                <c:pt idx="69">
                  <c:v>7991.4899937621303</c:v>
                </c:pt>
                <c:pt idx="70">
                  <c:v>4728.2374943185596</c:v>
                </c:pt>
                <c:pt idx="71">
                  <c:v>4601.69999436736</c:v>
                </c:pt>
                <c:pt idx="72">
                  <c:v>22044.299987822698</c:v>
                </c:pt>
                <c:pt idx="73">
                  <c:v>3437.6874989224598</c:v>
                </c:pt>
                <c:pt idx="74">
                  <c:v>16701.094979286099</c:v>
                </c:pt>
                <c:pt idx="75">
                  <c:v>21957.967488128601</c:v>
                </c:pt>
                <c:pt idx="76">
                  <c:v>3958.0799989156399</c:v>
                </c:pt>
              </c:numCache>
            </c:numRef>
          </c:val>
          <c:extLst>
            <c:ext xmlns:c16="http://schemas.microsoft.com/office/drawing/2014/chart" uri="{C3380CC4-5D6E-409C-BE32-E72D297353CC}">
              <c16:uniqueId val="{00000001-B934-4CC5-911A-F47BA80BD29B}"/>
            </c:ext>
          </c:extLst>
        </c:ser>
        <c:dLbls>
          <c:showLegendKey val="0"/>
          <c:showVal val="0"/>
          <c:showCatName val="0"/>
          <c:showSerName val="0"/>
          <c:showPercent val="0"/>
          <c:showBubbleSize val="0"/>
        </c:dLbls>
        <c:gapWidth val="219"/>
        <c:overlap val="-27"/>
        <c:axId val="1237513695"/>
        <c:axId val="1237515615"/>
      </c:barChart>
      <c:catAx>
        <c:axId val="123751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515615"/>
        <c:crosses val="autoZero"/>
        <c:auto val="1"/>
        <c:lblAlgn val="ctr"/>
        <c:lblOffset val="100"/>
        <c:noMultiLvlLbl val="0"/>
      </c:catAx>
      <c:valAx>
        <c:axId val="123751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51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EDA.xlsx]Q12!PivotTable20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'Q12'!$M$2</c:f>
              <c:strCache>
                <c:ptCount val="1"/>
                <c:pt idx="0">
                  <c:v>Count of TotalSuppliers</c:v>
                </c:pt>
              </c:strCache>
            </c:strRef>
          </c:tx>
          <c:spPr>
            <a:solidFill>
              <a:schemeClr val="accent1"/>
            </a:solidFill>
            <a:ln>
              <a:noFill/>
            </a:ln>
            <a:effectLst/>
          </c:spPr>
          <c:invertIfNegative val="0"/>
          <c:cat>
            <c:strRef>
              <c:f>'Q12'!$L$3:$L$19</c:f>
              <c:strCache>
                <c:ptCount val="16"/>
                <c:pt idx="0">
                  <c:v>Australia</c:v>
                </c:pt>
                <c:pt idx="1">
                  <c:v>Brazil</c:v>
                </c:pt>
                <c:pt idx="2">
                  <c:v>Canada</c:v>
                </c:pt>
                <c:pt idx="3">
                  <c:v>Denmark</c:v>
                </c:pt>
                <c:pt idx="4">
                  <c:v>Finland</c:v>
                </c:pt>
                <c:pt idx="5">
                  <c:v>France</c:v>
                </c:pt>
                <c:pt idx="6">
                  <c:v>Germany</c:v>
                </c:pt>
                <c:pt idx="7">
                  <c:v>Italy</c:v>
                </c:pt>
                <c:pt idx="8">
                  <c:v>Japan</c:v>
                </c:pt>
                <c:pt idx="9">
                  <c:v>Netherlands</c:v>
                </c:pt>
                <c:pt idx="10">
                  <c:v>Norway</c:v>
                </c:pt>
                <c:pt idx="11">
                  <c:v>Singapore</c:v>
                </c:pt>
                <c:pt idx="12">
                  <c:v>Spain</c:v>
                </c:pt>
                <c:pt idx="13">
                  <c:v>Sweden</c:v>
                </c:pt>
                <c:pt idx="14">
                  <c:v>UK</c:v>
                </c:pt>
                <c:pt idx="15">
                  <c:v>USA</c:v>
                </c:pt>
              </c:strCache>
            </c:strRef>
          </c:cat>
          <c:val>
            <c:numRef>
              <c:f>'Q12'!$M$3:$M$19</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00-661E-4B9F-B4A9-8F6560968BA8}"/>
            </c:ext>
          </c:extLst>
        </c:ser>
        <c:ser>
          <c:idx val="1"/>
          <c:order val="1"/>
          <c:tx>
            <c:strRef>
              <c:f>'Q12'!$N$2</c:f>
              <c:strCache>
                <c:ptCount val="1"/>
                <c:pt idx="0">
                  <c:v>Average of AvgProductPrice</c:v>
                </c:pt>
              </c:strCache>
            </c:strRef>
          </c:tx>
          <c:spPr>
            <a:solidFill>
              <a:schemeClr val="accent2"/>
            </a:solidFill>
            <a:ln>
              <a:noFill/>
            </a:ln>
            <a:effectLst/>
          </c:spPr>
          <c:invertIfNegative val="0"/>
          <c:cat>
            <c:strRef>
              <c:f>'Q12'!$L$3:$L$19</c:f>
              <c:strCache>
                <c:ptCount val="16"/>
                <c:pt idx="0">
                  <c:v>Australia</c:v>
                </c:pt>
                <c:pt idx="1">
                  <c:v>Brazil</c:v>
                </c:pt>
                <c:pt idx="2">
                  <c:v>Canada</c:v>
                </c:pt>
                <c:pt idx="3">
                  <c:v>Denmark</c:v>
                </c:pt>
                <c:pt idx="4">
                  <c:v>Finland</c:v>
                </c:pt>
                <c:pt idx="5">
                  <c:v>France</c:v>
                </c:pt>
                <c:pt idx="6">
                  <c:v>Germany</c:v>
                </c:pt>
                <c:pt idx="7">
                  <c:v>Italy</c:v>
                </c:pt>
                <c:pt idx="8">
                  <c:v>Japan</c:v>
                </c:pt>
                <c:pt idx="9">
                  <c:v>Netherlands</c:v>
                </c:pt>
                <c:pt idx="10">
                  <c:v>Norway</c:v>
                </c:pt>
                <c:pt idx="11">
                  <c:v>Singapore</c:v>
                </c:pt>
                <c:pt idx="12">
                  <c:v>Spain</c:v>
                </c:pt>
                <c:pt idx="13">
                  <c:v>Sweden</c:v>
                </c:pt>
                <c:pt idx="14">
                  <c:v>UK</c:v>
                </c:pt>
                <c:pt idx="15">
                  <c:v>USA</c:v>
                </c:pt>
              </c:strCache>
            </c:strRef>
          </c:cat>
          <c:val>
            <c:numRef>
              <c:f>'Q12'!$N$3:$N$19</c:f>
              <c:numCache>
                <c:formatCode>General</c:formatCode>
                <c:ptCount val="16"/>
                <c:pt idx="0">
                  <c:v>33.83</c:v>
                </c:pt>
                <c:pt idx="1">
                  <c:v>4.5</c:v>
                </c:pt>
                <c:pt idx="2">
                  <c:v>27.31</c:v>
                </c:pt>
                <c:pt idx="3">
                  <c:v>10.75</c:v>
                </c:pt>
                <c:pt idx="4">
                  <c:v>18.079999999999998</c:v>
                </c:pt>
                <c:pt idx="5">
                  <c:v>76.75</c:v>
                </c:pt>
                <c:pt idx="6">
                  <c:v>37.6</c:v>
                </c:pt>
                <c:pt idx="7">
                  <c:v>27.36</c:v>
                </c:pt>
                <c:pt idx="8">
                  <c:v>30.46</c:v>
                </c:pt>
                <c:pt idx="9">
                  <c:v>11.13</c:v>
                </c:pt>
                <c:pt idx="10">
                  <c:v>20</c:v>
                </c:pt>
                <c:pt idx="11">
                  <c:v>26.48</c:v>
                </c:pt>
                <c:pt idx="12">
                  <c:v>29.5</c:v>
                </c:pt>
                <c:pt idx="13">
                  <c:v>18</c:v>
                </c:pt>
                <c:pt idx="14">
                  <c:v>22.81</c:v>
                </c:pt>
                <c:pt idx="15">
                  <c:v>20.87</c:v>
                </c:pt>
              </c:numCache>
            </c:numRef>
          </c:val>
          <c:extLst>
            <c:ext xmlns:c16="http://schemas.microsoft.com/office/drawing/2014/chart" uri="{C3380CC4-5D6E-409C-BE32-E72D297353CC}">
              <c16:uniqueId val="{00000001-661E-4B9F-B4A9-8F6560968BA8}"/>
            </c:ext>
          </c:extLst>
        </c:ser>
        <c:dLbls>
          <c:showLegendKey val="0"/>
          <c:showVal val="0"/>
          <c:showCatName val="0"/>
          <c:showSerName val="0"/>
          <c:showPercent val="0"/>
          <c:showBubbleSize val="0"/>
        </c:dLbls>
        <c:gapWidth val="219"/>
        <c:overlap val="-27"/>
        <c:axId val="655398159"/>
        <c:axId val="655398639"/>
      </c:barChart>
      <c:catAx>
        <c:axId val="65539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398639"/>
        <c:crosses val="autoZero"/>
        <c:auto val="1"/>
        <c:lblAlgn val="ctr"/>
        <c:lblOffset val="100"/>
        <c:noMultiLvlLbl val="0"/>
      </c:catAx>
      <c:valAx>
        <c:axId val="65539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39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EDA.xlsx]Sheet17!PivotTable1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Sheet17!$B$3</c:f>
              <c:strCache>
                <c:ptCount val="1"/>
                <c:pt idx="0">
                  <c:v>Sum of TotalRevenue</c:v>
                </c:pt>
              </c:strCache>
            </c:strRef>
          </c:tx>
          <c:spPr>
            <a:solidFill>
              <a:schemeClr val="accent1"/>
            </a:solidFill>
            <a:ln>
              <a:noFill/>
            </a:ln>
            <a:effectLst/>
          </c:spPr>
          <c:invertIfNegative val="0"/>
          <c:cat>
            <c:strRef>
              <c:f>Sheet17!$A$4:$A$92</c:f>
              <c:strCache>
                <c:ptCount val="88"/>
                <c:pt idx="0">
                  <c:v>Alfreds Futterkiste</c:v>
                </c:pt>
                <c:pt idx="1">
                  <c:v>Ana Trujillo Emparedados y helados</c:v>
                </c:pt>
                <c:pt idx="2">
                  <c:v>Antonio Moreno Taquería</c:v>
                </c:pt>
                <c:pt idx="3">
                  <c:v>Around the Horn</c:v>
                </c:pt>
                <c:pt idx="4">
                  <c:v>Berglunds snabbköp</c:v>
                </c:pt>
                <c:pt idx="5">
                  <c:v>Blauer See Delikatessen</c:v>
                </c:pt>
                <c:pt idx="6">
                  <c:v>Blondel père et fils</c:v>
                </c:pt>
                <c:pt idx="7">
                  <c:v>Bólido Comidas preparadas</c:v>
                </c:pt>
                <c:pt idx="8">
                  <c:v>Bon app'</c:v>
                </c:pt>
                <c:pt idx="9">
                  <c:v>Bottom-Dollar Markets</c:v>
                </c:pt>
                <c:pt idx="10">
                  <c:v>B's Beverages</c:v>
                </c:pt>
                <c:pt idx="11">
                  <c:v>Cactus Comidas para llevar</c:v>
                </c:pt>
                <c:pt idx="12">
                  <c:v>Chop-suey Chinese</c:v>
                </c:pt>
                <c:pt idx="13">
                  <c:v>Comércio Mineiro</c:v>
                </c:pt>
                <c:pt idx="14">
                  <c:v>Consolidated Holdings</c:v>
                </c:pt>
                <c:pt idx="15">
                  <c:v>Die Wandernde Kuh</c:v>
                </c:pt>
                <c:pt idx="16">
                  <c:v>Drachenblut Delikatessen</c:v>
                </c:pt>
                <c:pt idx="17">
                  <c:v>Du monde entier</c:v>
                </c:pt>
                <c:pt idx="18">
                  <c:v>Eastern Connection</c:v>
                </c:pt>
                <c:pt idx="19">
                  <c:v>Ernst Handel</c:v>
                </c:pt>
                <c:pt idx="20">
                  <c:v>Familia Arquibaldo</c:v>
                </c:pt>
                <c:pt idx="21">
                  <c:v>Folies gourmandes</c:v>
                </c:pt>
                <c:pt idx="22">
                  <c:v>Folk och fä HB</c:v>
                </c:pt>
                <c:pt idx="23">
                  <c:v>France restauration</c:v>
                </c:pt>
                <c:pt idx="24">
                  <c:v>Franchi S.p.A.</c:v>
                </c:pt>
                <c:pt idx="25">
                  <c:v>Frankenversand</c:v>
                </c:pt>
                <c:pt idx="26">
                  <c:v>Furia Bacalhau e Frutos do Mar</c:v>
                </c:pt>
                <c:pt idx="27">
                  <c:v>Galería del gastrónomo</c:v>
                </c:pt>
                <c:pt idx="28">
                  <c:v>Godos Cocina Típica</c:v>
                </c:pt>
                <c:pt idx="29">
                  <c:v>Gourmet Lanchonetes</c:v>
                </c:pt>
                <c:pt idx="30">
                  <c:v>Great Lakes Food Market</c:v>
                </c:pt>
                <c:pt idx="31">
                  <c:v>GROSELLA-Restaurante</c:v>
                </c:pt>
                <c:pt idx="32">
                  <c:v>Hanari Carnes</c:v>
                </c:pt>
                <c:pt idx="33">
                  <c:v>HILARIÓN-Abastos</c:v>
                </c:pt>
                <c:pt idx="34">
                  <c:v>Hungry Coyote Import Store</c:v>
                </c:pt>
                <c:pt idx="35">
                  <c:v>Hungry Owl All-Night Grocers</c:v>
                </c:pt>
                <c:pt idx="36">
                  <c:v>Island Trading</c:v>
                </c:pt>
                <c:pt idx="37">
                  <c:v>Königlich Essen</c:v>
                </c:pt>
                <c:pt idx="38">
                  <c:v>La corne d'abondance</c:v>
                </c:pt>
                <c:pt idx="39">
                  <c:v>La maison d'Asie</c:v>
                </c:pt>
                <c:pt idx="40">
                  <c:v>Laughing Bacchus Wine Cellars</c:v>
                </c:pt>
                <c:pt idx="41">
                  <c:v>Lazy K Kountry Store</c:v>
                </c:pt>
                <c:pt idx="42">
                  <c:v>Lehmanns Marktstand</c:v>
                </c:pt>
                <c:pt idx="43">
                  <c:v>Let's Stop N Shop</c:v>
                </c:pt>
                <c:pt idx="44">
                  <c:v>LILA-Supermercado</c:v>
                </c:pt>
                <c:pt idx="45">
                  <c:v>LINO-Delicateses</c:v>
                </c:pt>
                <c:pt idx="46">
                  <c:v>Lonesome Pine Restaurant</c:v>
                </c:pt>
                <c:pt idx="47">
                  <c:v>Magazzini Alimentari Riuniti</c:v>
                </c:pt>
                <c:pt idx="48">
                  <c:v>Maison Dewey</c:v>
                </c:pt>
                <c:pt idx="49">
                  <c:v>Mère Paillarde</c:v>
                </c:pt>
                <c:pt idx="50">
                  <c:v>Morgenstern Gesundkost</c:v>
                </c:pt>
                <c:pt idx="51">
                  <c:v>North/South</c:v>
                </c:pt>
                <c:pt idx="52">
                  <c:v>Océano Atlántico Ltda.</c:v>
                </c:pt>
                <c:pt idx="53">
                  <c:v>Old World Delicatessen</c:v>
                </c:pt>
                <c:pt idx="54">
                  <c:v>Ottilies Käseladen</c:v>
                </c:pt>
                <c:pt idx="55">
                  <c:v>Pericles Comidas clásicas</c:v>
                </c:pt>
                <c:pt idx="56">
                  <c:v>Piccolo und mehr</c:v>
                </c:pt>
                <c:pt idx="57">
                  <c:v>Princesa Isabel Vinhos</c:v>
                </c:pt>
                <c:pt idx="58">
                  <c:v>Que Delícia</c:v>
                </c:pt>
                <c:pt idx="59">
                  <c:v>Queen Cozinha</c:v>
                </c:pt>
                <c:pt idx="60">
                  <c:v>QUICK-Stop</c:v>
                </c:pt>
                <c:pt idx="61">
                  <c:v>Rancho grande</c:v>
                </c:pt>
                <c:pt idx="62">
                  <c:v>Rattlesnake Canyon Grocery</c:v>
                </c:pt>
                <c:pt idx="63">
                  <c:v>Reggiani Caseifici</c:v>
                </c:pt>
                <c:pt idx="64">
                  <c:v>Ricardo Adocicados</c:v>
                </c:pt>
                <c:pt idx="65">
                  <c:v>Richter Supermarkt</c:v>
                </c:pt>
                <c:pt idx="66">
                  <c:v>Romero y tomillo</c:v>
                </c:pt>
                <c:pt idx="67">
                  <c:v>Santé Gourmet</c:v>
                </c:pt>
                <c:pt idx="68">
                  <c:v>Save-a-lot Markets</c:v>
                </c:pt>
                <c:pt idx="69">
                  <c:v>Seven Seas Imports</c:v>
                </c:pt>
                <c:pt idx="70">
                  <c:v>Simons bistro</c:v>
                </c:pt>
                <c:pt idx="71">
                  <c:v>Spécialités du monde</c:v>
                </c:pt>
                <c:pt idx="72">
                  <c:v>Split Rail Beer &amp; Ale</c:v>
                </c:pt>
                <c:pt idx="73">
                  <c:v>Suprêmes délices</c:v>
                </c:pt>
                <c:pt idx="74">
                  <c:v>The Big Cheese</c:v>
                </c:pt>
                <c:pt idx="75">
                  <c:v>The Cracker Box</c:v>
                </c:pt>
                <c:pt idx="76">
                  <c:v>Toms Spezialitäten</c:v>
                </c:pt>
                <c:pt idx="77">
                  <c:v>Tortuga Restaurante</c:v>
                </c:pt>
                <c:pt idx="78">
                  <c:v>Tradição Hipermercados</c:v>
                </c:pt>
                <c:pt idx="79">
                  <c:v>Trail's Head Gourmet Provisioners</c:v>
                </c:pt>
                <c:pt idx="80">
                  <c:v>Vaffeljernet</c:v>
                </c:pt>
                <c:pt idx="81">
                  <c:v>Victuailles en stock</c:v>
                </c:pt>
                <c:pt idx="82">
                  <c:v>Vins et alcools Chevalier</c:v>
                </c:pt>
                <c:pt idx="83">
                  <c:v>Wartian Herkku</c:v>
                </c:pt>
                <c:pt idx="84">
                  <c:v>Wellington Importadora</c:v>
                </c:pt>
                <c:pt idx="85">
                  <c:v>White Clover Markets</c:v>
                </c:pt>
                <c:pt idx="86">
                  <c:v>Wilman Kala</c:v>
                </c:pt>
                <c:pt idx="87">
                  <c:v>Wolski  Zajazd</c:v>
                </c:pt>
              </c:strCache>
            </c:strRef>
          </c:cat>
          <c:val>
            <c:numRef>
              <c:f>Sheet17!$B$4:$B$92</c:f>
              <c:numCache>
                <c:formatCode>General</c:formatCode>
                <c:ptCount val="88"/>
                <c:pt idx="0">
                  <c:v>4272.9999992296098</c:v>
                </c:pt>
                <c:pt idx="1">
                  <c:v>1402.95</c:v>
                </c:pt>
                <c:pt idx="2">
                  <c:v>7023.9774858303299</c:v>
                </c:pt>
                <c:pt idx="3">
                  <c:v>13390.649992238699</c:v>
                </c:pt>
                <c:pt idx="4">
                  <c:v>24927.577488892101</c:v>
                </c:pt>
                <c:pt idx="5">
                  <c:v>3239.8</c:v>
                </c:pt>
                <c:pt idx="6">
                  <c:v>18534.079984816901</c:v>
                </c:pt>
                <c:pt idx="7">
                  <c:v>4232.8499991655299</c:v>
                </c:pt>
                <c:pt idx="8">
                  <c:v>21963.252474311099</c:v>
                </c:pt>
                <c:pt idx="9">
                  <c:v>20801.599995730801</c:v>
                </c:pt>
                <c:pt idx="10">
                  <c:v>6089.9</c:v>
                </c:pt>
                <c:pt idx="11">
                  <c:v>1814.8</c:v>
                </c:pt>
                <c:pt idx="12">
                  <c:v>12348.8799849852</c:v>
                </c:pt>
                <c:pt idx="13">
                  <c:v>3810.75</c:v>
                </c:pt>
                <c:pt idx="14">
                  <c:v>1719.1</c:v>
                </c:pt>
                <c:pt idx="15">
                  <c:v>9588.4249888155591</c:v>
                </c:pt>
                <c:pt idx="16">
                  <c:v>3763.21</c:v>
                </c:pt>
                <c:pt idx="17">
                  <c:v>1615.8999999999901</c:v>
                </c:pt>
                <c:pt idx="18">
                  <c:v>14761.035</c:v>
                </c:pt>
                <c:pt idx="19">
                  <c:v>104874.97835350101</c:v>
                </c:pt>
                <c:pt idx="20">
                  <c:v>4107.5499899394799</c:v>
                </c:pt>
                <c:pt idx="21">
                  <c:v>11666.9</c:v>
                </c:pt>
                <c:pt idx="22">
                  <c:v>29567.562475292299</c:v>
                </c:pt>
                <c:pt idx="23">
                  <c:v>3172.16</c:v>
                </c:pt>
                <c:pt idx="24">
                  <c:v>1545.7</c:v>
                </c:pt>
                <c:pt idx="25">
                  <c:v>26656.559465046099</c:v>
                </c:pt>
                <c:pt idx="26">
                  <c:v>6427.4224777914496</c:v>
                </c:pt>
                <c:pt idx="27">
                  <c:v>836.7</c:v>
                </c:pt>
                <c:pt idx="28">
                  <c:v>11446.3599955558</c:v>
                </c:pt>
                <c:pt idx="29">
                  <c:v>8414.1349921560195</c:v>
                </c:pt>
                <c:pt idx="30">
                  <c:v>18507.4499768393</c:v>
                </c:pt>
                <c:pt idx="31">
                  <c:v>1488.7</c:v>
                </c:pt>
                <c:pt idx="32">
                  <c:v>32841.369978135801</c:v>
                </c:pt>
                <c:pt idx="33">
                  <c:v>22768.763985675199</c:v>
                </c:pt>
                <c:pt idx="34">
                  <c:v>3063.2</c:v>
                </c:pt>
                <c:pt idx="35">
                  <c:v>49979.904946340699</c:v>
                </c:pt>
                <c:pt idx="36">
                  <c:v>6146.3</c:v>
                </c:pt>
                <c:pt idx="37">
                  <c:v>30908.383968844199</c:v>
                </c:pt>
                <c:pt idx="38">
                  <c:v>1992.05</c:v>
                </c:pt>
                <c:pt idx="39">
                  <c:v>9328.1999892055901</c:v>
                </c:pt>
                <c:pt idx="40">
                  <c:v>522.5</c:v>
                </c:pt>
                <c:pt idx="41">
                  <c:v>357</c:v>
                </c:pt>
                <c:pt idx="42">
                  <c:v>19261.409976339</c:v>
                </c:pt>
                <c:pt idx="43">
                  <c:v>3076.4724980311098</c:v>
                </c:pt>
                <c:pt idx="44">
                  <c:v>16076.5999695879</c:v>
                </c:pt>
                <c:pt idx="45">
                  <c:v>16476.5649865493</c:v>
                </c:pt>
                <c:pt idx="46">
                  <c:v>4258.6000000000004</c:v>
                </c:pt>
                <c:pt idx="47">
                  <c:v>7176.2149868104598</c:v>
                </c:pt>
                <c:pt idx="48">
                  <c:v>9736.0749905127195</c:v>
                </c:pt>
                <c:pt idx="49">
                  <c:v>28872.189950353601</c:v>
                </c:pt>
                <c:pt idx="50">
                  <c:v>5042.2</c:v>
                </c:pt>
                <c:pt idx="51">
                  <c:v>649</c:v>
                </c:pt>
                <c:pt idx="52">
                  <c:v>3460.2</c:v>
                </c:pt>
                <c:pt idx="53">
                  <c:v>15177.4624818056</c:v>
                </c:pt>
                <c:pt idx="54">
                  <c:v>12496.199990973601</c:v>
                </c:pt>
                <c:pt idx="55">
                  <c:v>4242.2</c:v>
                </c:pt>
                <c:pt idx="56">
                  <c:v>23128.859954281801</c:v>
                </c:pt>
                <c:pt idx="57">
                  <c:v>5044.9399945020596</c:v>
                </c:pt>
                <c:pt idx="58">
                  <c:v>6664.8099934379698</c:v>
                </c:pt>
                <c:pt idx="59">
                  <c:v>25717.4974730422</c:v>
                </c:pt>
                <c:pt idx="60">
                  <c:v>110277.304883508</c:v>
                </c:pt>
                <c:pt idx="61">
                  <c:v>2844.1</c:v>
                </c:pt>
                <c:pt idx="62">
                  <c:v>51097.800487737797</c:v>
                </c:pt>
                <c:pt idx="63">
                  <c:v>7048.2399923354296</c:v>
                </c:pt>
                <c:pt idx="64">
                  <c:v>12450.799992033801</c:v>
                </c:pt>
                <c:pt idx="65">
                  <c:v>19343.778986605001</c:v>
                </c:pt>
                <c:pt idx="66">
                  <c:v>1467.29</c:v>
                </c:pt>
                <c:pt idx="67">
                  <c:v>5735.15</c:v>
                </c:pt>
                <c:pt idx="68">
                  <c:v>104361.94986812399</c:v>
                </c:pt>
                <c:pt idx="69">
                  <c:v>16215.324978799699</c:v>
                </c:pt>
                <c:pt idx="70">
                  <c:v>16817.0974948648</c:v>
                </c:pt>
                <c:pt idx="71">
                  <c:v>2423.35</c:v>
                </c:pt>
                <c:pt idx="72">
                  <c:v>11441.629986421</c:v>
                </c:pt>
                <c:pt idx="73">
                  <c:v>24088.779984229801</c:v>
                </c:pt>
                <c:pt idx="74">
                  <c:v>3361</c:v>
                </c:pt>
                <c:pt idx="75">
                  <c:v>1947.24</c:v>
                </c:pt>
                <c:pt idx="76">
                  <c:v>4778.1399979010203</c:v>
                </c:pt>
                <c:pt idx="77">
                  <c:v>10812.15</c:v>
                </c:pt>
                <c:pt idx="78">
                  <c:v>6850.6639931461204</c:v>
                </c:pt>
                <c:pt idx="79">
                  <c:v>1571.2</c:v>
                </c:pt>
                <c:pt idx="80">
                  <c:v>15843.924988323</c:v>
                </c:pt>
                <c:pt idx="81">
                  <c:v>9182.4299817696192</c:v>
                </c:pt>
                <c:pt idx="82">
                  <c:v>1480</c:v>
                </c:pt>
                <c:pt idx="83">
                  <c:v>15648.7024694345</c:v>
                </c:pt>
                <c:pt idx="84">
                  <c:v>6068.1999952204496</c:v>
                </c:pt>
                <c:pt idx="85">
                  <c:v>27363.604972146401</c:v>
                </c:pt>
                <c:pt idx="86">
                  <c:v>3161.35</c:v>
                </c:pt>
                <c:pt idx="87">
                  <c:v>3531.95</c:v>
                </c:pt>
              </c:numCache>
            </c:numRef>
          </c:val>
          <c:extLst>
            <c:ext xmlns:c16="http://schemas.microsoft.com/office/drawing/2014/chart" uri="{C3380CC4-5D6E-409C-BE32-E72D297353CC}">
              <c16:uniqueId val="{00000000-31A0-4C03-96B2-6D679F170139}"/>
            </c:ext>
          </c:extLst>
        </c:ser>
        <c:ser>
          <c:idx val="1"/>
          <c:order val="1"/>
          <c:tx>
            <c:strRef>
              <c:f>Sheet17!$C$3</c:f>
              <c:strCache>
                <c:ptCount val="1"/>
                <c:pt idx="0">
                  <c:v>Sum of  OrdersPlaced</c:v>
                </c:pt>
              </c:strCache>
            </c:strRef>
          </c:tx>
          <c:spPr>
            <a:solidFill>
              <a:schemeClr val="accent2"/>
            </a:solidFill>
            <a:ln>
              <a:noFill/>
            </a:ln>
            <a:effectLst/>
          </c:spPr>
          <c:invertIfNegative val="0"/>
          <c:cat>
            <c:strRef>
              <c:f>Sheet17!$A$4:$A$92</c:f>
              <c:strCache>
                <c:ptCount val="88"/>
                <c:pt idx="0">
                  <c:v>Alfreds Futterkiste</c:v>
                </c:pt>
                <c:pt idx="1">
                  <c:v>Ana Trujillo Emparedados y helados</c:v>
                </c:pt>
                <c:pt idx="2">
                  <c:v>Antonio Moreno Taquería</c:v>
                </c:pt>
                <c:pt idx="3">
                  <c:v>Around the Horn</c:v>
                </c:pt>
                <c:pt idx="4">
                  <c:v>Berglunds snabbköp</c:v>
                </c:pt>
                <c:pt idx="5">
                  <c:v>Blauer See Delikatessen</c:v>
                </c:pt>
                <c:pt idx="6">
                  <c:v>Blondel père et fils</c:v>
                </c:pt>
                <c:pt idx="7">
                  <c:v>Bólido Comidas preparadas</c:v>
                </c:pt>
                <c:pt idx="8">
                  <c:v>Bon app'</c:v>
                </c:pt>
                <c:pt idx="9">
                  <c:v>Bottom-Dollar Markets</c:v>
                </c:pt>
                <c:pt idx="10">
                  <c:v>B's Beverages</c:v>
                </c:pt>
                <c:pt idx="11">
                  <c:v>Cactus Comidas para llevar</c:v>
                </c:pt>
                <c:pt idx="12">
                  <c:v>Chop-suey Chinese</c:v>
                </c:pt>
                <c:pt idx="13">
                  <c:v>Comércio Mineiro</c:v>
                </c:pt>
                <c:pt idx="14">
                  <c:v>Consolidated Holdings</c:v>
                </c:pt>
                <c:pt idx="15">
                  <c:v>Die Wandernde Kuh</c:v>
                </c:pt>
                <c:pt idx="16">
                  <c:v>Drachenblut Delikatessen</c:v>
                </c:pt>
                <c:pt idx="17">
                  <c:v>Du monde entier</c:v>
                </c:pt>
                <c:pt idx="18">
                  <c:v>Eastern Connection</c:v>
                </c:pt>
                <c:pt idx="19">
                  <c:v>Ernst Handel</c:v>
                </c:pt>
                <c:pt idx="20">
                  <c:v>Familia Arquibaldo</c:v>
                </c:pt>
                <c:pt idx="21">
                  <c:v>Folies gourmandes</c:v>
                </c:pt>
                <c:pt idx="22">
                  <c:v>Folk och fä HB</c:v>
                </c:pt>
                <c:pt idx="23">
                  <c:v>France restauration</c:v>
                </c:pt>
                <c:pt idx="24">
                  <c:v>Franchi S.p.A.</c:v>
                </c:pt>
                <c:pt idx="25">
                  <c:v>Frankenversand</c:v>
                </c:pt>
                <c:pt idx="26">
                  <c:v>Furia Bacalhau e Frutos do Mar</c:v>
                </c:pt>
                <c:pt idx="27">
                  <c:v>Galería del gastrónomo</c:v>
                </c:pt>
                <c:pt idx="28">
                  <c:v>Godos Cocina Típica</c:v>
                </c:pt>
                <c:pt idx="29">
                  <c:v>Gourmet Lanchonetes</c:v>
                </c:pt>
                <c:pt idx="30">
                  <c:v>Great Lakes Food Market</c:v>
                </c:pt>
                <c:pt idx="31">
                  <c:v>GROSELLA-Restaurante</c:v>
                </c:pt>
                <c:pt idx="32">
                  <c:v>Hanari Carnes</c:v>
                </c:pt>
                <c:pt idx="33">
                  <c:v>HILARIÓN-Abastos</c:v>
                </c:pt>
                <c:pt idx="34">
                  <c:v>Hungry Coyote Import Store</c:v>
                </c:pt>
                <c:pt idx="35">
                  <c:v>Hungry Owl All-Night Grocers</c:v>
                </c:pt>
                <c:pt idx="36">
                  <c:v>Island Trading</c:v>
                </c:pt>
                <c:pt idx="37">
                  <c:v>Königlich Essen</c:v>
                </c:pt>
                <c:pt idx="38">
                  <c:v>La corne d'abondance</c:v>
                </c:pt>
                <c:pt idx="39">
                  <c:v>La maison d'Asie</c:v>
                </c:pt>
                <c:pt idx="40">
                  <c:v>Laughing Bacchus Wine Cellars</c:v>
                </c:pt>
                <c:pt idx="41">
                  <c:v>Lazy K Kountry Store</c:v>
                </c:pt>
                <c:pt idx="42">
                  <c:v>Lehmanns Marktstand</c:v>
                </c:pt>
                <c:pt idx="43">
                  <c:v>Let's Stop N Shop</c:v>
                </c:pt>
                <c:pt idx="44">
                  <c:v>LILA-Supermercado</c:v>
                </c:pt>
                <c:pt idx="45">
                  <c:v>LINO-Delicateses</c:v>
                </c:pt>
                <c:pt idx="46">
                  <c:v>Lonesome Pine Restaurant</c:v>
                </c:pt>
                <c:pt idx="47">
                  <c:v>Magazzini Alimentari Riuniti</c:v>
                </c:pt>
                <c:pt idx="48">
                  <c:v>Maison Dewey</c:v>
                </c:pt>
                <c:pt idx="49">
                  <c:v>Mère Paillarde</c:v>
                </c:pt>
                <c:pt idx="50">
                  <c:v>Morgenstern Gesundkost</c:v>
                </c:pt>
                <c:pt idx="51">
                  <c:v>North/South</c:v>
                </c:pt>
                <c:pt idx="52">
                  <c:v>Océano Atlántico Ltda.</c:v>
                </c:pt>
                <c:pt idx="53">
                  <c:v>Old World Delicatessen</c:v>
                </c:pt>
                <c:pt idx="54">
                  <c:v>Ottilies Käseladen</c:v>
                </c:pt>
                <c:pt idx="55">
                  <c:v>Pericles Comidas clásicas</c:v>
                </c:pt>
                <c:pt idx="56">
                  <c:v>Piccolo und mehr</c:v>
                </c:pt>
                <c:pt idx="57">
                  <c:v>Princesa Isabel Vinhos</c:v>
                </c:pt>
                <c:pt idx="58">
                  <c:v>Que Delícia</c:v>
                </c:pt>
                <c:pt idx="59">
                  <c:v>Queen Cozinha</c:v>
                </c:pt>
                <c:pt idx="60">
                  <c:v>QUICK-Stop</c:v>
                </c:pt>
                <c:pt idx="61">
                  <c:v>Rancho grande</c:v>
                </c:pt>
                <c:pt idx="62">
                  <c:v>Rattlesnake Canyon Grocery</c:v>
                </c:pt>
                <c:pt idx="63">
                  <c:v>Reggiani Caseifici</c:v>
                </c:pt>
                <c:pt idx="64">
                  <c:v>Ricardo Adocicados</c:v>
                </c:pt>
                <c:pt idx="65">
                  <c:v>Richter Supermarkt</c:v>
                </c:pt>
                <c:pt idx="66">
                  <c:v>Romero y tomillo</c:v>
                </c:pt>
                <c:pt idx="67">
                  <c:v>Santé Gourmet</c:v>
                </c:pt>
                <c:pt idx="68">
                  <c:v>Save-a-lot Markets</c:v>
                </c:pt>
                <c:pt idx="69">
                  <c:v>Seven Seas Imports</c:v>
                </c:pt>
                <c:pt idx="70">
                  <c:v>Simons bistro</c:v>
                </c:pt>
                <c:pt idx="71">
                  <c:v>Spécialités du monde</c:v>
                </c:pt>
                <c:pt idx="72">
                  <c:v>Split Rail Beer &amp; Ale</c:v>
                </c:pt>
                <c:pt idx="73">
                  <c:v>Suprêmes délices</c:v>
                </c:pt>
                <c:pt idx="74">
                  <c:v>The Big Cheese</c:v>
                </c:pt>
                <c:pt idx="75">
                  <c:v>The Cracker Box</c:v>
                </c:pt>
                <c:pt idx="76">
                  <c:v>Toms Spezialitäten</c:v>
                </c:pt>
                <c:pt idx="77">
                  <c:v>Tortuga Restaurante</c:v>
                </c:pt>
                <c:pt idx="78">
                  <c:v>Tradição Hipermercados</c:v>
                </c:pt>
                <c:pt idx="79">
                  <c:v>Trail's Head Gourmet Provisioners</c:v>
                </c:pt>
                <c:pt idx="80">
                  <c:v>Vaffeljernet</c:v>
                </c:pt>
                <c:pt idx="81">
                  <c:v>Victuailles en stock</c:v>
                </c:pt>
                <c:pt idx="82">
                  <c:v>Vins et alcools Chevalier</c:v>
                </c:pt>
                <c:pt idx="83">
                  <c:v>Wartian Herkku</c:v>
                </c:pt>
                <c:pt idx="84">
                  <c:v>Wellington Importadora</c:v>
                </c:pt>
                <c:pt idx="85">
                  <c:v>White Clover Markets</c:v>
                </c:pt>
                <c:pt idx="86">
                  <c:v>Wilman Kala</c:v>
                </c:pt>
                <c:pt idx="87">
                  <c:v>Wolski  Zajazd</c:v>
                </c:pt>
              </c:strCache>
            </c:strRef>
          </c:cat>
          <c:val>
            <c:numRef>
              <c:f>Sheet17!$C$4:$C$92</c:f>
              <c:numCache>
                <c:formatCode>General</c:formatCode>
                <c:ptCount val="88"/>
                <c:pt idx="0">
                  <c:v>6</c:v>
                </c:pt>
                <c:pt idx="1">
                  <c:v>4</c:v>
                </c:pt>
                <c:pt idx="2">
                  <c:v>7</c:v>
                </c:pt>
                <c:pt idx="3">
                  <c:v>13</c:v>
                </c:pt>
                <c:pt idx="4">
                  <c:v>18</c:v>
                </c:pt>
                <c:pt idx="5">
                  <c:v>7</c:v>
                </c:pt>
                <c:pt idx="6">
                  <c:v>11</c:v>
                </c:pt>
                <c:pt idx="7">
                  <c:v>3</c:v>
                </c:pt>
                <c:pt idx="8">
                  <c:v>17</c:v>
                </c:pt>
                <c:pt idx="9">
                  <c:v>14</c:v>
                </c:pt>
                <c:pt idx="10">
                  <c:v>10</c:v>
                </c:pt>
                <c:pt idx="11">
                  <c:v>6</c:v>
                </c:pt>
                <c:pt idx="12">
                  <c:v>8</c:v>
                </c:pt>
                <c:pt idx="13">
                  <c:v>5</c:v>
                </c:pt>
                <c:pt idx="14">
                  <c:v>3</c:v>
                </c:pt>
                <c:pt idx="15">
                  <c:v>10</c:v>
                </c:pt>
                <c:pt idx="16">
                  <c:v>6</c:v>
                </c:pt>
                <c:pt idx="17">
                  <c:v>4</c:v>
                </c:pt>
                <c:pt idx="18">
                  <c:v>8</c:v>
                </c:pt>
                <c:pt idx="19">
                  <c:v>30</c:v>
                </c:pt>
                <c:pt idx="20">
                  <c:v>7</c:v>
                </c:pt>
                <c:pt idx="21">
                  <c:v>5</c:v>
                </c:pt>
                <c:pt idx="22">
                  <c:v>19</c:v>
                </c:pt>
                <c:pt idx="23">
                  <c:v>3</c:v>
                </c:pt>
                <c:pt idx="24">
                  <c:v>6</c:v>
                </c:pt>
                <c:pt idx="25">
                  <c:v>15</c:v>
                </c:pt>
                <c:pt idx="26">
                  <c:v>8</c:v>
                </c:pt>
                <c:pt idx="27">
                  <c:v>5</c:v>
                </c:pt>
                <c:pt idx="28">
                  <c:v>10</c:v>
                </c:pt>
                <c:pt idx="29">
                  <c:v>9</c:v>
                </c:pt>
                <c:pt idx="30">
                  <c:v>11</c:v>
                </c:pt>
                <c:pt idx="31">
                  <c:v>2</c:v>
                </c:pt>
                <c:pt idx="32">
                  <c:v>14</c:v>
                </c:pt>
                <c:pt idx="33">
                  <c:v>18</c:v>
                </c:pt>
                <c:pt idx="34">
                  <c:v>5</c:v>
                </c:pt>
                <c:pt idx="35">
                  <c:v>19</c:v>
                </c:pt>
                <c:pt idx="36">
                  <c:v>10</c:v>
                </c:pt>
                <c:pt idx="37">
                  <c:v>14</c:v>
                </c:pt>
                <c:pt idx="38">
                  <c:v>4</c:v>
                </c:pt>
                <c:pt idx="39">
                  <c:v>14</c:v>
                </c:pt>
                <c:pt idx="40">
                  <c:v>3</c:v>
                </c:pt>
                <c:pt idx="41">
                  <c:v>2</c:v>
                </c:pt>
                <c:pt idx="42">
                  <c:v>15</c:v>
                </c:pt>
                <c:pt idx="43">
                  <c:v>4</c:v>
                </c:pt>
                <c:pt idx="44">
                  <c:v>14</c:v>
                </c:pt>
                <c:pt idx="45">
                  <c:v>12</c:v>
                </c:pt>
                <c:pt idx="46">
                  <c:v>8</c:v>
                </c:pt>
                <c:pt idx="47">
                  <c:v>10</c:v>
                </c:pt>
                <c:pt idx="48">
                  <c:v>7</c:v>
                </c:pt>
                <c:pt idx="49">
                  <c:v>13</c:v>
                </c:pt>
                <c:pt idx="50">
                  <c:v>5</c:v>
                </c:pt>
                <c:pt idx="51">
                  <c:v>3</c:v>
                </c:pt>
                <c:pt idx="52">
                  <c:v>5</c:v>
                </c:pt>
                <c:pt idx="53">
                  <c:v>10</c:v>
                </c:pt>
                <c:pt idx="54">
                  <c:v>10</c:v>
                </c:pt>
                <c:pt idx="55">
                  <c:v>6</c:v>
                </c:pt>
                <c:pt idx="56">
                  <c:v>10</c:v>
                </c:pt>
                <c:pt idx="57">
                  <c:v>5</c:v>
                </c:pt>
                <c:pt idx="58">
                  <c:v>9</c:v>
                </c:pt>
                <c:pt idx="59">
                  <c:v>13</c:v>
                </c:pt>
                <c:pt idx="60">
                  <c:v>28</c:v>
                </c:pt>
                <c:pt idx="61">
                  <c:v>5</c:v>
                </c:pt>
                <c:pt idx="62">
                  <c:v>18</c:v>
                </c:pt>
                <c:pt idx="63">
                  <c:v>12</c:v>
                </c:pt>
                <c:pt idx="64">
                  <c:v>11</c:v>
                </c:pt>
                <c:pt idx="65">
                  <c:v>10</c:v>
                </c:pt>
                <c:pt idx="66">
                  <c:v>5</c:v>
                </c:pt>
                <c:pt idx="67">
                  <c:v>6</c:v>
                </c:pt>
                <c:pt idx="68">
                  <c:v>31</c:v>
                </c:pt>
                <c:pt idx="69">
                  <c:v>9</c:v>
                </c:pt>
                <c:pt idx="70">
                  <c:v>7</c:v>
                </c:pt>
                <c:pt idx="71">
                  <c:v>4</c:v>
                </c:pt>
                <c:pt idx="72">
                  <c:v>9</c:v>
                </c:pt>
                <c:pt idx="73">
                  <c:v>12</c:v>
                </c:pt>
                <c:pt idx="74">
                  <c:v>4</c:v>
                </c:pt>
                <c:pt idx="75">
                  <c:v>3</c:v>
                </c:pt>
                <c:pt idx="76">
                  <c:v>6</c:v>
                </c:pt>
                <c:pt idx="77">
                  <c:v>10</c:v>
                </c:pt>
                <c:pt idx="78">
                  <c:v>6</c:v>
                </c:pt>
                <c:pt idx="79">
                  <c:v>3</c:v>
                </c:pt>
                <c:pt idx="80">
                  <c:v>11</c:v>
                </c:pt>
                <c:pt idx="81">
                  <c:v>10</c:v>
                </c:pt>
                <c:pt idx="82">
                  <c:v>5</c:v>
                </c:pt>
                <c:pt idx="83">
                  <c:v>15</c:v>
                </c:pt>
                <c:pt idx="84">
                  <c:v>9</c:v>
                </c:pt>
                <c:pt idx="85">
                  <c:v>14</c:v>
                </c:pt>
                <c:pt idx="86">
                  <c:v>7</c:v>
                </c:pt>
                <c:pt idx="87">
                  <c:v>7</c:v>
                </c:pt>
              </c:numCache>
            </c:numRef>
          </c:val>
          <c:extLst>
            <c:ext xmlns:c16="http://schemas.microsoft.com/office/drawing/2014/chart" uri="{C3380CC4-5D6E-409C-BE32-E72D297353CC}">
              <c16:uniqueId val="{00000001-31A0-4C03-96B2-6D679F170139}"/>
            </c:ext>
          </c:extLst>
        </c:ser>
        <c:dLbls>
          <c:showLegendKey val="0"/>
          <c:showVal val="0"/>
          <c:showCatName val="0"/>
          <c:showSerName val="0"/>
          <c:showPercent val="0"/>
          <c:showBubbleSize val="0"/>
        </c:dLbls>
        <c:gapWidth val="182"/>
        <c:axId val="577057519"/>
        <c:axId val="577058959"/>
      </c:barChart>
      <c:catAx>
        <c:axId val="577057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58959"/>
        <c:crosses val="autoZero"/>
        <c:auto val="1"/>
        <c:lblAlgn val="ctr"/>
        <c:lblOffset val="100"/>
        <c:noMultiLvlLbl val="0"/>
      </c:catAx>
      <c:valAx>
        <c:axId val="577058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5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EDA.xlsx]Q13!PivotTable21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'Q13'!$L$2</c:f>
              <c:strCache>
                <c:ptCount val="1"/>
                <c:pt idx="0">
                  <c:v>Total</c:v>
                </c:pt>
              </c:strCache>
            </c:strRef>
          </c:tx>
          <c:spPr>
            <a:solidFill>
              <a:schemeClr val="accent1"/>
            </a:solidFill>
            <a:ln>
              <a:noFill/>
            </a:ln>
            <a:effectLst/>
          </c:spPr>
          <c:invertIfNegative val="0"/>
          <c:cat>
            <c:strRef>
              <c:f>'Q13'!$K$3:$K$8</c:f>
              <c:strCache>
                <c:ptCount val="5"/>
                <c:pt idx="0">
                  <c:v>Confections</c:v>
                </c:pt>
                <c:pt idx="1">
                  <c:v>Dairy Products</c:v>
                </c:pt>
                <c:pt idx="2">
                  <c:v>Grains/Cereals</c:v>
                </c:pt>
                <c:pt idx="3">
                  <c:v>Meat/Poultry</c:v>
                </c:pt>
                <c:pt idx="4">
                  <c:v>Produce</c:v>
                </c:pt>
              </c:strCache>
            </c:strRef>
          </c:cat>
          <c:val>
            <c:numRef>
              <c:f>'Q13'!$L$3:$L$8</c:f>
              <c:numCache>
                <c:formatCode>General</c:formatCode>
                <c:ptCount val="5"/>
                <c:pt idx="0">
                  <c:v>6</c:v>
                </c:pt>
                <c:pt idx="1">
                  <c:v>4</c:v>
                </c:pt>
                <c:pt idx="2">
                  <c:v>5</c:v>
                </c:pt>
                <c:pt idx="3">
                  <c:v>5</c:v>
                </c:pt>
                <c:pt idx="4">
                  <c:v>5</c:v>
                </c:pt>
              </c:numCache>
            </c:numRef>
          </c:val>
          <c:extLst>
            <c:ext xmlns:c16="http://schemas.microsoft.com/office/drawing/2014/chart" uri="{C3380CC4-5D6E-409C-BE32-E72D297353CC}">
              <c16:uniqueId val="{00000000-3A60-4711-8AEC-2C0A830F0D37}"/>
            </c:ext>
          </c:extLst>
        </c:ser>
        <c:dLbls>
          <c:showLegendKey val="0"/>
          <c:showVal val="0"/>
          <c:showCatName val="0"/>
          <c:showSerName val="0"/>
          <c:showPercent val="0"/>
          <c:showBubbleSize val="0"/>
        </c:dLbls>
        <c:gapWidth val="219"/>
        <c:overlap val="-27"/>
        <c:axId val="1390487711"/>
        <c:axId val="1390488191"/>
      </c:barChart>
      <c:catAx>
        <c:axId val="139048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488191"/>
        <c:crosses val="autoZero"/>
        <c:auto val="1"/>
        <c:lblAlgn val="ctr"/>
        <c:lblOffset val="100"/>
        <c:noMultiLvlLbl val="0"/>
      </c:catAx>
      <c:valAx>
        <c:axId val="139048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48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EDA.xlsx]Q14!PivotTable22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'Q14'!$N$2</c:f>
              <c:strCache>
                <c:ptCount val="1"/>
                <c:pt idx="0">
                  <c:v>Total</c:v>
                </c:pt>
              </c:strCache>
            </c:strRef>
          </c:tx>
          <c:spPr>
            <a:solidFill>
              <a:schemeClr val="accent1"/>
            </a:solidFill>
            <a:ln>
              <a:noFill/>
            </a:ln>
            <a:effectLst/>
          </c:spPr>
          <c:invertIfNegative val="0"/>
          <c:cat>
            <c:strRef>
              <c:f>'Q14'!$M$3:$M$19</c:f>
              <c:strCache>
                <c:ptCount val="16"/>
                <c:pt idx="0">
                  <c:v>Australia</c:v>
                </c:pt>
                <c:pt idx="1">
                  <c:v>Brazil</c:v>
                </c:pt>
                <c:pt idx="2">
                  <c:v>Canada</c:v>
                </c:pt>
                <c:pt idx="3">
                  <c:v>Denmark</c:v>
                </c:pt>
                <c:pt idx="4">
                  <c:v>Finland</c:v>
                </c:pt>
                <c:pt idx="5">
                  <c:v>France</c:v>
                </c:pt>
                <c:pt idx="6">
                  <c:v>Germany</c:v>
                </c:pt>
                <c:pt idx="7">
                  <c:v>Italy</c:v>
                </c:pt>
                <c:pt idx="8">
                  <c:v>Japan</c:v>
                </c:pt>
                <c:pt idx="9">
                  <c:v>Netherlands</c:v>
                </c:pt>
                <c:pt idx="10">
                  <c:v>Norway</c:v>
                </c:pt>
                <c:pt idx="11">
                  <c:v>Singapore</c:v>
                </c:pt>
                <c:pt idx="12">
                  <c:v>Spain</c:v>
                </c:pt>
                <c:pt idx="13">
                  <c:v>Sweden</c:v>
                </c:pt>
                <c:pt idx="14">
                  <c:v>UK</c:v>
                </c:pt>
                <c:pt idx="15">
                  <c:v>USA</c:v>
                </c:pt>
              </c:strCache>
            </c:strRef>
          </c:cat>
          <c:val>
            <c:numRef>
              <c:f>'Q14'!$N$3:$N$19</c:f>
              <c:numCache>
                <c:formatCode>General</c:formatCode>
                <c:ptCount val="16"/>
                <c:pt idx="0">
                  <c:v>7</c:v>
                </c:pt>
                <c:pt idx="1">
                  <c:v>1</c:v>
                </c:pt>
                <c:pt idx="2">
                  <c:v>3</c:v>
                </c:pt>
                <c:pt idx="3">
                  <c:v>1</c:v>
                </c:pt>
                <c:pt idx="4">
                  <c:v>2</c:v>
                </c:pt>
                <c:pt idx="5">
                  <c:v>3</c:v>
                </c:pt>
                <c:pt idx="6">
                  <c:v>7</c:v>
                </c:pt>
                <c:pt idx="7">
                  <c:v>2</c:v>
                </c:pt>
                <c:pt idx="8">
                  <c:v>4</c:v>
                </c:pt>
                <c:pt idx="9">
                  <c:v>1</c:v>
                </c:pt>
                <c:pt idx="10">
                  <c:v>1</c:v>
                </c:pt>
                <c:pt idx="11">
                  <c:v>3</c:v>
                </c:pt>
                <c:pt idx="12">
                  <c:v>1</c:v>
                </c:pt>
                <c:pt idx="13">
                  <c:v>2</c:v>
                </c:pt>
                <c:pt idx="14">
                  <c:v>3</c:v>
                </c:pt>
                <c:pt idx="15">
                  <c:v>4</c:v>
                </c:pt>
              </c:numCache>
            </c:numRef>
          </c:val>
          <c:extLst>
            <c:ext xmlns:c16="http://schemas.microsoft.com/office/drawing/2014/chart" uri="{C3380CC4-5D6E-409C-BE32-E72D297353CC}">
              <c16:uniqueId val="{00000000-FFD8-4CCA-9E19-4025716E0196}"/>
            </c:ext>
          </c:extLst>
        </c:ser>
        <c:dLbls>
          <c:showLegendKey val="0"/>
          <c:showVal val="0"/>
          <c:showCatName val="0"/>
          <c:showSerName val="0"/>
          <c:showPercent val="0"/>
          <c:showBubbleSize val="0"/>
        </c:dLbls>
        <c:gapWidth val="219"/>
        <c:overlap val="-27"/>
        <c:axId val="1238877967"/>
        <c:axId val="1238877487"/>
      </c:barChart>
      <c:catAx>
        <c:axId val="123887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877487"/>
        <c:crosses val="autoZero"/>
        <c:auto val="1"/>
        <c:lblAlgn val="ctr"/>
        <c:lblOffset val="100"/>
        <c:noMultiLvlLbl val="0"/>
      </c:catAx>
      <c:valAx>
        <c:axId val="123887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87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EDA.xlsx]Sheet18!PivotTable3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Sheet18!$B$3</c:f>
              <c:strCache>
                <c:ptCount val="1"/>
                <c:pt idx="0">
                  <c:v>Total</c:v>
                </c:pt>
              </c:strCache>
            </c:strRef>
          </c:tx>
          <c:spPr>
            <a:solidFill>
              <a:schemeClr val="accent1"/>
            </a:solidFill>
            <a:ln>
              <a:noFill/>
            </a:ln>
            <a:effectLst/>
          </c:spPr>
          <c:invertIfNegative val="0"/>
          <c:cat>
            <c:strRef>
              <c:f>Sheet18!$A$4:$A$25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Sheet18!$B$4:$B$25</c:f>
              <c:numCache>
                <c:formatCode>General</c:formatCode>
                <c:ptCount val="21"/>
                <c:pt idx="0">
                  <c:v>16</c:v>
                </c:pt>
                <c:pt idx="1">
                  <c:v>40</c:v>
                </c:pt>
                <c:pt idx="2">
                  <c:v>19</c:v>
                </c:pt>
                <c:pt idx="3">
                  <c:v>83</c:v>
                </c:pt>
                <c:pt idx="4">
                  <c:v>30</c:v>
                </c:pt>
                <c:pt idx="5">
                  <c:v>18</c:v>
                </c:pt>
                <c:pt idx="6">
                  <c:v>22</c:v>
                </c:pt>
                <c:pt idx="7">
                  <c:v>77</c:v>
                </c:pt>
                <c:pt idx="8">
                  <c:v>122</c:v>
                </c:pt>
                <c:pt idx="9">
                  <c:v>19</c:v>
                </c:pt>
                <c:pt idx="10">
                  <c:v>28</c:v>
                </c:pt>
                <c:pt idx="11">
                  <c:v>28</c:v>
                </c:pt>
                <c:pt idx="12">
                  <c:v>6</c:v>
                </c:pt>
                <c:pt idx="13">
                  <c:v>7</c:v>
                </c:pt>
                <c:pt idx="14">
                  <c:v>13</c:v>
                </c:pt>
                <c:pt idx="15">
                  <c:v>23</c:v>
                </c:pt>
                <c:pt idx="16">
                  <c:v>37</c:v>
                </c:pt>
                <c:pt idx="17">
                  <c:v>18</c:v>
                </c:pt>
                <c:pt idx="18">
                  <c:v>56</c:v>
                </c:pt>
                <c:pt idx="19">
                  <c:v>122</c:v>
                </c:pt>
                <c:pt idx="20">
                  <c:v>46</c:v>
                </c:pt>
              </c:numCache>
            </c:numRef>
          </c:val>
          <c:extLst>
            <c:ext xmlns:c16="http://schemas.microsoft.com/office/drawing/2014/chart" uri="{C3380CC4-5D6E-409C-BE32-E72D297353CC}">
              <c16:uniqueId val="{00000000-8469-4C54-8D91-05DA2110FEC1}"/>
            </c:ext>
          </c:extLst>
        </c:ser>
        <c:dLbls>
          <c:showLegendKey val="0"/>
          <c:showVal val="0"/>
          <c:showCatName val="0"/>
          <c:showSerName val="0"/>
          <c:showPercent val="0"/>
          <c:showBubbleSize val="0"/>
        </c:dLbls>
        <c:gapWidth val="219"/>
        <c:overlap val="-27"/>
        <c:axId val="662687871"/>
        <c:axId val="662690751"/>
      </c:barChart>
      <c:catAx>
        <c:axId val="662687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690751"/>
        <c:crosses val="autoZero"/>
        <c:auto val="1"/>
        <c:lblAlgn val="ctr"/>
        <c:lblOffset val="100"/>
        <c:noMultiLvlLbl val="0"/>
      </c:catAx>
      <c:valAx>
        <c:axId val="66269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68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EDA.xlsx]Sheet18!PivotTable3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Sheet18!$B$3</c:f>
              <c:strCache>
                <c:ptCount val="1"/>
                <c:pt idx="0">
                  <c:v>Total</c:v>
                </c:pt>
              </c:strCache>
            </c:strRef>
          </c:tx>
          <c:spPr>
            <a:solidFill>
              <a:schemeClr val="accent1"/>
            </a:solidFill>
            <a:ln>
              <a:noFill/>
            </a:ln>
            <a:effectLst/>
          </c:spPr>
          <c:invertIfNegative val="0"/>
          <c:cat>
            <c:strRef>
              <c:f>Sheet18!$A$4:$A$25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Sheet18!$B$4:$B$25</c:f>
              <c:numCache>
                <c:formatCode>General</c:formatCode>
                <c:ptCount val="21"/>
                <c:pt idx="0">
                  <c:v>16</c:v>
                </c:pt>
                <c:pt idx="1">
                  <c:v>40</c:v>
                </c:pt>
                <c:pt idx="2">
                  <c:v>19</c:v>
                </c:pt>
                <c:pt idx="3">
                  <c:v>83</c:v>
                </c:pt>
                <c:pt idx="4">
                  <c:v>30</c:v>
                </c:pt>
                <c:pt idx="5">
                  <c:v>18</c:v>
                </c:pt>
                <c:pt idx="6">
                  <c:v>22</c:v>
                </c:pt>
                <c:pt idx="7">
                  <c:v>77</c:v>
                </c:pt>
                <c:pt idx="8">
                  <c:v>122</c:v>
                </c:pt>
                <c:pt idx="9">
                  <c:v>19</c:v>
                </c:pt>
                <c:pt idx="10">
                  <c:v>28</c:v>
                </c:pt>
                <c:pt idx="11">
                  <c:v>28</c:v>
                </c:pt>
                <c:pt idx="12">
                  <c:v>6</c:v>
                </c:pt>
                <c:pt idx="13">
                  <c:v>7</c:v>
                </c:pt>
                <c:pt idx="14">
                  <c:v>13</c:v>
                </c:pt>
                <c:pt idx="15">
                  <c:v>23</c:v>
                </c:pt>
                <c:pt idx="16">
                  <c:v>37</c:v>
                </c:pt>
                <c:pt idx="17">
                  <c:v>18</c:v>
                </c:pt>
                <c:pt idx="18">
                  <c:v>56</c:v>
                </c:pt>
                <c:pt idx="19">
                  <c:v>122</c:v>
                </c:pt>
                <c:pt idx="20">
                  <c:v>46</c:v>
                </c:pt>
              </c:numCache>
            </c:numRef>
          </c:val>
          <c:extLst>
            <c:ext xmlns:c16="http://schemas.microsoft.com/office/drawing/2014/chart" uri="{C3380CC4-5D6E-409C-BE32-E72D297353CC}">
              <c16:uniqueId val="{00000000-65FC-444B-BC7F-E939DEB401BC}"/>
            </c:ext>
          </c:extLst>
        </c:ser>
        <c:dLbls>
          <c:showLegendKey val="0"/>
          <c:showVal val="0"/>
          <c:showCatName val="0"/>
          <c:showSerName val="0"/>
          <c:showPercent val="0"/>
          <c:showBubbleSize val="0"/>
        </c:dLbls>
        <c:gapWidth val="219"/>
        <c:overlap val="-27"/>
        <c:axId val="662687871"/>
        <c:axId val="662690751"/>
      </c:barChart>
      <c:catAx>
        <c:axId val="662687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690751"/>
        <c:crosses val="autoZero"/>
        <c:auto val="1"/>
        <c:lblAlgn val="ctr"/>
        <c:lblOffset val="100"/>
        <c:noMultiLvlLbl val="0"/>
      </c:catAx>
      <c:valAx>
        <c:axId val="66269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68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EDA.xlsx]Sheet19!PivotTable5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Sheet19!$B$3</c:f>
              <c:strCache>
                <c:ptCount val="1"/>
                <c:pt idx="0">
                  <c:v>Sum of OrderCount</c:v>
                </c:pt>
              </c:strCache>
            </c:strRef>
          </c:tx>
          <c:spPr>
            <a:solidFill>
              <a:schemeClr val="accent1"/>
            </a:solidFill>
            <a:ln>
              <a:noFill/>
            </a:ln>
            <a:effectLst/>
          </c:spPr>
          <c:invertIfNegative val="0"/>
          <c:cat>
            <c:strRef>
              <c:f>Sheet19!$A$4:$A$93</c:f>
              <c:strCache>
                <c:ptCount val="89"/>
                <c:pt idx="0">
                  <c:v>Alfreds Futterkiste</c:v>
                </c:pt>
                <c:pt idx="1">
                  <c:v>Ana Trujillo Emparedados y helados</c:v>
                </c:pt>
                <c:pt idx="2">
                  <c:v>Antonio Moreno Taquería</c:v>
                </c:pt>
                <c:pt idx="3">
                  <c:v>Around the Horn</c:v>
                </c:pt>
                <c:pt idx="4">
                  <c:v>Berglunds snabbköp</c:v>
                </c:pt>
                <c:pt idx="5">
                  <c:v>Blauer See Delikatessen</c:v>
                </c:pt>
                <c:pt idx="6">
                  <c:v>Blondel père et fils</c:v>
                </c:pt>
                <c:pt idx="7">
                  <c:v>Bólido Comidas preparadas</c:v>
                </c:pt>
                <c:pt idx="8">
                  <c:v>Bon app'</c:v>
                </c:pt>
                <c:pt idx="9">
                  <c:v>Bottom-Dollar Markets</c:v>
                </c:pt>
                <c:pt idx="10">
                  <c:v>B's Beverages</c:v>
                </c:pt>
                <c:pt idx="11">
                  <c:v>Cactus Comidas para llevar</c:v>
                </c:pt>
                <c:pt idx="12">
                  <c:v>Centro comercial Moctezuma</c:v>
                </c:pt>
                <c:pt idx="13">
                  <c:v>Chop-suey Chinese</c:v>
                </c:pt>
                <c:pt idx="14">
                  <c:v>Comércio Mineiro</c:v>
                </c:pt>
                <c:pt idx="15">
                  <c:v>Consolidated Holdings</c:v>
                </c:pt>
                <c:pt idx="16">
                  <c:v>Die Wandernde Kuh</c:v>
                </c:pt>
                <c:pt idx="17">
                  <c:v>Drachenblut Delikatessen</c:v>
                </c:pt>
                <c:pt idx="18">
                  <c:v>Du monde entier</c:v>
                </c:pt>
                <c:pt idx="19">
                  <c:v>Eastern Connection</c:v>
                </c:pt>
                <c:pt idx="20">
                  <c:v>Ernst Handel</c:v>
                </c:pt>
                <c:pt idx="21">
                  <c:v>Familia Arquibaldo</c:v>
                </c:pt>
                <c:pt idx="22">
                  <c:v>Folies gourmandes</c:v>
                </c:pt>
                <c:pt idx="23">
                  <c:v>Folk och fä HB</c:v>
                </c:pt>
                <c:pt idx="24">
                  <c:v>France restauration</c:v>
                </c:pt>
                <c:pt idx="25">
                  <c:v>Franchi S.p.A.</c:v>
                </c:pt>
                <c:pt idx="26">
                  <c:v>Frankenversand</c:v>
                </c:pt>
                <c:pt idx="27">
                  <c:v>Furia Bacalhau e Frutos do Mar</c:v>
                </c:pt>
                <c:pt idx="28">
                  <c:v>Galería del gastrónomo</c:v>
                </c:pt>
                <c:pt idx="29">
                  <c:v>Godos Cocina Típica</c:v>
                </c:pt>
                <c:pt idx="30">
                  <c:v>Gourmet Lanchonetes</c:v>
                </c:pt>
                <c:pt idx="31">
                  <c:v>Great Lakes Food Market</c:v>
                </c:pt>
                <c:pt idx="32">
                  <c:v>GROSELLA-Restaurante</c:v>
                </c:pt>
                <c:pt idx="33">
                  <c:v>Hanari Carnes</c:v>
                </c:pt>
                <c:pt idx="34">
                  <c:v>HILARIÓN-Abastos</c:v>
                </c:pt>
                <c:pt idx="35">
                  <c:v>Hungry Coyote Import Store</c:v>
                </c:pt>
                <c:pt idx="36">
                  <c:v>Hungry Owl All-Night Grocers</c:v>
                </c:pt>
                <c:pt idx="37">
                  <c:v>Island Trading</c:v>
                </c:pt>
                <c:pt idx="38">
                  <c:v>Königlich Essen</c:v>
                </c:pt>
                <c:pt idx="39">
                  <c:v>La corne d'abondance</c:v>
                </c:pt>
                <c:pt idx="40">
                  <c:v>La maison d'Asie</c:v>
                </c:pt>
                <c:pt idx="41">
                  <c:v>Laughing Bacchus Wine Cellars</c:v>
                </c:pt>
                <c:pt idx="42">
                  <c:v>Lazy K Kountry Store</c:v>
                </c:pt>
                <c:pt idx="43">
                  <c:v>Lehmanns Marktstand</c:v>
                </c:pt>
                <c:pt idx="44">
                  <c:v>Let's Stop N Shop</c:v>
                </c:pt>
                <c:pt idx="45">
                  <c:v>LILA-Supermercado</c:v>
                </c:pt>
                <c:pt idx="46">
                  <c:v>LINO-Delicateses</c:v>
                </c:pt>
                <c:pt idx="47">
                  <c:v>Lonesome Pine Restaurant</c:v>
                </c:pt>
                <c:pt idx="48">
                  <c:v>Magazzini Alimentari Riuniti</c:v>
                </c:pt>
                <c:pt idx="49">
                  <c:v>Maison Dewey</c:v>
                </c:pt>
                <c:pt idx="50">
                  <c:v>Mère Paillarde</c:v>
                </c:pt>
                <c:pt idx="51">
                  <c:v>Morgenstern Gesundkost</c:v>
                </c:pt>
                <c:pt idx="52">
                  <c:v>North/South</c:v>
                </c:pt>
                <c:pt idx="53">
                  <c:v>Océano Atlántico Ltda.</c:v>
                </c:pt>
                <c:pt idx="54">
                  <c:v>Old World Delicatessen</c:v>
                </c:pt>
                <c:pt idx="55">
                  <c:v>Ottilies Käseladen</c:v>
                </c:pt>
                <c:pt idx="56">
                  <c:v>Pericles Comidas clásicas</c:v>
                </c:pt>
                <c:pt idx="57">
                  <c:v>Piccolo und mehr</c:v>
                </c:pt>
                <c:pt idx="58">
                  <c:v>Princesa Isabel Vinhos</c:v>
                </c:pt>
                <c:pt idx="59">
                  <c:v>Que Delícia</c:v>
                </c:pt>
                <c:pt idx="60">
                  <c:v>Queen Cozinha</c:v>
                </c:pt>
                <c:pt idx="61">
                  <c:v>QUICK-Stop</c:v>
                </c:pt>
                <c:pt idx="62">
                  <c:v>Rancho grande</c:v>
                </c:pt>
                <c:pt idx="63">
                  <c:v>Rattlesnake Canyon Grocery</c:v>
                </c:pt>
                <c:pt idx="64">
                  <c:v>Reggiani Caseifici</c:v>
                </c:pt>
                <c:pt idx="65">
                  <c:v>Ricardo Adocicados</c:v>
                </c:pt>
                <c:pt idx="66">
                  <c:v>Richter Supermarkt</c:v>
                </c:pt>
                <c:pt idx="67">
                  <c:v>Romero y tomillo</c:v>
                </c:pt>
                <c:pt idx="68">
                  <c:v>Santé Gourmet</c:v>
                </c:pt>
                <c:pt idx="69">
                  <c:v>Save-a-lot Markets</c:v>
                </c:pt>
                <c:pt idx="70">
                  <c:v>Seven Seas Imports</c:v>
                </c:pt>
                <c:pt idx="71">
                  <c:v>Simons bistro</c:v>
                </c:pt>
                <c:pt idx="72">
                  <c:v>Spécialités du monde</c:v>
                </c:pt>
                <c:pt idx="73">
                  <c:v>Split Rail Beer &amp; Ale</c:v>
                </c:pt>
                <c:pt idx="74">
                  <c:v>Suprêmes délices</c:v>
                </c:pt>
                <c:pt idx="75">
                  <c:v>The Big Cheese</c:v>
                </c:pt>
                <c:pt idx="76">
                  <c:v>The Cracker Box</c:v>
                </c:pt>
                <c:pt idx="77">
                  <c:v>Toms Spezialitäten</c:v>
                </c:pt>
                <c:pt idx="78">
                  <c:v>Tortuga Restaurante</c:v>
                </c:pt>
                <c:pt idx="79">
                  <c:v>Tradição Hipermercados</c:v>
                </c:pt>
                <c:pt idx="80">
                  <c:v>Trail's Head Gourmet Provisioners</c:v>
                </c:pt>
                <c:pt idx="81">
                  <c:v>Vaffeljernet</c:v>
                </c:pt>
                <c:pt idx="82">
                  <c:v>Victuailles en stock</c:v>
                </c:pt>
                <c:pt idx="83">
                  <c:v>Vins et alcools Chevalier</c:v>
                </c:pt>
                <c:pt idx="84">
                  <c:v>Wartian Herkku</c:v>
                </c:pt>
                <c:pt idx="85">
                  <c:v>Wellington Importadora</c:v>
                </c:pt>
                <c:pt idx="86">
                  <c:v>White Clover Markets</c:v>
                </c:pt>
                <c:pt idx="87">
                  <c:v>Wilman Kala</c:v>
                </c:pt>
                <c:pt idx="88">
                  <c:v>Wolski  Zajazd</c:v>
                </c:pt>
              </c:strCache>
            </c:strRef>
          </c:cat>
          <c:val>
            <c:numRef>
              <c:f>Sheet19!$B$4:$B$93</c:f>
              <c:numCache>
                <c:formatCode>General</c:formatCode>
                <c:ptCount val="89"/>
                <c:pt idx="0">
                  <c:v>4</c:v>
                </c:pt>
                <c:pt idx="1">
                  <c:v>4</c:v>
                </c:pt>
                <c:pt idx="2">
                  <c:v>4</c:v>
                </c:pt>
                <c:pt idx="3">
                  <c:v>5</c:v>
                </c:pt>
                <c:pt idx="4">
                  <c:v>11</c:v>
                </c:pt>
                <c:pt idx="5">
                  <c:v>2</c:v>
                </c:pt>
                <c:pt idx="6">
                  <c:v>3</c:v>
                </c:pt>
                <c:pt idx="7">
                  <c:v>1</c:v>
                </c:pt>
                <c:pt idx="8">
                  <c:v>8</c:v>
                </c:pt>
                <c:pt idx="9">
                  <c:v>6</c:v>
                </c:pt>
                <c:pt idx="10">
                  <c:v>3</c:v>
                </c:pt>
                <c:pt idx="11">
                  <c:v>4</c:v>
                </c:pt>
                <c:pt idx="12">
                  <c:v>1</c:v>
                </c:pt>
                <c:pt idx="13">
                  <c:v>5</c:v>
                </c:pt>
                <c:pt idx="14">
                  <c:v>1</c:v>
                </c:pt>
                <c:pt idx="15">
                  <c:v>1</c:v>
                </c:pt>
                <c:pt idx="16">
                  <c:v>6</c:v>
                </c:pt>
                <c:pt idx="17">
                  <c:v>3</c:v>
                </c:pt>
                <c:pt idx="18">
                  <c:v>1</c:v>
                </c:pt>
                <c:pt idx="19">
                  <c:v>5</c:v>
                </c:pt>
                <c:pt idx="20">
                  <c:v>18</c:v>
                </c:pt>
                <c:pt idx="21">
                  <c:v>4</c:v>
                </c:pt>
                <c:pt idx="22">
                  <c:v>3</c:v>
                </c:pt>
                <c:pt idx="23">
                  <c:v>4</c:v>
                </c:pt>
                <c:pt idx="24">
                  <c:v>1</c:v>
                </c:pt>
                <c:pt idx="25">
                  <c:v>2</c:v>
                </c:pt>
                <c:pt idx="26">
                  <c:v>8</c:v>
                </c:pt>
                <c:pt idx="27">
                  <c:v>5</c:v>
                </c:pt>
                <c:pt idx="28">
                  <c:v>1</c:v>
                </c:pt>
                <c:pt idx="29">
                  <c:v>5</c:v>
                </c:pt>
                <c:pt idx="30">
                  <c:v>2</c:v>
                </c:pt>
                <c:pt idx="31">
                  <c:v>4</c:v>
                </c:pt>
                <c:pt idx="32">
                  <c:v>1</c:v>
                </c:pt>
                <c:pt idx="33">
                  <c:v>6</c:v>
                </c:pt>
                <c:pt idx="34">
                  <c:v>8</c:v>
                </c:pt>
                <c:pt idx="35">
                  <c:v>2</c:v>
                </c:pt>
                <c:pt idx="36">
                  <c:v>5</c:v>
                </c:pt>
                <c:pt idx="37">
                  <c:v>5</c:v>
                </c:pt>
                <c:pt idx="38">
                  <c:v>7</c:v>
                </c:pt>
                <c:pt idx="39">
                  <c:v>3</c:v>
                </c:pt>
                <c:pt idx="40">
                  <c:v>2</c:v>
                </c:pt>
                <c:pt idx="41">
                  <c:v>2</c:v>
                </c:pt>
                <c:pt idx="42">
                  <c:v>1</c:v>
                </c:pt>
                <c:pt idx="43">
                  <c:v>7</c:v>
                </c:pt>
                <c:pt idx="44">
                  <c:v>3</c:v>
                </c:pt>
                <c:pt idx="45">
                  <c:v>7</c:v>
                </c:pt>
                <c:pt idx="46">
                  <c:v>7</c:v>
                </c:pt>
                <c:pt idx="47">
                  <c:v>2</c:v>
                </c:pt>
                <c:pt idx="48">
                  <c:v>3</c:v>
                </c:pt>
                <c:pt idx="49">
                  <c:v>3</c:v>
                </c:pt>
                <c:pt idx="50">
                  <c:v>3</c:v>
                </c:pt>
                <c:pt idx="51">
                  <c:v>3</c:v>
                </c:pt>
                <c:pt idx="52">
                  <c:v>2</c:v>
                </c:pt>
                <c:pt idx="53">
                  <c:v>2</c:v>
                </c:pt>
                <c:pt idx="54">
                  <c:v>5</c:v>
                </c:pt>
                <c:pt idx="55">
                  <c:v>4</c:v>
                </c:pt>
                <c:pt idx="56">
                  <c:v>2</c:v>
                </c:pt>
                <c:pt idx="57">
                  <c:v>3</c:v>
                </c:pt>
                <c:pt idx="58">
                  <c:v>2</c:v>
                </c:pt>
                <c:pt idx="59">
                  <c:v>5</c:v>
                </c:pt>
                <c:pt idx="60">
                  <c:v>8</c:v>
                </c:pt>
                <c:pt idx="61">
                  <c:v>15</c:v>
                </c:pt>
                <c:pt idx="62">
                  <c:v>5</c:v>
                </c:pt>
                <c:pt idx="63">
                  <c:v>8</c:v>
                </c:pt>
                <c:pt idx="64">
                  <c:v>4</c:v>
                </c:pt>
                <c:pt idx="65">
                  <c:v>4</c:v>
                </c:pt>
                <c:pt idx="66">
                  <c:v>2</c:v>
                </c:pt>
                <c:pt idx="67">
                  <c:v>4</c:v>
                </c:pt>
                <c:pt idx="68">
                  <c:v>3</c:v>
                </c:pt>
                <c:pt idx="69">
                  <c:v>11</c:v>
                </c:pt>
                <c:pt idx="70">
                  <c:v>4</c:v>
                </c:pt>
                <c:pt idx="71">
                  <c:v>1</c:v>
                </c:pt>
                <c:pt idx="72">
                  <c:v>2</c:v>
                </c:pt>
                <c:pt idx="73">
                  <c:v>2</c:v>
                </c:pt>
                <c:pt idx="74">
                  <c:v>5</c:v>
                </c:pt>
                <c:pt idx="75">
                  <c:v>1</c:v>
                </c:pt>
                <c:pt idx="76">
                  <c:v>1</c:v>
                </c:pt>
                <c:pt idx="77">
                  <c:v>1</c:v>
                </c:pt>
                <c:pt idx="78">
                  <c:v>6</c:v>
                </c:pt>
                <c:pt idx="79">
                  <c:v>3</c:v>
                </c:pt>
                <c:pt idx="80">
                  <c:v>2</c:v>
                </c:pt>
                <c:pt idx="81">
                  <c:v>7</c:v>
                </c:pt>
                <c:pt idx="82">
                  <c:v>4</c:v>
                </c:pt>
                <c:pt idx="83">
                  <c:v>2</c:v>
                </c:pt>
                <c:pt idx="84">
                  <c:v>7</c:v>
                </c:pt>
                <c:pt idx="85">
                  <c:v>2</c:v>
                </c:pt>
                <c:pt idx="86">
                  <c:v>7</c:v>
                </c:pt>
                <c:pt idx="87">
                  <c:v>3</c:v>
                </c:pt>
                <c:pt idx="88">
                  <c:v>4</c:v>
                </c:pt>
              </c:numCache>
            </c:numRef>
          </c:val>
          <c:extLst>
            <c:ext xmlns:c16="http://schemas.microsoft.com/office/drawing/2014/chart" uri="{C3380CC4-5D6E-409C-BE32-E72D297353CC}">
              <c16:uniqueId val="{00000000-4B02-49DD-A4B7-55A27E5C8E15}"/>
            </c:ext>
          </c:extLst>
        </c:ser>
        <c:ser>
          <c:idx val="1"/>
          <c:order val="1"/>
          <c:tx>
            <c:strRef>
              <c:f>Sheet19!$C$3</c:f>
              <c:strCache>
                <c:ptCount val="1"/>
                <c:pt idx="0">
                  <c:v>Sum of TotalSpend</c:v>
                </c:pt>
              </c:strCache>
            </c:strRef>
          </c:tx>
          <c:spPr>
            <a:solidFill>
              <a:schemeClr val="accent2"/>
            </a:solidFill>
            <a:ln>
              <a:noFill/>
            </a:ln>
            <a:effectLst/>
          </c:spPr>
          <c:invertIfNegative val="0"/>
          <c:cat>
            <c:strRef>
              <c:f>Sheet19!$A$4:$A$93</c:f>
              <c:strCache>
                <c:ptCount val="89"/>
                <c:pt idx="0">
                  <c:v>Alfreds Futterkiste</c:v>
                </c:pt>
                <c:pt idx="1">
                  <c:v>Ana Trujillo Emparedados y helados</c:v>
                </c:pt>
                <c:pt idx="2">
                  <c:v>Antonio Moreno Taquería</c:v>
                </c:pt>
                <c:pt idx="3">
                  <c:v>Around the Horn</c:v>
                </c:pt>
                <c:pt idx="4">
                  <c:v>Berglunds snabbköp</c:v>
                </c:pt>
                <c:pt idx="5">
                  <c:v>Blauer See Delikatessen</c:v>
                </c:pt>
                <c:pt idx="6">
                  <c:v>Blondel père et fils</c:v>
                </c:pt>
                <c:pt idx="7">
                  <c:v>Bólido Comidas preparadas</c:v>
                </c:pt>
                <c:pt idx="8">
                  <c:v>Bon app'</c:v>
                </c:pt>
                <c:pt idx="9">
                  <c:v>Bottom-Dollar Markets</c:v>
                </c:pt>
                <c:pt idx="10">
                  <c:v>B's Beverages</c:v>
                </c:pt>
                <c:pt idx="11">
                  <c:v>Cactus Comidas para llevar</c:v>
                </c:pt>
                <c:pt idx="12">
                  <c:v>Centro comercial Moctezuma</c:v>
                </c:pt>
                <c:pt idx="13">
                  <c:v>Chop-suey Chinese</c:v>
                </c:pt>
                <c:pt idx="14">
                  <c:v>Comércio Mineiro</c:v>
                </c:pt>
                <c:pt idx="15">
                  <c:v>Consolidated Holdings</c:v>
                </c:pt>
                <c:pt idx="16">
                  <c:v>Die Wandernde Kuh</c:v>
                </c:pt>
                <c:pt idx="17">
                  <c:v>Drachenblut Delikatessen</c:v>
                </c:pt>
                <c:pt idx="18">
                  <c:v>Du monde entier</c:v>
                </c:pt>
                <c:pt idx="19">
                  <c:v>Eastern Connection</c:v>
                </c:pt>
                <c:pt idx="20">
                  <c:v>Ernst Handel</c:v>
                </c:pt>
                <c:pt idx="21">
                  <c:v>Familia Arquibaldo</c:v>
                </c:pt>
                <c:pt idx="22">
                  <c:v>Folies gourmandes</c:v>
                </c:pt>
                <c:pt idx="23">
                  <c:v>Folk och fä HB</c:v>
                </c:pt>
                <c:pt idx="24">
                  <c:v>France restauration</c:v>
                </c:pt>
                <c:pt idx="25">
                  <c:v>Franchi S.p.A.</c:v>
                </c:pt>
                <c:pt idx="26">
                  <c:v>Frankenversand</c:v>
                </c:pt>
                <c:pt idx="27">
                  <c:v>Furia Bacalhau e Frutos do Mar</c:v>
                </c:pt>
                <c:pt idx="28">
                  <c:v>Galería del gastrónomo</c:v>
                </c:pt>
                <c:pt idx="29">
                  <c:v>Godos Cocina Típica</c:v>
                </c:pt>
                <c:pt idx="30">
                  <c:v>Gourmet Lanchonetes</c:v>
                </c:pt>
                <c:pt idx="31">
                  <c:v>Great Lakes Food Market</c:v>
                </c:pt>
                <c:pt idx="32">
                  <c:v>GROSELLA-Restaurante</c:v>
                </c:pt>
                <c:pt idx="33">
                  <c:v>Hanari Carnes</c:v>
                </c:pt>
                <c:pt idx="34">
                  <c:v>HILARIÓN-Abastos</c:v>
                </c:pt>
                <c:pt idx="35">
                  <c:v>Hungry Coyote Import Store</c:v>
                </c:pt>
                <c:pt idx="36">
                  <c:v>Hungry Owl All-Night Grocers</c:v>
                </c:pt>
                <c:pt idx="37">
                  <c:v>Island Trading</c:v>
                </c:pt>
                <c:pt idx="38">
                  <c:v>Königlich Essen</c:v>
                </c:pt>
                <c:pt idx="39">
                  <c:v>La corne d'abondance</c:v>
                </c:pt>
                <c:pt idx="40">
                  <c:v>La maison d'Asie</c:v>
                </c:pt>
                <c:pt idx="41">
                  <c:v>Laughing Bacchus Wine Cellars</c:v>
                </c:pt>
                <c:pt idx="42">
                  <c:v>Lazy K Kountry Store</c:v>
                </c:pt>
                <c:pt idx="43">
                  <c:v>Lehmanns Marktstand</c:v>
                </c:pt>
                <c:pt idx="44">
                  <c:v>Let's Stop N Shop</c:v>
                </c:pt>
                <c:pt idx="45">
                  <c:v>LILA-Supermercado</c:v>
                </c:pt>
                <c:pt idx="46">
                  <c:v>LINO-Delicateses</c:v>
                </c:pt>
                <c:pt idx="47">
                  <c:v>Lonesome Pine Restaurant</c:v>
                </c:pt>
                <c:pt idx="48">
                  <c:v>Magazzini Alimentari Riuniti</c:v>
                </c:pt>
                <c:pt idx="49">
                  <c:v>Maison Dewey</c:v>
                </c:pt>
                <c:pt idx="50">
                  <c:v>Mère Paillarde</c:v>
                </c:pt>
                <c:pt idx="51">
                  <c:v>Morgenstern Gesundkost</c:v>
                </c:pt>
                <c:pt idx="52">
                  <c:v>North/South</c:v>
                </c:pt>
                <c:pt idx="53">
                  <c:v>Océano Atlántico Ltda.</c:v>
                </c:pt>
                <c:pt idx="54">
                  <c:v>Old World Delicatessen</c:v>
                </c:pt>
                <c:pt idx="55">
                  <c:v>Ottilies Käseladen</c:v>
                </c:pt>
                <c:pt idx="56">
                  <c:v>Pericles Comidas clásicas</c:v>
                </c:pt>
                <c:pt idx="57">
                  <c:v>Piccolo und mehr</c:v>
                </c:pt>
                <c:pt idx="58">
                  <c:v>Princesa Isabel Vinhos</c:v>
                </c:pt>
                <c:pt idx="59">
                  <c:v>Que Delícia</c:v>
                </c:pt>
                <c:pt idx="60">
                  <c:v>Queen Cozinha</c:v>
                </c:pt>
                <c:pt idx="61">
                  <c:v>QUICK-Stop</c:v>
                </c:pt>
                <c:pt idx="62">
                  <c:v>Rancho grande</c:v>
                </c:pt>
                <c:pt idx="63">
                  <c:v>Rattlesnake Canyon Grocery</c:v>
                </c:pt>
                <c:pt idx="64">
                  <c:v>Reggiani Caseifici</c:v>
                </c:pt>
                <c:pt idx="65">
                  <c:v>Ricardo Adocicados</c:v>
                </c:pt>
                <c:pt idx="66">
                  <c:v>Richter Supermarkt</c:v>
                </c:pt>
                <c:pt idx="67">
                  <c:v>Romero y tomillo</c:v>
                </c:pt>
                <c:pt idx="68">
                  <c:v>Santé Gourmet</c:v>
                </c:pt>
                <c:pt idx="69">
                  <c:v>Save-a-lot Markets</c:v>
                </c:pt>
                <c:pt idx="70">
                  <c:v>Seven Seas Imports</c:v>
                </c:pt>
                <c:pt idx="71">
                  <c:v>Simons bistro</c:v>
                </c:pt>
                <c:pt idx="72">
                  <c:v>Spécialités du monde</c:v>
                </c:pt>
                <c:pt idx="73">
                  <c:v>Split Rail Beer &amp; Ale</c:v>
                </c:pt>
                <c:pt idx="74">
                  <c:v>Suprêmes délices</c:v>
                </c:pt>
                <c:pt idx="75">
                  <c:v>The Big Cheese</c:v>
                </c:pt>
                <c:pt idx="76">
                  <c:v>The Cracker Box</c:v>
                </c:pt>
                <c:pt idx="77">
                  <c:v>Toms Spezialitäten</c:v>
                </c:pt>
                <c:pt idx="78">
                  <c:v>Tortuga Restaurante</c:v>
                </c:pt>
                <c:pt idx="79">
                  <c:v>Tradição Hipermercados</c:v>
                </c:pt>
                <c:pt idx="80">
                  <c:v>Trail's Head Gourmet Provisioners</c:v>
                </c:pt>
                <c:pt idx="81">
                  <c:v>Vaffeljernet</c:v>
                </c:pt>
                <c:pt idx="82">
                  <c:v>Victuailles en stock</c:v>
                </c:pt>
                <c:pt idx="83">
                  <c:v>Vins et alcools Chevalier</c:v>
                </c:pt>
                <c:pt idx="84">
                  <c:v>Wartian Herkku</c:v>
                </c:pt>
                <c:pt idx="85">
                  <c:v>Wellington Importadora</c:v>
                </c:pt>
                <c:pt idx="86">
                  <c:v>White Clover Markets</c:v>
                </c:pt>
                <c:pt idx="87">
                  <c:v>Wilman Kala</c:v>
                </c:pt>
                <c:pt idx="88">
                  <c:v>Wolski  Zajazd</c:v>
                </c:pt>
              </c:strCache>
            </c:strRef>
          </c:cat>
          <c:val>
            <c:numRef>
              <c:f>Sheet19!$C$4:$C$93</c:f>
              <c:numCache>
                <c:formatCode>General</c:formatCode>
                <c:ptCount val="89"/>
                <c:pt idx="0">
                  <c:v>4272.9999992296098</c:v>
                </c:pt>
                <c:pt idx="1">
                  <c:v>1402.95</c:v>
                </c:pt>
                <c:pt idx="2">
                  <c:v>7023.9774858303299</c:v>
                </c:pt>
                <c:pt idx="3">
                  <c:v>13390.649992238699</c:v>
                </c:pt>
                <c:pt idx="4">
                  <c:v>24927.577488892101</c:v>
                </c:pt>
                <c:pt idx="5">
                  <c:v>3239.8</c:v>
                </c:pt>
                <c:pt idx="6">
                  <c:v>18534.079984816901</c:v>
                </c:pt>
                <c:pt idx="7">
                  <c:v>4232.8499991655299</c:v>
                </c:pt>
                <c:pt idx="8">
                  <c:v>21963.252474311099</c:v>
                </c:pt>
                <c:pt idx="9">
                  <c:v>20801.599995730801</c:v>
                </c:pt>
                <c:pt idx="10">
                  <c:v>6089.9</c:v>
                </c:pt>
                <c:pt idx="11">
                  <c:v>1814.8</c:v>
                </c:pt>
                <c:pt idx="12">
                  <c:v>100.8</c:v>
                </c:pt>
                <c:pt idx="13">
                  <c:v>12348.8799849852</c:v>
                </c:pt>
                <c:pt idx="14">
                  <c:v>3810.75</c:v>
                </c:pt>
                <c:pt idx="15">
                  <c:v>1719.1</c:v>
                </c:pt>
                <c:pt idx="16">
                  <c:v>9588.4249888155591</c:v>
                </c:pt>
                <c:pt idx="17">
                  <c:v>3763.21</c:v>
                </c:pt>
                <c:pt idx="18">
                  <c:v>1615.9</c:v>
                </c:pt>
                <c:pt idx="19">
                  <c:v>14761.035</c:v>
                </c:pt>
                <c:pt idx="20">
                  <c:v>104874.97835350101</c:v>
                </c:pt>
                <c:pt idx="21">
                  <c:v>4107.5499899394799</c:v>
                </c:pt>
                <c:pt idx="22">
                  <c:v>11666.9</c:v>
                </c:pt>
                <c:pt idx="23">
                  <c:v>29567.562475292299</c:v>
                </c:pt>
                <c:pt idx="24">
                  <c:v>3172.16</c:v>
                </c:pt>
                <c:pt idx="25">
                  <c:v>1545.69999999999</c:v>
                </c:pt>
                <c:pt idx="26">
                  <c:v>26656.559465046099</c:v>
                </c:pt>
                <c:pt idx="27">
                  <c:v>6427.4224777914496</c:v>
                </c:pt>
                <c:pt idx="28">
                  <c:v>836.7</c:v>
                </c:pt>
                <c:pt idx="29">
                  <c:v>11446.3599955558</c:v>
                </c:pt>
                <c:pt idx="30">
                  <c:v>8414.1349921560195</c:v>
                </c:pt>
                <c:pt idx="31">
                  <c:v>18507.4499768393</c:v>
                </c:pt>
                <c:pt idx="32">
                  <c:v>1488.7</c:v>
                </c:pt>
                <c:pt idx="33">
                  <c:v>32841.369978135801</c:v>
                </c:pt>
                <c:pt idx="34">
                  <c:v>22768.763985675199</c:v>
                </c:pt>
                <c:pt idx="35">
                  <c:v>3063.2</c:v>
                </c:pt>
                <c:pt idx="36">
                  <c:v>49979.904946340699</c:v>
                </c:pt>
                <c:pt idx="37">
                  <c:v>6146.3</c:v>
                </c:pt>
                <c:pt idx="38">
                  <c:v>30908.383968844199</c:v>
                </c:pt>
                <c:pt idx="39">
                  <c:v>1992.05</c:v>
                </c:pt>
                <c:pt idx="40">
                  <c:v>9328.1999892055901</c:v>
                </c:pt>
                <c:pt idx="41">
                  <c:v>522.5</c:v>
                </c:pt>
                <c:pt idx="42">
                  <c:v>357</c:v>
                </c:pt>
                <c:pt idx="43">
                  <c:v>19261.409976339</c:v>
                </c:pt>
                <c:pt idx="44">
                  <c:v>3076.4724980311098</c:v>
                </c:pt>
                <c:pt idx="45">
                  <c:v>16076.5999695879</c:v>
                </c:pt>
                <c:pt idx="46">
                  <c:v>16476.5649865493</c:v>
                </c:pt>
                <c:pt idx="47">
                  <c:v>4258.6000000000004</c:v>
                </c:pt>
                <c:pt idx="48">
                  <c:v>7176.2149868104598</c:v>
                </c:pt>
                <c:pt idx="49">
                  <c:v>9736.0749905127195</c:v>
                </c:pt>
                <c:pt idx="50">
                  <c:v>28872.189950353601</c:v>
                </c:pt>
                <c:pt idx="51">
                  <c:v>5042.2</c:v>
                </c:pt>
                <c:pt idx="52">
                  <c:v>649</c:v>
                </c:pt>
                <c:pt idx="53">
                  <c:v>3460.2</c:v>
                </c:pt>
                <c:pt idx="54">
                  <c:v>15177.4624818056</c:v>
                </c:pt>
                <c:pt idx="55">
                  <c:v>12496.199990973601</c:v>
                </c:pt>
                <c:pt idx="56">
                  <c:v>4242.2</c:v>
                </c:pt>
                <c:pt idx="57">
                  <c:v>23128.859954281801</c:v>
                </c:pt>
                <c:pt idx="58">
                  <c:v>5044.9399945020596</c:v>
                </c:pt>
                <c:pt idx="59">
                  <c:v>6664.8099934379698</c:v>
                </c:pt>
                <c:pt idx="60">
                  <c:v>25717.4974730422</c:v>
                </c:pt>
                <c:pt idx="61">
                  <c:v>110277.304883508</c:v>
                </c:pt>
                <c:pt idx="62">
                  <c:v>2844.1</c:v>
                </c:pt>
                <c:pt idx="63">
                  <c:v>51097.800487737797</c:v>
                </c:pt>
                <c:pt idx="64">
                  <c:v>7048.2399923354296</c:v>
                </c:pt>
                <c:pt idx="65">
                  <c:v>12450.799992033801</c:v>
                </c:pt>
                <c:pt idx="66">
                  <c:v>19343.778986605001</c:v>
                </c:pt>
                <c:pt idx="67">
                  <c:v>1467.29</c:v>
                </c:pt>
                <c:pt idx="68">
                  <c:v>5735.15</c:v>
                </c:pt>
                <c:pt idx="69">
                  <c:v>104361.94986812399</c:v>
                </c:pt>
                <c:pt idx="70">
                  <c:v>16215.324978799699</c:v>
                </c:pt>
                <c:pt idx="71">
                  <c:v>16817.0974948648</c:v>
                </c:pt>
                <c:pt idx="72">
                  <c:v>2423.35</c:v>
                </c:pt>
                <c:pt idx="73">
                  <c:v>11441.629986421</c:v>
                </c:pt>
                <c:pt idx="74">
                  <c:v>24088.779984229801</c:v>
                </c:pt>
                <c:pt idx="75">
                  <c:v>3361</c:v>
                </c:pt>
                <c:pt idx="76">
                  <c:v>1947.24</c:v>
                </c:pt>
                <c:pt idx="77">
                  <c:v>4778.1399979010203</c:v>
                </c:pt>
                <c:pt idx="78">
                  <c:v>10812.15</c:v>
                </c:pt>
                <c:pt idx="79">
                  <c:v>6850.6639931461204</c:v>
                </c:pt>
                <c:pt idx="80">
                  <c:v>1571.2</c:v>
                </c:pt>
                <c:pt idx="81">
                  <c:v>15843.924988323</c:v>
                </c:pt>
                <c:pt idx="82">
                  <c:v>9182.4299817696192</c:v>
                </c:pt>
                <c:pt idx="83">
                  <c:v>1480</c:v>
                </c:pt>
                <c:pt idx="84">
                  <c:v>15648.7024694345</c:v>
                </c:pt>
                <c:pt idx="85">
                  <c:v>6068.1999952204496</c:v>
                </c:pt>
                <c:pt idx="86">
                  <c:v>27363.604972146401</c:v>
                </c:pt>
                <c:pt idx="87">
                  <c:v>3161.35</c:v>
                </c:pt>
                <c:pt idx="88">
                  <c:v>3531.95</c:v>
                </c:pt>
              </c:numCache>
            </c:numRef>
          </c:val>
          <c:extLst>
            <c:ext xmlns:c16="http://schemas.microsoft.com/office/drawing/2014/chart" uri="{C3380CC4-5D6E-409C-BE32-E72D297353CC}">
              <c16:uniqueId val="{00000001-4B02-49DD-A4B7-55A27E5C8E15}"/>
            </c:ext>
          </c:extLst>
        </c:ser>
        <c:dLbls>
          <c:showLegendKey val="0"/>
          <c:showVal val="0"/>
          <c:showCatName val="0"/>
          <c:showSerName val="0"/>
          <c:showPercent val="0"/>
          <c:showBubbleSize val="0"/>
        </c:dLbls>
        <c:gapWidth val="219"/>
        <c:overlap val="-27"/>
        <c:axId val="577300207"/>
        <c:axId val="577300687"/>
      </c:barChart>
      <c:catAx>
        <c:axId val="57730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300687"/>
        <c:crosses val="autoZero"/>
        <c:auto val="1"/>
        <c:lblAlgn val="ctr"/>
        <c:lblOffset val="100"/>
        <c:noMultiLvlLbl val="0"/>
      </c:catAx>
      <c:valAx>
        <c:axId val="577300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30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EDA.xlsx]Sheet19!PivotTable5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Sheet19!$B$3</c:f>
              <c:strCache>
                <c:ptCount val="1"/>
                <c:pt idx="0">
                  <c:v>Sum of OrderCount</c:v>
                </c:pt>
              </c:strCache>
            </c:strRef>
          </c:tx>
          <c:spPr>
            <a:solidFill>
              <a:schemeClr val="accent1"/>
            </a:solidFill>
            <a:ln>
              <a:noFill/>
            </a:ln>
            <a:effectLst/>
          </c:spPr>
          <c:invertIfNegative val="0"/>
          <c:cat>
            <c:strRef>
              <c:f>Sheet19!$A$4:$A$93</c:f>
              <c:strCache>
                <c:ptCount val="89"/>
                <c:pt idx="0">
                  <c:v>Alfreds Futterkiste</c:v>
                </c:pt>
                <c:pt idx="1">
                  <c:v>Ana Trujillo Emparedados y helados</c:v>
                </c:pt>
                <c:pt idx="2">
                  <c:v>Antonio Moreno Taquería</c:v>
                </c:pt>
                <c:pt idx="3">
                  <c:v>Around the Horn</c:v>
                </c:pt>
                <c:pt idx="4">
                  <c:v>Berglunds snabbköp</c:v>
                </c:pt>
                <c:pt idx="5">
                  <c:v>Blauer See Delikatessen</c:v>
                </c:pt>
                <c:pt idx="6">
                  <c:v>Blondel père et fils</c:v>
                </c:pt>
                <c:pt idx="7">
                  <c:v>Bólido Comidas preparadas</c:v>
                </c:pt>
                <c:pt idx="8">
                  <c:v>Bon app'</c:v>
                </c:pt>
                <c:pt idx="9">
                  <c:v>Bottom-Dollar Markets</c:v>
                </c:pt>
                <c:pt idx="10">
                  <c:v>B's Beverages</c:v>
                </c:pt>
                <c:pt idx="11">
                  <c:v>Cactus Comidas para llevar</c:v>
                </c:pt>
                <c:pt idx="12">
                  <c:v>Centro comercial Moctezuma</c:v>
                </c:pt>
                <c:pt idx="13">
                  <c:v>Chop-suey Chinese</c:v>
                </c:pt>
                <c:pt idx="14">
                  <c:v>Comércio Mineiro</c:v>
                </c:pt>
                <c:pt idx="15">
                  <c:v>Consolidated Holdings</c:v>
                </c:pt>
                <c:pt idx="16">
                  <c:v>Die Wandernde Kuh</c:v>
                </c:pt>
                <c:pt idx="17">
                  <c:v>Drachenblut Delikatessen</c:v>
                </c:pt>
                <c:pt idx="18">
                  <c:v>Du monde entier</c:v>
                </c:pt>
                <c:pt idx="19">
                  <c:v>Eastern Connection</c:v>
                </c:pt>
                <c:pt idx="20">
                  <c:v>Ernst Handel</c:v>
                </c:pt>
                <c:pt idx="21">
                  <c:v>Familia Arquibaldo</c:v>
                </c:pt>
                <c:pt idx="22">
                  <c:v>Folies gourmandes</c:v>
                </c:pt>
                <c:pt idx="23">
                  <c:v>Folk och fä HB</c:v>
                </c:pt>
                <c:pt idx="24">
                  <c:v>France restauration</c:v>
                </c:pt>
                <c:pt idx="25">
                  <c:v>Franchi S.p.A.</c:v>
                </c:pt>
                <c:pt idx="26">
                  <c:v>Frankenversand</c:v>
                </c:pt>
                <c:pt idx="27">
                  <c:v>Furia Bacalhau e Frutos do Mar</c:v>
                </c:pt>
                <c:pt idx="28">
                  <c:v>Galería del gastrónomo</c:v>
                </c:pt>
                <c:pt idx="29">
                  <c:v>Godos Cocina Típica</c:v>
                </c:pt>
                <c:pt idx="30">
                  <c:v>Gourmet Lanchonetes</c:v>
                </c:pt>
                <c:pt idx="31">
                  <c:v>Great Lakes Food Market</c:v>
                </c:pt>
                <c:pt idx="32">
                  <c:v>GROSELLA-Restaurante</c:v>
                </c:pt>
                <c:pt idx="33">
                  <c:v>Hanari Carnes</c:v>
                </c:pt>
                <c:pt idx="34">
                  <c:v>HILARIÓN-Abastos</c:v>
                </c:pt>
                <c:pt idx="35">
                  <c:v>Hungry Coyote Import Store</c:v>
                </c:pt>
                <c:pt idx="36">
                  <c:v>Hungry Owl All-Night Grocers</c:v>
                </c:pt>
                <c:pt idx="37">
                  <c:v>Island Trading</c:v>
                </c:pt>
                <c:pt idx="38">
                  <c:v>Königlich Essen</c:v>
                </c:pt>
                <c:pt idx="39">
                  <c:v>La corne d'abondance</c:v>
                </c:pt>
                <c:pt idx="40">
                  <c:v>La maison d'Asie</c:v>
                </c:pt>
                <c:pt idx="41">
                  <c:v>Laughing Bacchus Wine Cellars</c:v>
                </c:pt>
                <c:pt idx="42">
                  <c:v>Lazy K Kountry Store</c:v>
                </c:pt>
                <c:pt idx="43">
                  <c:v>Lehmanns Marktstand</c:v>
                </c:pt>
                <c:pt idx="44">
                  <c:v>Let's Stop N Shop</c:v>
                </c:pt>
                <c:pt idx="45">
                  <c:v>LILA-Supermercado</c:v>
                </c:pt>
                <c:pt idx="46">
                  <c:v>LINO-Delicateses</c:v>
                </c:pt>
                <c:pt idx="47">
                  <c:v>Lonesome Pine Restaurant</c:v>
                </c:pt>
                <c:pt idx="48">
                  <c:v>Magazzini Alimentari Riuniti</c:v>
                </c:pt>
                <c:pt idx="49">
                  <c:v>Maison Dewey</c:v>
                </c:pt>
                <c:pt idx="50">
                  <c:v>Mère Paillarde</c:v>
                </c:pt>
                <c:pt idx="51">
                  <c:v>Morgenstern Gesundkost</c:v>
                </c:pt>
                <c:pt idx="52">
                  <c:v>North/South</c:v>
                </c:pt>
                <c:pt idx="53">
                  <c:v>Océano Atlántico Ltda.</c:v>
                </c:pt>
                <c:pt idx="54">
                  <c:v>Old World Delicatessen</c:v>
                </c:pt>
                <c:pt idx="55">
                  <c:v>Ottilies Käseladen</c:v>
                </c:pt>
                <c:pt idx="56">
                  <c:v>Pericles Comidas clásicas</c:v>
                </c:pt>
                <c:pt idx="57">
                  <c:v>Piccolo und mehr</c:v>
                </c:pt>
                <c:pt idx="58">
                  <c:v>Princesa Isabel Vinhos</c:v>
                </c:pt>
                <c:pt idx="59">
                  <c:v>Que Delícia</c:v>
                </c:pt>
                <c:pt idx="60">
                  <c:v>Queen Cozinha</c:v>
                </c:pt>
                <c:pt idx="61">
                  <c:v>QUICK-Stop</c:v>
                </c:pt>
                <c:pt idx="62">
                  <c:v>Rancho grande</c:v>
                </c:pt>
                <c:pt idx="63">
                  <c:v>Rattlesnake Canyon Grocery</c:v>
                </c:pt>
                <c:pt idx="64">
                  <c:v>Reggiani Caseifici</c:v>
                </c:pt>
                <c:pt idx="65">
                  <c:v>Ricardo Adocicados</c:v>
                </c:pt>
                <c:pt idx="66">
                  <c:v>Richter Supermarkt</c:v>
                </c:pt>
                <c:pt idx="67">
                  <c:v>Romero y tomillo</c:v>
                </c:pt>
                <c:pt idx="68">
                  <c:v>Santé Gourmet</c:v>
                </c:pt>
                <c:pt idx="69">
                  <c:v>Save-a-lot Markets</c:v>
                </c:pt>
                <c:pt idx="70">
                  <c:v>Seven Seas Imports</c:v>
                </c:pt>
                <c:pt idx="71">
                  <c:v>Simons bistro</c:v>
                </c:pt>
                <c:pt idx="72">
                  <c:v>Spécialités du monde</c:v>
                </c:pt>
                <c:pt idx="73">
                  <c:v>Split Rail Beer &amp; Ale</c:v>
                </c:pt>
                <c:pt idx="74">
                  <c:v>Suprêmes délices</c:v>
                </c:pt>
                <c:pt idx="75">
                  <c:v>The Big Cheese</c:v>
                </c:pt>
                <c:pt idx="76">
                  <c:v>The Cracker Box</c:v>
                </c:pt>
                <c:pt idx="77">
                  <c:v>Toms Spezialitäten</c:v>
                </c:pt>
                <c:pt idx="78">
                  <c:v>Tortuga Restaurante</c:v>
                </c:pt>
                <c:pt idx="79">
                  <c:v>Tradição Hipermercados</c:v>
                </c:pt>
                <c:pt idx="80">
                  <c:v>Trail's Head Gourmet Provisioners</c:v>
                </c:pt>
                <c:pt idx="81">
                  <c:v>Vaffeljernet</c:v>
                </c:pt>
                <c:pt idx="82">
                  <c:v>Victuailles en stock</c:v>
                </c:pt>
                <c:pt idx="83">
                  <c:v>Vins et alcools Chevalier</c:v>
                </c:pt>
                <c:pt idx="84">
                  <c:v>Wartian Herkku</c:v>
                </c:pt>
                <c:pt idx="85">
                  <c:v>Wellington Importadora</c:v>
                </c:pt>
                <c:pt idx="86">
                  <c:v>White Clover Markets</c:v>
                </c:pt>
                <c:pt idx="87">
                  <c:v>Wilman Kala</c:v>
                </c:pt>
                <c:pt idx="88">
                  <c:v>Wolski  Zajazd</c:v>
                </c:pt>
              </c:strCache>
            </c:strRef>
          </c:cat>
          <c:val>
            <c:numRef>
              <c:f>Sheet19!$B$4:$B$93</c:f>
              <c:numCache>
                <c:formatCode>General</c:formatCode>
                <c:ptCount val="89"/>
                <c:pt idx="0">
                  <c:v>4</c:v>
                </c:pt>
                <c:pt idx="1">
                  <c:v>4</c:v>
                </c:pt>
                <c:pt idx="2">
                  <c:v>4</c:v>
                </c:pt>
                <c:pt idx="3">
                  <c:v>5</c:v>
                </c:pt>
                <c:pt idx="4">
                  <c:v>11</c:v>
                </c:pt>
                <c:pt idx="5">
                  <c:v>2</c:v>
                </c:pt>
                <c:pt idx="6">
                  <c:v>3</c:v>
                </c:pt>
                <c:pt idx="7">
                  <c:v>1</c:v>
                </c:pt>
                <c:pt idx="8">
                  <c:v>8</c:v>
                </c:pt>
                <c:pt idx="9">
                  <c:v>6</c:v>
                </c:pt>
                <c:pt idx="10">
                  <c:v>3</c:v>
                </c:pt>
                <c:pt idx="11">
                  <c:v>4</c:v>
                </c:pt>
                <c:pt idx="12">
                  <c:v>1</c:v>
                </c:pt>
                <c:pt idx="13">
                  <c:v>5</c:v>
                </c:pt>
                <c:pt idx="14">
                  <c:v>1</c:v>
                </c:pt>
                <c:pt idx="15">
                  <c:v>1</c:v>
                </c:pt>
                <c:pt idx="16">
                  <c:v>6</c:v>
                </c:pt>
                <c:pt idx="17">
                  <c:v>3</c:v>
                </c:pt>
                <c:pt idx="18">
                  <c:v>1</c:v>
                </c:pt>
                <c:pt idx="19">
                  <c:v>5</c:v>
                </c:pt>
                <c:pt idx="20">
                  <c:v>18</c:v>
                </c:pt>
                <c:pt idx="21">
                  <c:v>4</c:v>
                </c:pt>
                <c:pt idx="22">
                  <c:v>3</c:v>
                </c:pt>
                <c:pt idx="23">
                  <c:v>4</c:v>
                </c:pt>
                <c:pt idx="24">
                  <c:v>1</c:v>
                </c:pt>
                <c:pt idx="25">
                  <c:v>2</c:v>
                </c:pt>
                <c:pt idx="26">
                  <c:v>8</c:v>
                </c:pt>
                <c:pt idx="27">
                  <c:v>5</c:v>
                </c:pt>
                <c:pt idx="28">
                  <c:v>1</c:v>
                </c:pt>
                <c:pt idx="29">
                  <c:v>5</c:v>
                </c:pt>
                <c:pt idx="30">
                  <c:v>2</c:v>
                </c:pt>
                <c:pt idx="31">
                  <c:v>4</c:v>
                </c:pt>
                <c:pt idx="32">
                  <c:v>1</c:v>
                </c:pt>
                <c:pt idx="33">
                  <c:v>6</c:v>
                </c:pt>
                <c:pt idx="34">
                  <c:v>8</c:v>
                </c:pt>
                <c:pt idx="35">
                  <c:v>2</c:v>
                </c:pt>
                <c:pt idx="36">
                  <c:v>5</c:v>
                </c:pt>
                <c:pt idx="37">
                  <c:v>5</c:v>
                </c:pt>
                <c:pt idx="38">
                  <c:v>7</c:v>
                </c:pt>
                <c:pt idx="39">
                  <c:v>3</c:v>
                </c:pt>
                <c:pt idx="40">
                  <c:v>2</c:v>
                </c:pt>
                <c:pt idx="41">
                  <c:v>2</c:v>
                </c:pt>
                <c:pt idx="42">
                  <c:v>1</c:v>
                </c:pt>
                <c:pt idx="43">
                  <c:v>7</c:v>
                </c:pt>
                <c:pt idx="44">
                  <c:v>3</c:v>
                </c:pt>
                <c:pt idx="45">
                  <c:v>7</c:v>
                </c:pt>
                <c:pt idx="46">
                  <c:v>7</c:v>
                </c:pt>
                <c:pt idx="47">
                  <c:v>2</c:v>
                </c:pt>
                <c:pt idx="48">
                  <c:v>3</c:v>
                </c:pt>
                <c:pt idx="49">
                  <c:v>3</c:v>
                </c:pt>
                <c:pt idx="50">
                  <c:v>3</c:v>
                </c:pt>
                <c:pt idx="51">
                  <c:v>3</c:v>
                </c:pt>
                <c:pt idx="52">
                  <c:v>2</c:v>
                </c:pt>
                <c:pt idx="53">
                  <c:v>2</c:v>
                </c:pt>
                <c:pt idx="54">
                  <c:v>5</c:v>
                </c:pt>
                <c:pt idx="55">
                  <c:v>4</c:v>
                </c:pt>
                <c:pt idx="56">
                  <c:v>2</c:v>
                </c:pt>
                <c:pt idx="57">
                  <c:v>3</c:v>
                </c:pt>
                <c:pt idx="58">
                  <c:v>2</c:v>
                </c:pt>
                <c:pt idx="59">
                  <c:v>5</c:v>
                </c:pt>
                <c:pt idx="60">
                  <c:v>8</c:v>
                </c:pt>
                <c:pt idx="61">
                  <c:v>15</c:v>
                </c:pt>
                <c:pt idx="62">
                  <c:v>5</c:v>
                </c:pt>
                <c:pt idx="63">
                  <c:v>8</c:v>
                </c:pt>
                <c:pt idx="64">
                  <c:v>4</c:v>
                </c:pt>
                <c:pt idx="65">
                  <c:v>4</c:v>
                </c:pt>
                <c:pt idx="66">
                  <c:v>2</c:v>
                </c:pt>
                <c:pt idx="67">
                  <c:v>4</c:v>
                </c:pt>
                <c:pt idx="68">
                  <c:v>3</c:v>
                </c:pt>
                <c:pt idx="69">
                  <c:v>11</c:v>
                </c:pt>
                <c:pt idx="70">
                  <c:v>4</c:v>
                </c:pt>
                <c:pt idx="71">
                  <c:v>1</c:v>
                </c:pt>
                <c:pt idx="72">
                  <c:v>2</c:v>
                </c:pt>
                <c:pt idx="73">
                  <c:v>2</c:v>
                </c:pt>
                <c:pt idx="74">
                  <c:v>5</c:v>
                </c:pt>
                <c:pt idx="75">
                  <c:v>1</c:v>
                </c:pt>
                <c:pt idx="76">
                  <c:v>1</c:v>
                </c:pt>
                <c:pt idx="77">
                  <c:v>1</c:v>
                </c:pt>
                <c:pt idx="78">
                  <c:v>6</c:v>
                </c:pt>
                <c:pt idx="79">
                  <c:v>3</c:v>
                </c:pt>
                <c:pt idx="80">
                  <c:v>2</c:v>
                </c:pt>
                <c:pt idx="81">
                  <c:v>7</c:v>
                </c:pt>
                <c:pt idx="82">
                  <c:v>4</c:v>
                </c:pt>
                <c:pt idx="83">
                  <c:v>2</c:v>
                </c:pt>
                <c:pt idx="84">
                  <c:v>7</c:v>
                </c:pt>
                <c:pt idx="85">
                  <c:v>2</c:v>
                </c:pt>
                <c:pt idx="86">
                  <c:v>7</c:v>
                </c:pt>
                <c:pt idx="87">
                  <c:v>3</c:v>
                </c:pt>
                <c:pt idx="88">
                  <c:v>4</c:v>
                </c:pt>
              </c:numCache>
            </c:numRef>
          </c:val>
          <c:extLst>
            <c:ext xmlns:c16="http://schemas.microsoft.com/office/drawing/2014/chart" uri="{C3380CC4-5D6E-409C-BE32-E72D297353CC}">
              <c16:uniqueId val="{00000000-360F-4013-B453-F06E1D961057}"/>
            </c:ext>
          </c:extLst>
        </c:ser>
        <c:ser>
          <c:idx val="1"/>
          <c:order val="1"/>
          <c:tx>
            <c:strRef>
              <c:f>Sheet19!$C$3</c:f>
              <c:strCache>
                <c:ptCount val="1"/>
                <c:pt idx="0">
                  <c:v>Sum of TotalSpend</c:v>
                </c:pt>
              </c:strCache>
            </c:strRef>
          </c:tx>
          <c:spPr>
            <a:solidFill>
              <a:schemeClr val="accent2"/>
            </a:solidFill>
            <a:ln>
              <a:noFill/>
            </a:ln>
            <a:effectLst/>
          </c:spPr>
          <c:invertIfNegative val="0"/>
          <c:cat>
            <c:strRef>
              <c:f>Sheet19!$A$4:$A$93</c:f>
              <c:strCache>
                <c:ptCount val="89"/>
                <c:pt idx="0">
                  <c:v>Alfreds Futterkiste</c:v>
                </c:pt>
                <c:pt idx="1">
                  <c:v>Ana Trujillo Emparedados y helados</c:v>
                </c:pt>
                <c:pt idx="2">
                  <c:v>Antonio Moreno Taquería</c:v>
                </c:pt>
                <c:pt idx="3">
                  <c:v>Around the Horn</c:v>
                </c:pt>
                <c:pt idx="4">
                  <c:v>Berglunds snabbköp</c:v>
                </c:pt>
                <c:pt idx="5">
                  <c:v>Blauer See Delikatessen</c:v>
                </c:pt>
                <c:pt idx="6">
                  <c:v>Blondel père et fils</c:v>
                </c:pt>
                <c:pt idx="7">
                  <c:v>Bólido Comidas preparadas</c:v>
                </c:pt>
                <c:pt idx="8">
                  <c:v>Bon app'</c:v>
                </c:pt>
                <c:pt idx="9">
                  <c:v>Bottom-Dollar Markets</c:v>
                </c:pt>
                <c:pt idx="10">
                  <c:v>B's Beverages</c:v>
                </c:pt>
                <c:pt idx="11">
                  <c:v>Cactus Comidas para llevar</c:v>
                </c:pt>
                <c:pt idx="12">
                  <c:v>Centro comercial Moctezuma</c:v>
                </c:pt>
                <c:pt idx="13">
                  <c:v>Chop-suey Chinese</c:v>
                </c:pt>
                <c:pt idx="14">
                  <c:v>Comércio Mineiro</c:v>
                </c:pt>
                <c:pt idx="15">
                  <c:v>Consolidated Holdings</c:v>
                </c:pt>
                <c:pt idx="16">
                  <c:v>Die Wandernde Kuh</c:v>
                </c:pt>
                <c:pt idx="17">
                  <c:v>Drachenblut Delikatessen</c:v>
                </c:pt>
                <c:pt idx="18">
                  <c:v>Du monde entier</c:v>
                </c:pt>
                <c:pt idx="19">
                  <c:v>Eastern Connection</c:v>
                </c:pt>
                <c:pt idx="20">
                  <c:v>Ernst Handel</c:v>
                </c:pt>
                <c:pt idx="21">
                  <c:v>Familia Arquibaldo</c:v>
                </c:pt>
                <c:pt idx="22">
                  <c:v>Folies gourmandes</c:v>
                </c:pt>
                <c:pt idx="23">
                  <c:v>Folk och fä HB</c:v>
                </c:pt>
                <c:pt idx="24">
                  <c:v>France restauration</c:v>
                </c:pt>
                <c:pt idx="25">
                  <c:v>Franchi S.p.A.</c:v>
                </c:pt>
                <c:pt idx="26">
                  <c:v>Frankenversand</c:v>
                </c:pt>
                <c:pt idx="27">
                  <c:v>Furia Bacalhau e Frutos do Mar</c:v>
                </c:pt>
                <c:pt idx="28">
                  <c:v>Galería del gastrónomo</c:v>
                </c:pt>
                <c:pt idx="29">
                  <c:v>Godos Cocina Típica</c:v>
                </c:pt>
                <c:pt idx="30">
                  <c:v>Gourmet Lanchonetes</c:v>
                </c:pt>
                <c:pt idx="31">
                  <c:v>Great Lakes Food Market</c:v>
                </c:pt>
                <c:pt idx="32">
                  <c:v>GROSELLA-Restaurante</c:v>
                </c:pt>
                <c:pt idx="33">
                  <c:v>Hanari Carnes</c:v>
                </c:pt>
                <c:pt idx="34">
                  <c:v>HILARIÓN-Abastos</c:v>
                </c:pt>
                <c:pt idx="35">
                  <c:v>Hungry Coyote Import Store</c:v>
                </c:pt>
                <c:pt idx="36">
                  <c:v>Hungry Owl All-Night Grocers</c:v>
                </c:pt>
                <c:pt idx="37">
                  <c:v>Island Trading</c:v>
                </c:pt>
                <c:pt idx="38">
                  <c:v>Königlich Essen</c:v>
                </c:pt>
                <c:pt idx="39">
                  <c:v>La corne d'abondance</c:v>
                </c:pt>
                <c:pt idx="40">
                  <c:v>La maison d'Asie</c:v>
                </c:pt>
                <c:pt idx="41">
                  <c:v>Laughing Bacchus Wine Cellars</c:v>
                </c:pt>
                <c:pt idx="42">
                  <c:v>Lazy K Kountry Store</c:v>
                </c:pt>
                <c:pt idx="43">
                  <c:v>Lehmanns Marktstand</c:v>
                </c:pt>
                <c:pt idx="44">
                  <c:v>Let's Stop N Shop</c:v>
                </c:pt>
                <c:pt idx="45">
                  <c:v>LILA-Supermercado</c:v>
                </c:pt>
                <c:pt idx="46">
                  <c:v>LINO-Delicateses</c:v>
                </c:pt>
                <c:pt idx="47">
                  <c:v>Lonesome Pine Restaurant</c:v>
                </c:pt>
                <c:pt idx="48">
                  <c:v>Magazzini Alimentari Riuniti</c:v>
                </c:pt>
                <c:pt idx="49">
                  <c:v>Maison Dewey</c:v>
                </c:pt>
                <c:pt idx="50">
                  <c:v>Mère Paillarde</c:v>
                </c:pt>
                <c:pt idx="51">
                  <c:v>Morgenstern Gesundkost</c:v>
                </c:pt>
                <c:pt idx="52">
                  <c:v>North/South</c:v>
                </c:pt>
                <c:pt idx="53">
                  <c:v>Océano Atlántico Ltda.</c:v>
                </c:pt>
                <c:pt idx="54">
                  <c:v>Old World Delicatessen</c:v>
                </c:pt>
                <c:pt idx="55">
                  <c:v>Ottilies Käseladen</c:v>
                </c:pt>
                <c:pt idx="56">
                  <c:v>Pericles Comidas clásicas</c:v>
                </c:pt>
                <c:pt idx="57">
                  <c:v>Piccolo und mehr</c:v>
                </c:pt>
                <c:pt idx="58">
                  <c:v>Princesa Isabel Vinhos</c:v>
                </c:pt>
                <c:pt idx="59">
                  <c:v>Que Delícia</c:v>
                </c:pt>
                <c:pt idx="60">
                  <c:v>Queen Cozinha</c:v>
                </c:pt>
                <c:pt idx="61">
                  <c:v>QUICK-Stop</c:v>
                </c:pt>
                <c:pt idx="62">
                  <c:v>Rancho grande</c:v>
                </c:pt>
                <c:pt idx="63">
                  <c:v>Rattlesnake Canyon Grocery</c:v>
                </c:pt>
                <c:pt idx="64">
                  <c:v>Reggiani Caseifici</c:v>
                </c:pt>
                <c:pt idx="65">
                  <c:v>Ricardo Adocicados</c:v>
                </c:pt>
                <c:pt idx="66">
                  <c:v>Richter Supermarkt</c:v>
                </c:pt>
                <c:pt idx="67">
                  <c:v>Romero y tomillo</c:v>
                </c:pt>
                <c:pt idx="68">
                  <c:v>Santé Gourmet</c:v>
                </c:pt>
                <c:pt idx="69">
                  <c:v>Save-a-lot Markets</c:v>
                </c:pt>
                <c:pt idx="70">
                  <c:v>Seven Seas Imports</c:v>
                </c:pt>
                <c:pt idx="71">
                  <c:v>Simons bistro</c:v>
                </c:pt>
                <c:pt idx="72">
                  <c:v>Spécialités du monde</c:v>
                </c:pt>
                <c:pt idx="73">
                  <c:v>Split Rail Beer &amp; Ale</c:v>
                </c:pt>
                <c:pt idx="74">
                  <c:v>Suprêmes délices</c:v>
                </c:pt>
                <c:pt idx="75">
                  <c:v>The Big Cheese</c:v>
                </c:pt>
                <c:pt idx="76">
                  <c:v>The Cracker Box</c:v>
                </c:pt>
                <c:pt idx="77">
                  <c:v>Toms Spezialitäten</c:v>
                </c:pt>
                <c:pt idx="78">
                  <c:v>Tortuga Restaurante</c:v>
                </c:pt>
                <c:pt idx="79">
                  <c:v>Tradição Hipermercados</c:v>
                </c:pt>
                <c:pt idx="80">
                  <c:v>Trail's Head Gourmet Provisioners</c:v>
                </c:pt>
                <c:pt idx="81">
                  <c:v>Vaffeljernet</c:v>
                </c:pt>
                <c:pt idx="82">
                  <c:v>Victuailles en stock</c:v>
                </c:pt>
                <c:pt idx="83">
                  <c:v>Vins et alcools Chevalier</c:v>
                </c:pt>
                <c:pt idx="84">
                  <c:v>Wartian Herkku</c:v>
                </c:pt>
                <c:pt idx="85">
                  <c:v>Wellington Importadora</c:v>
                </c:pt>
                <c:pt idx="86">
                  <c:v>White Clover Markets</c:v>
                </c:pt>
                <c:pt idx="87">
                  <c:v>Wilman Kala</c:v>
                </c:pt>
                <c:pt idx="88">
                  <c:v>Wolski  Zajazd</c:v>
                </c:pt>
              </c:strCache>
            </c:strRef>
          </c:cat>
          <c:val>
            <c:numRef>
              <c:f>Sheet19!$C$4:$C$93</c:f>
              <c:numCache>
                <c:formatCode>General</c:formatCode>
                <c:ptCount val="89"/>
                <c:pt idx="0">
                  <c:v>4272.9999992296098</c:v>
                </c:pt>
                <c:pt idx="1">
                  <c:v>1402.95</c:v>
                </c:pt>
                <c:pt idx="2">
                  <c:v>7023.9774858303299</c:v>
                </c:pt>
                <c:pt idx="3">
                  <c:v>13390.649992238699</c:v>
                </c:pt>
                <c:pt idx="4">
                  <c:v>24927.577488892101</c:v>
                </c:pt>
                <c:pt idx="5">
                  <c:v>3239.8</c:v>
                </c:pt>
                <c:pt idx="6">
                  <c:v>18534.079984816901</c:v>
                </c:pt>
                <c:pt idx="7">
                  <c:v>4232.8499991655299</c:v>
                </c:pt>
                <c:pt idx="8">
                  <c:v>21963.252474311099</c:v>
                </c:pt>
                <c:pt idx="9">
                  <c:v>20801.599995730801</c:v>
                </c:pt>
                <c:pt idx="10">
                  <c:v>6089.9</c:v>
                </c:pt>
                <c:pt idx="11">
                  <c:v>1814.8</c:v>
                </c:pt>
                <c:pt idx="12">
                  <c:v>100.8</c:v>
                </c:pt>
                <c:pt idx="13">
                  <c:v>12348.8799849852</c:v>
                </c:pt>
                <c:pt idx="14">
                  <c:v>3810.75</c:v>
                </c:pt>
                <c:pt idx="15">
                  <c:v>1719.1</c:v>
                </c:pt>
                <c:pt idx="16">
                  <c:v>9588.4249888155591</c:v>
                </c:pt>
                <c:pt idx="17">
                  <c:v>3763.21</c:v>
                </c:pt>
                <c:pt idx="18">
                  <c:v>1615.9</c:v>
                </c:pt>
                <c:pt idx="19">
                  <c:v>14761.035</c:v>
                </c:pt>
                <c:pt idx="20">
                  <c:v>104874.97835350101</c:v>
                </c:pt>
                <c:pt idx="21">
                  <c:v>4107.5499899394799</c:v>
                </c:pt>
                <c:pt idx="22">
                  <c:v>11666.9</c:v>
                </c:pt>
                <c:pt idx="23">
                  <c:v>29567.562475292299</c:v>
                </c:pt>
                <c:pt idx="24">
                  <c:v>3172.16</c:v>
                </c:pt>
                <c:pt idx="25">
                  <c:v>1545.69999999999</c:v>
                </c:pt>
                <c:pt idx="26">
                  <c:v>26656.559465046099</c:v>
                </c:pt>
                <c:pt idx="27">
                  <c:v>6427.4224777914496</c:v>
                </c:pt>
                <c:pt idx="28">
                  <c:v>836.7</c:v>
                </c:pt>
                <c:pt idx="29">
                  <c:v>11446.3599955558</c:v>
                </c:pt>
                <c:pt idx="30">
                  <c:v>8414.1349921560195</c:v>
                </c:pt>
                <c:pt idx="31">
                  <c:v>18507.4499768393</c:v>
                </c:pt>
                <c:pt idx="32">
                  <c:v>1488.7</c:v>
                </c:pt>
                <c:pt idx="33">
                  <c:v>32841.369978135801</c:v>
                </c:pt>
                <c:pt idx="34">
                  <c:v>22768.763985675199</c:v>
                </c:pt>
                <c:pt idx="35">
                  <c:v>3063.2</c:v>
                </c:pt>
                <c:pt idx="36">
                  <c:v>49979.904946340699</c:v>
                </c:pt>
                <c:pt idx="37">
                  <c:v>6146.3</c:v>
                </c:pt>
                <c:pt idx="38">
                  <c:v>30908.383968844199</c:v>
                </c:pt>
                <c:pt idx="39">
                  <c:v>1992.05</c:v>
                </c:pt>
                <c:pt idx="40">
                  <c:v>9328.1999892055901</c:v>
                </c:pt>
                <c:pt idx="41">
                  <c:v>522.5</c:v>
                </c:pt>
                <c:pt idx="42">
                  <c:v>357</c:v>
                </c:pt>
                <c:pt idx="43">
                  <c:v>19261.409976339</c:v>
                </c:pt>
                <c:pt idx="44">
                  <c:v>3076.4724980311098</c:v>
                </c:pt>
                <c:pt idx="45">
                  <c:v>16076.5999695879</c:v>
                </c:pt>
                <c:pt idx="46">
                  <c:v>16476.5649865493</c:v>
                </c:pt>
                <c:pt idx="47">
                  <c:v>4258.6000000000004</c:v>
                </c:pt>
                <c:pt idx="48">
                  <c:v>7176.2149868104598</c:v>
                </c:pt>
                <c:pt idx="49">
                  <c:v>9736.0749905127195</c:v>
                </c:pt>
                <c:pt idx="50">
                  <c:v>28872.189950353601</c:v>
                </c:pt>
                <c:pt idx="51">
                  <c:v>5042.2</c:v>
                </c:pt>
                <c:pt idx="52">
                  <c:v>649</c:v>
                </c:pt>
                <c:pt idx="53">
                  <c:v>3460.2</c:v>
                </c:pt>
                <c:pt idx="54">
                  <c:v>15177.4624818056</c:v>
                </c:pt>
                <c:pt idx="55">
                  <c:v>12496.199990973601</c:v>
                </c:pt>
                <c:pt idx="56">
                  <c:v>4242.2</c:v>
                </c:pt>
                <c:pt idx="57">
                  <c:v>23128.859954281801</c:v>
                </c:pt>
                <c:pt idx="58">
                  <c:v>5044.9399945020596</c:v>
                </c:pt>
                <c:pt idx="59">
                  <c:v>6664.8099934379698</c:v>
                </c:pt>
                <c:pt idx="60">
                  <c:v>25717.4974730422</c:v>
                </c:pt>
                <c:pt idx="61">
                  <c:v>110277.304883508</c:v>
                </c:pt>
                <c:pt idx="62">
                  <c:v>2844.1</c:v>
                </c:pt>
                <c:pt idx="63">
                  <c:v>51097.800487737797</c:v>
                </c:pt>
                <c:pt idx="64">
                  <c:v>7048.2399923354296</c:v>
                </c:pt>
                <c:pt idx="65">
                  <c:v>12450.799992033801</c:v>
                </c:pt>
                <c:pt idx="66">
                  <c:v>19343.778986605001</c:v>
                </c:pt>
                <c:pt idx="67">
                  <c:v>1467.29</c:v>
                </c:pt>
                <c:pt idx="68">
                  <c:v>5735.15</c:v>
                </c:pt>
                <c:pt idx="69">
                  <c:v>104361.94986812399</c:v>
                </c:pt>
                <c:pt idx="70">
                  <c:v>16215.324978799699</c:v>
                </c:pt>
                <c:pt idx="71">
                  <c:v>16817.0974948648</c:v>
                </c:pt>
                <c:pt idx="72">
                  <c:v>2423.35</c:v>
                </c:pt>
                <c:pt idx="73">
                  <c:v>11441.629986421</c:v>
                </c:pt>
                <c:pt idx="74">
                  <c:v>24088.779984229801</c:v>
                </c:pt>
                <c:pt idx="75">
                  <c:v>3361</c:v>
                </c:pt>
                <c:pt idx="76">
                  <c:v>1947.24</c:v>
                </c:pt>
                <c:pt idx="77">
                  <c:v>4778.1399979010203</c:v>
                </c:pt>
                <c:pt idx="78">
                  <c:v>10812.15</c:v>
                </c:pt>
                <c:pt idx="79">
                  <c:v>6850.6639931461204</c:v>
                </c:pt>
                <c:pt idx="80">
                  <c:v>1571.2</c:v>
                </c:pt>
                <c:pt idx="81">
                  <c:v>15843.924988323</c:v>
                </c:pt>
                <c:pt idx="82">
                  <c:v>9182.4299817696192</c:v>
                </c:pt>
                <c:pt idx="83">
                  <c:v>1480</c:v>
                </c:pt>
                <c:pt idx="84">
                  <c:v>15648.7024694345</c:v>
                </c:pt>
                <c:pt idx="85">
                  <c:v>6068.1999952204496</c:v>
                </c:pt>
                <c:pt idx="86">
                  <c:v>27363.604972146401</c:v>
                </c:pt>
                <c:pt idx="87">
                  <c:v>3161.35</c:v>
                </c:pt>
                <c:pt idx="88">
                  <c:v>3531.95</c:v>
                </c:pt>
              </c:numCache>
            </c:numRef>
          </c:val>
          <c:extLst>
            <c:ext xmlns:c16="http://schemas.microsoft.com/office/drawing/2014/chart" uri="{C3380CC4-5D6E-409C-BE32-E72D297353CC}">
              <c16:uniqueId val="{00000001-360F-4013-B453-F06E1D961057}"/>
            </c:ext>
          </c:extLst>
        </c:ser>
        <c:dLbls>
          <c:showLegendKey val="0"/>
          <c:showVal val="0"/>
          <c:showCatName val="0"/>
          <c:showSerName val="0"/>
          <c:showPercent val="0"/>
          <c:showBubbleSize val="0"/>
        </c:dLbls>
        <c:gapWidth val="219"/>
        <c:overlap val="-27"/>
        <c:axId val="577300207"/>
        <c:axId val="577300687"/>
      </c:barChart>
      <c:catAx>
        <c:axId val="57730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300687"/>
        <c:crosses val="autoZero"/>
        <c:auto val="1"/>
        <c:lblAlgn val="ctr"/>
        <c:lblOffset val="100"/>
        <c:noMultiLvlLbl val="0"/>
      </c:catAx>
      <c:valAx>
        <c:axId val="577300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30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EDA.xlsx]Sheet20!PivotTable8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Sheet20!$B$3</c:f>
              <c:strCache>
                <c:ptCount val="1"/>
                <c:pt idx="0">
                  <c:v>Total</c:v>
                </c:pt>
              </c:strCache>
            </c:strRef>
          </c:tx>
          <c:spPr>
            <a:solidFill>
              <a:schemeClr val="accent1"/>
            </a:solidFill>
            <a:ln>
              <a:noFill/>
            </a:ln>
            <a:effectLst/>
          </c:spPr>
          <c:invertIfNegative val="0"/>
          <c:cat>
            <c:strRef>
              <c:f>Sheet20!$A$4:$A$12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Sheet20!$B$4:$B$12</c:f>
              <c:numCache>
                <c:formatCode>General</c:formatCode>
                <c:ptCount val="8"/>
                <c:pt idx="0">
                  <c:v>129143.98490933799</c:v>
                </c:pt>
                <c:pt idx="1">
                  <c:v>7981.84998878836</c:v>
                </c:pt>
                <c:pt idx="2">
                  <c:v>26558.174990765739</c:v>
                </c:pt>
                <c:pt idx="3">
                  <c:v>56182.699919380218</c:v>
                </c:pt>
                <c:pt idx="4">
                  <c:v>14730.699994082741</c:v>
                </c:pt>
                <c:pt idx="5">
                  <c:v>62242.704975724475</c:v>
                </c:pt>
                <c:pt idx="6">
                  <c:v>27561.67997701465</c:v>
                </c:pt>
                <c:pt idx="7">
                  <c:v>5000</c:v>
                </c:pt>
              </c:numCache>
            </c:numRef>
          </c:val>
          <c:extLst>
            <c:ext xmlns:c16="http://schemas.microsoft.com/office/drawing/2014/chart" uri="{C3380CC4-5D6E-409C-BE32-E72D297353CC}">
              <c16:uniqueId val="{00000000-EDB2-4C49-B287-2EE021C4345F}"/>
            </c:ext>
          </c:extLst>
        </c:ser>
        <c:dLbls>
          <c:showLegendKey val="0"/>
          <c:showVal val="0"/>
          <c:showCatName val="0"/>
          <c:showSerName val="0"/>
          <c:showPercent val="0"/>
          <c:showBubbleSize val="0"/>
        </c:dLbls>
        <c:gapWidth val="219"/>
        <c:overlap val="-27"/>
        <c:axId val="575578655"/>
        <c:axId val="575582975"/>
      </c:barChart>
      <c:catAx>
        <c:axId val="57557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82975"/>
        <c:crosses val="autoZero"/>
        <c:auto val="1"/>
        <c:lblAlgn val="ctr"/>
        <c:lblOffset val="100"/>
        <c:noMultiLvlLbl val="0"/>
      </c:catAx>
      <c:valAx>
        <c:axId val="575582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7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EDA.xlsx]Sheet20!PivotTable8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Sheet20!$B$3</c:f>
              <c:strCache>
                <c:ptCount val="1"/>
                <c:pt idx="0">
                  <c:v>Total</c:v>
                </c:pt>
              </c:strCache>
            </c:strRef>
          </c:tx>
          <c:spPr>
            <a:solidFill>
              <a:schemeClr val="accent1"/>
            </a:solidFill>
            <a:ln>
              <a:noFill/>
            </a:ln>
            <a:effectLst/>
          </c:spPr>
          <c:invertIfNegative val="0"/>
          <c:cat>
            <c:strRef>
              <c:f>Sheet20!$A$4:$A$12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Sheet20!$B$4:$B$12</c:f>
              <c:numCache>
                <c:formatCode>General</c:formatCode>
                <c:ptCount val="8"/>
                <c:pt idx="0">
                  <c:v>129143.98490933799</c:v>
                </c:pt>
                <c:pt idx="1">
                  <c:v>7981.84998878836</c:v>
                </c:pt>
                <c:pt idx="2">
                  <c:v>26558.174990765739</c:v>
                </c:pt>
                <c:pt idx="3">
                  <c:v>56182.699919380218</c:v>
                </c:pt>
                <c:pt idx="4">
                  <c:v>14730.699994082741</c:v>
                </c:pt>
                <c:pt idx="5">
                  <c:v>62242.704975724475</c:v>
                </c:pt>
                <c:pt idx="6">
                  <c:v>27561.67997701465</c:v>
                </c:pt>
                <c:pt idx="7">
                  <c:v>5000</c:v>
                </c:pt>
              </c:numCache>
            </c:numRef>
          </c:val>
          <c:extLst>
            <c:ext xmlns:c16="http://schemas.microsoft.com/office/drawing/2014/chart" uri="{C3380CC4-5D6E-409C-BE32-E72D297353CC}">
              <c16:uniqueId val="{00000000-6FEF-4672-A013-F7AD2D65E6FC}"/>
            </c:ext>
          </c:extLst>
        </c:ser>
        <c:dLbls>
          <c:showLegendKey val="0"/>
          <c:showVal val="0"/>
          <c:showCatName val="0"/>
          <c:showSerName val="0"/>
          <c:showPercent val="0"/>
          <c:showBubbleSize val="0"/>
        </c:dLbls>
        <c:gapWidth val="219"/>
        <c:overlap val="-27"/>
        <c:axId val="575578655"/>
        <c:axId val="575582975"/>
      </c:barChart>
      <c:catAx>
        <c:axId val="57557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82975"/>
        <c:crosses val="autoZero"/>
        <c:auto val="1"/>
        <c:lblAlgn val="ctr"/>
        <c:lblOffset val="100"/>
        <c:noMultiLvlLbl val="0"/>
      </c:catAx>
      <c:valAx>
        <c:axId val="575582975"/>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7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EDA.xlsx]Sheet21!PivotTable10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Sheet21!$B$3</c:f>
              <c:strCache>
                <c:ptCount val="1"/>
                <c:pt idx="0">
                  <c:v>Total</c:v>
                </c:pt>
              </c:strCache>
            </c:strRef>
          </c:tx>
          <c:spPr>
            <a:solidFill>
              <a:schemeClr val="accent1"/>
            </a:solidFill>
            <a:ln>
              <a:noFill/>
            </a:ln>
            <a:effectLst/>
          </c:spPr>
          <c:invertIfNegative val="0"/>
          <c:cat>
            <c:strRef>
              <c:f>Sheet21!$A$4:$A$7</c:f>
              <c:strCache>
                <c:ptCount val="3"/>
                <c:pt idx="0">
                  <c:v>17</c:v>
                </c:pt>
                <c:pt idx="1">
                  <c:v>34</c:v>
                </c:pt>
                <c:pt idx="2">
                  <c:v>38</c:v>
                </c:pt>
              </c:strCache>
            </c:strRef>
          </c:cat>
          <c:val>
            <c:numRef>
              <c:f>Sheet21!$B$4:$B$7</c:f>
              <c:numCache>
                <c:formatCode>General</c:formatCode>
                <c:ptCount val="3"/>
                <c:pt idx="0">
                  <c:v>147</c:v>
                </c:pt>
                <c:pt idx="1">
                  <c:v>157</c:v>
                </c:pt>
                <c:pt idx="2">
                  <c:v>526</c:v>
                </c:pt>
              </c:numCache>
            </c:numRef>
          </c:val>
          <c:extLst>
            <c:ext xmlns:c16="http://schemas.microsoft.com/office/drawing/2014/chart" uri="{C3380CC4-5D6E-409C-BE32-E72D297353CC}">
              <c16:uniqueId val="{00000000-19D2-4040-B37D-4EA9C2632CA9}"/>
            </c:ext>
          </c:extLst>
        </c:ser>
        <c:dLbls>
          <c:showLegendKey val="0"/>
          <c:showVal val="0"/>
          <c:showCatName val="0"/>
          <c:showSerName val="0"/>
          <c:showPercent val="0"/>
          <c:showBubbleSize val="0"/>
        </c:dLbls>
        <c:gapWidth val="219"/>
        <c:overlap val="-27"/>
        <c:axId val="1984815279"/>
        <c:axId val="1984832559"/>
      </c:barChart>
      <c:catAx>
        <c:axId val="198481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832559"/>
        <c:crosses val="autoZero"/>
        <c:auto val="1"/>
        <c:lblAlgn val="ctr"/>
        <c:lblOffset val="100"/>
        <c:noMultiLvlLbl val="0"/>
      </c:catAx>
      <c:valAx>
        <c:axId val="198483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815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247650</xdr:colOff>
      <xdr:row>7</xdr:row>
      <xdr:rowOff>176212</xdr:rowOff>
    </xdr:from>
    <xdr:to>
      <xdr:col>14</xdr:col>
      <xdr:colOff>109640</xdr:colOff>
      <xdr:row>23</xdr:row>
      <xdr:rowOff>123345</xdr:rowOff>
    </xdr:to>
    <xdr:graphicFrame macro="">
      <xdr:nvGraphicFramePr>
        <xdr:cNvPr id="2" name="Chart 1">
          <a:extLst>
            <a:ext uri="{FF2B5EF4-FFF2-40B4-BE49-F238E27FC236}">
              <a16:creationId xmlns:a16="http://schemas.microsoft.com/office/drawing/2014/main" id="{EF56504A-A24D-C980-B16D-498C3A242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28574</xdr:colOff>
      <xdr:row>5</xdr:row>
      <xdr:rowOff>19050</xdr:rowOff>
    </xdr:from>
    <xdr:to>
      <xdr:col>3</xdr:col>
      <xdr:colOff>0</xdr:colOff>
      <xdr:row>18</xdr:row>
      <xdr:rowOff>47625</xdr:rowOff>
    </xdr:to>
    <xdr:graphicFrame macro="">
      <xdr:nvGraphicFramePr>
        <xdr:cNvPr id="2" name="Chart 1">
          <a:extLst>
            <a:ext uri="{FF2B5EF4-FFF2-40B4-BE49-F238E27FC236}">
              <a16:creationId xmlns:a16="http://schemas.microsoft.com/office/drawing/2014/main" id="{83106512-DE4E-4140-AD1C-EB5F48E08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590550</xdr:colOff>
      <xdr:row>1</xdr:row>
      <xdr:rowOff>157162</xdr:rowOff>
    </xdr:from>
    <xdr:to>
      <xdr:col>14</xdr:col>
      <xdr:colOff>285750</xdr:colOff>
      <xdr:row>16</xdr:row>
      <xdr:rowOff>42862</xdr:rowOff>
    </xdr:to>
    <xdr:graphicFrame macro="">
      <xdr:nvGraphicFramePr>
        <xdr:cNvPr id="2" name="Chart 1">
          <a:extLst>
            <a:ext uri="{FF2B5EF4-FFF2-40B4-BE49-F238E27FC236}">
              <a16:creationId xmlns:a16="http://schemas.microsoft.com/office/drawing/2014/main" id="{C3C5CB23-8B18-5178-7D40-10E5ADA30C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600075</xdr:colOff>
      <xdr:row>4</xdr:row>
      <xdr:rowOff>561975</xdr:rowOff>
    </xdr:from>
    <xdr:to>
      <xdr:col>4</xdr:col>
      <xdr:colOff>38100</xdr:colOff>
      <xdr:row>11</xdr:row>
      <xdr:rowOff>66675</xdr:rowOff>
    </xdr:to>
    <xdr:graphicFrame macro="">
      <xdr:nvGraphicFramePr>
        <xdr:cNvPr id="2" name="Chart 1">
          <a:extLst>
            <a:ext uri="{FF2B5EF4-FFF2-40B4-BE49-F238E27FC236}">
              <a16:creationId xmlns:a16="http://schemas.microsoft.com/office/drawing/2014/main" id="{3EF20DE0-B88F-46FE-B773-45A536022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28575</xdr:colOff>
      <xdr:row>1</xdr:row>
      <xdr:rowOff>176212</xdr:rowOff>
    </xdr:from>
    <xdr:to>
      <xdr:col>14</xdr:col>
      <xdr:colOff>333375</xdr:colOff>
      <xdr:row>16</xdr:row>
      <xdr:rowOff>61912</xdr:rowOff>
    </xdr:to>
    <xdr:graphicFrame macro="">
      <xdr:nvGraphicFramePr>
        <xdr:cNvPr id="2" name="Chart 1">
          <a:extLst>
            <a:ext uri="{FF2B5EF4-FFF2-40B4-BE49-F238E27FC236}">
              <a16:creationId xmlns:a16="http://schemas.microsoft.com/office/drawing/2014/main" id="{B5C33A72-5C81-B0FD-D7E8-E12E5F68F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6</xdr:row>
      <xdr:rowOff>0</xdr:rowOff>
    </xdr:from>
    <xdr:to>
      <xdr:col>3</xdr:col>
      <xdr:colOff>28575</xdr:colOff>
      <xdr:row>11</xdr:row>
      <xdr:rowOff>76200</xdr:rowOff>
    </xdr:to>
    <xdr:graphicFrame macro="">
      <xdr:nvGraphicFramePr>
        <xdr:cNvPr id="2" name="Chart 1">
          <a:extLst>
            <a:ext uri="{FF2B5EF4-FFF2-40B4-BE49-F238E27FC236}">
              <a16:creationId xmlns:a16="http://schemas.microsoft.com/office/drawing/2014/main" id="{39A980E8-A667-43D1-B8DB-D936C35409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xdr:col>
      <xdr:colOff>0</xdr:colOff>
      <xdr:row>5</xdr:row>
      <xdr:rowOff>33337</xdr:rowOff>
    </xdr:from>
    <xdr:to>
      <xdr:col>2</xdr:col>
      <xdr:colOff>590551</xdr:colOff>
      <xdr:row>11</xdr:row>
      <xdr:rowOff>171450</xdr:rowOff>
    </xdr:to>
    <xdr:graphicFrame macro="">
      <xdr:nvGraphicFramePr>
        <xdr:cNvPr id="2" name="Chart 1">
          <a:extLst>
            <a:ext uri="{FF2B5EF4-FFF2-40B4-BE49-F238E27FC236}">
              <a16:creationId xmlns:a16="http://schemas.microsoft.com/office/drawing/2014/main" id="{501E4BCE-2E37-38B0-6DBA-9A8FBA43A3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xdr:col>
      <xdr:colOff>19049</xdr:colOff>
      <xdr:row>7</xdr:row>
      <xdr:rowOff>14287</xdr:rowOff>
    </xdr:from>
    <xdr:to>
      <xdr:col>2</xdr:col>
      <xdr:colOff>590549</xdr:colOff>
      <xdr:row>13</xdr:row>
      <xdr:rowOff>28575</xdr:rowOff>
    </xdr:to>
    <xdr:graphicFrame macro="">
      <xdr:nvGraphicFramePr>
        <xdr:cNvPr id="2" name="Chart 1">
          <a:extLst>
            <a:ext uri="{FF2B5EF4-FFF2-40B4-BE49-F238E27FC236}">
              <a16:creationId xmlns:a16="http://schemas.microsoft.com/office/drawing/2014/main" id="{7CAA9287-F36E-9C20-4261-A13B09A46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9</xdr:col>
      <xdr:colOff>28574</xdr:colOff>
      <xdr:row>1</xdr:row>
      <xdr:rowOff>33336</xdr:rowOff>
    </xdr:from>
    <xdr:to>
      <xdr:col>14</xdr:col>
      <xdr:colOff>9524</xdr:colOff>
      <xdr:row>4</xdr:row>
      <xdr:rowOff>1714499</xdr:rowOff>
    </xdr:to>
    <xdr:graphicFrame macro="">
      <xdr:nvGraphicFramePr>
        <xdr:cNvPr id="2" name="Chart 1">
          <a:extLst>
            <a:ext uri="{FF2B5EF4-FFF2-40B4-BE49-F238E27FC236}">
              <a16:creationId xmlns:a16="http://schemas.microsoft.com/office/drawing/2014/main" id="{06EC12FE-C8F4-B87F-A4DD-7A27954B3A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xdr:col>
      <xdr:colOff>9525</xdr:colOff>
      <xdr:row>6</xdr:row>
      <xdr:rowOff>9524</xdr:rowOff>
    </xdr:from>
    <xdr:to>
      <xdr:col>1</xdr:col>
      <xdr:colOff>5305425</xdr:colOff>
      <xdr:row>12</xdr:row>
      <xdr:rowOff>80961</xdr:rowOff>
    </xdr:to>
    <xdr:graphicFrame macro="">
      <xdr:nvGraphicFramePr>
        <xdr:cNvPr id="2" name="Chart 1">
          <a:extLst>
            <a:ext uri="{FF2B5EF4-FFF2-40B4-BE49-F238E27FC236}">
              <a16:creationId xmlns:a16="http://schemas.microsoft.com/office/drawing/2014/main" id="{40A00E07-16D1-2768-82B9-E44FCD823C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590549</xdr:colOff>
      <xdr:row>6</xdr:row>
      <xdr:rowOff>14287</xdr:rowOff>
    </xdr:from>
    <xdr:to>
      <xdr:col>2</xdr:col>
      <xdr:colOff>590549</xdr:colOff>
      <xdr:row>20</xdr:row>
      <xdr:rowOff>38100</xdr:rowOff>
    </xdr:to>
    <xdr:graphicFrame macro="">
      <xdr:nvGraphicFramePr>
        <xdr:cNvPr id="2" name="Chart 1">
          <a:extLst>
            <a:ext uri="{FF2B5EF4-FFF2-40B4-BE49-F238E27FC236}">
              <a16:creationId xmlns:a16="http://schemas.microsoft.com/office/drawing/2014/main" id="{E615D00A-0AB8-9F33-8C9C-17571FD30A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7</xdr:row>
      <xdr:rowOff>19050</xdr:rowOff>
    </xdr:from>
    <xdr:to>
      <xdr:col>4</xdr:col>
      <xdr:colOff>38100</xdr:colOff>
      <xdr:row>16</xdr:row>
      <xdr:rowOff>347183</xdr:rowOff>
    </xdr:to>
    <xdr:graphicFrame macro="">
      <xdr:nvGraphicFramePr>
        <xdr:cNvPr id="2" name="Chart 1">
          <a:extLst>
            <a:ext uri="{FF2B5EF4-FFF2-40B4-BE49-F238E27FC236}">
              <a16:creationId xmlns:a16="http://schemas.microsoft.com/office/drawing/2014/main" id="{FB9BEB35-ADD5-47D6-BF8F-245FE8FDFF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581025</xdr:colOff>
      <xdr:row>4</xdr:row>
      <xdr:rowOff>271462</xdr:rowOff>
    </xdr:from>
    <xdr:to>
      <xdr:col>3</xdr:col>
      <xdr:colOff>600075</xdr:colOff>
      <xdr:row>10</xdr:row>
      <xdr:rowOff>0</xdr:rowOff>
    </xdr:to>
    <xdr:graphicFrame macro="">
      <xdr:nvGraphicFramePr>
        <xdr:cNvPr id="2" name="Chart 1">
          <a:extLst>
            <a:ext uri="{FF2B5EF4-FFF2-40B4-BE49-F238E27FC236}">
              <a16:creationId xmlns:a16="http://schemas.microsoft.com/office/drawing/2014/main" id="{AF711F38-48B7-E1F0-9DC3-9E18B6D48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523875</xdr:colOff>
      <xdr:row>6</xdr:row>
      <xdr:rowOff>52387</xdr:rowOff>
    </xdr:from>
    <xdr:to>
      <xdr:col>2</xdr:col>
      <xdr:colOff>590550</xdr:colOff>
      <xdr:row>20</xdr:row>
      <xdr:rowOff>180975</xdr:rowOff>
    </xdr:to>
    <xdr:graphicFrame macro="">
      <xdr:nvGraphicFramePr>
        <xdr:cNvPr id="2" name="Chart 1">
          <a:extLst>
            <a:ext uri="{FF2B5EF4-FFF2-40B4-BE49-F238E27FC236}">
              <a16:creationId xmlns:a16="http://schemas.microsoft.com/office/drawing/2014/main" id="{31A8290C-1F26-45FF-683F-D78CC0568F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1</xdr:row>
      <xdr:rowOff>128587</xdr:rowOff>
    </xdr:from>
    <xdr:to>
      <xdr:col>10</xdr:col>
      <xdr:colOff>314325</xdr:colOff>
      <xdr:row>16</xdr:row>
      <xdr:rowOff>14287</xdr:rowOff>
    </xdr:to>
    <xdr:graphicFrame macro="">
      <xdr:nvGraphicFramePr>
        <xdr:cNvPr id="2" name="Chart 1">
          <a:extLst>
            <a:ext uri="{FF2B5EF4-FFF2-40B4-BE49-F238E27FC236}">
              <a16:creationId xmlns:a16="http://schemas.microsoft.com/office/drawing/2014/main" id="{9409C8F1-3372-14B8-F52E-9A70D2F2F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561974</xdr:colOff>
      <xdr:row>5</xdr:row>
      <xdr:rowOff>142875</xdr:rowOff>
    </xdr:from>
    <xdr:to>
      <xdr:col>4</xdr:col>
      <xdr:colOff>323849</xdr:colOff>
      <xdr:row>18</xdr:row>
      <xdr:rowOff>171450</xdr:rowOff>
    </xdr:to>
    <xdr:graphicFrame macro="">
      <xdr:nvGraphicFramePr>
        <xdr:cNvPr id="2" name="Chart 1">
          <a:extLst>
            <a:ext uri="{FF2B5EF4-FFF2-40B4-BE49-F238E27FC236}">
              <a16:creationId xmlns:a16="http://schemas.microsoft.com/office/drawing/2014/main" id="{04DBD96F-907A-4794-B090-DC472A891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9525</xdr:colOff>
      <xdr:row>1</xdr:row>
      <xdr:rowOff>138112</xdr:rowOff>
    </xdr:from>
    <xdr:to>
      <xdr:col>9</xdr:col>
      <xdr:colOff>685800</xdr:colOff>
      <xdr:row>16</xdr:row>
      <xdr:rowOff>23812</xdr:rowOff>
    </xdr:to>
    <xdr:graphicFrame macro="">
      <xdr:nvGraphicFramePr>
        <xdr:cNvPr id="2" name="Chart 1">
          <a:extLst>
            <a:ext uri="{FF2B5EF4-FFF2-40B4-BE49-F238E27FC236}">
              <a16:creationId xmlns:a16="http://schemas.microsoft.com/office/drawing/2014/main" id="{15E84414-D8F5-FDE4-7D23-77146A2563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581024</xdr:colOff>
      <xdr:row>6</xdr:row>
      <xdr:rowOff>447675</xdr:rowOff>
    </xdr:from>
    <xdr:to>
      <xdr:col>1</xdr:col>
      <xdr:colOff>6800849</xdr:colOff>
      <xdr:row>16</xdr:row>
      <xdr:rowOff>257175</xdr:rowOff>
    </xdr:to>
    <xdr:graphicFrame macro="">
      <xdr:nvGraphicFramePr>
        <xdr:cNvPr id="2" name="Chart 1">
          <a:extLst>
            <a:ext uri="{FF2B5EF4-FFF2-40B4-BE49-F238E27FC236}">
              <a16:creationId xmlns:a16="http://schemas.microsoft.com/office/drawing/2014/main" id="{13AFEB8A-7695-4824-AE22-6EB67B648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600075</xdr:colOff>
      <xdr:row>1</xdr:row>
      <xdr:rowOff>176212</xdr:rowOff>
    </xdr:from>
    <xdr:to>
      <xdr:col>10</xdr:col>
      <xdr:colOff>295275</xdr:colOff>
      <xdr:row>16</xdr:row>
      <xdr:rowOff>61912</xdr:rowOff>
    </xdr:to>
    <xdr:graphicFrame macro="">
      <xdr:nvGraphicFramePr>
        <xdr:cNvPr id="2" name="Chart 1">
          <a:extLst>
            <a:ext uri="{FF2B5EF4-FFF2-40B4-BE49-F238E27FC236}">
              <a16:creationId xmlns:a16="http://schemas.microsoft.com/office/drawing/2014/main" id="{9E3167C6-911D-ECB1-51E4-8EB25E42D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609599</xdr:colOff>
      <xdr:row>6</xdr:row>
      <xdr:rowOff>0</xdr:rowOff>
    </xdr:from>
    <xdr:to>
      <xdr:col>3</xdr:col>
      <xdr:colOff>590550</xdr:colOff>
      <xdr:row>16</xdr:row>
      <xdr:rowOff>0</xdr:rowOff>
    </xdr:to>
    <xdr:graphicFrame macro="">
      <xdr:nvGraphicFramePr>
        <xdr:cNvPr id="2" name="Chart 1">
          <a:extLst>
            <a:ext uri="{FF2B5EF4-FFF2-40B4-BE49-F238E27FC236}">
              <a16:creationId xmlns:a16="http://schemas.microsoft.com/office/drawing/2014/main" id="{419945A3-FAF0-4C8A-BBCF-2750F9D568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28575</xdr:colOff>
      <xdr:row>2</xdr:row>
      <xdr:rowOff>4762</xdr:rowOff>
    </xdr:from>
    <xdr:to>
      <xdr:col>10</xdr:col>
      <xdr:colOff>333375</xdr:colOff>
      <xdr:row>16</xdr:row>
      <xdr:rowOff>80962</xdr:rowOff>
    </xdr:to>
    <xdr:graphicFrame macro="">
      <xdr:nvGraphicFramePr>
        <xdr:cNvPr id="2" name="Chart 1">
          <a:extLst>
            <a:ext uri="{FF2B5EF4-FFF2-40B4-BE49-F238E27FC236}">
              <a16:creationId xmlns:a16="http://schemas.microsoft.com/office/drawing/2014/main" id="{67727C35-558D-16BF-FAAC-1E3DF2F792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u ..." refreshedDate="45896.151545717592" createdVersion="8" refreshedVersion="8" minRefreshableVersion="3" recordCount="88" xr:uid="{1B1B1712-B34A-48D4-ADBA-125BA0190E72}">
  <cacheSource type="worksheet">
    <worksheetSource ref="G2:J90" sheet="Q1"/>
  </cacheSource>
  <cacheFields count="4">
    <cacheField name="CustomerID" numFmtId="0">
      <sharedItems/>
    </cacheField>
    <cacheField name="CustomerName" numFmtId="0">
      <sharedItems count="88">
        <s v="QUICK-Stop"/>
        <s v="Ernst Handel"/>
        <s v="Save-a-lot Markets"/>
        <s v="Rattlesnake Canyon Grocery"/>
        <s v="Hungry Owl All-Night Grocers"/>
        <s v="Hanari Carnes"/>
        <s v="Königlich Essen"/>
        <s v="Folk och fä HB"/>
        <s v="Mère Paillarde"/>
        <s v="White Clover Markets"/>
        <s v="Frankenversand"/>
        <s v="Queen Cozinha"/>
        <s v="Berglunds snabbköp"/>
        <s v="Suprêmes délices"/>
        <s v="Piccolo und mehr"/>
        <s v="HILARIÓN-Abastos"/>
        <s v="Bon app'"/>
        <s v="Bottom-Dollar Markets"/>
        <s v="Richter Supermarkt"/>
        <s v="Lehmanns Marktstand"/>
        <s v="Blondel père et fils"/>
        <s v="Great Lakes Food Market"/>
        <s v="Simons bistro"/>
        <s v="LINO-Delicateses"/>
        <s v="Seven Seas Imports"/>
        <s v="LILA-Supermercado"/>
        <s v="Vaffeljernet"/>
        <s v="Wartian Herkku"/>
        <s v="Old World Delicatessen"/>
        <s v="Eastern Connection"/>
        <s v="Around the Horn"/>
        <s v="Ottilies Käseladen"/>
        <s v="Ricardo Adocicados"/>
        <s v="Chop-suey Chinese"/>
        <s v="Folies gourmandes"/>
        <s v="Godos Cocina Típica"/>
        <s v="Split Rail Beer &amp; Ale"/>
        <s v="Tortuga Restaurante"/>
        <s v="Maison Dewey"/>
        <s v="Die Wandernde Kuh"/>
        <s v="La maison d'Asie"/>
        <s v="Victuailles en stock"/>
        <s v="Gourmet Lanchonetes"/>
        <s v="Magazzini Alimentari Riuniti"/>
        <s v="Reggiani Caseifici"/>
        <s v="Antonio Moreno Taquería"/>
        <s v="Tradição Hipermercados"/>
        <s v="Que Delícia"/>
        <s v="Furia Bacalhau e Frutos do Mar"/>
        <s v="Island Trading"/>
        <s v="B's Beverages"/>
        <s v="Wellington Importadora"/>
        <s v="Santé Gourmet"/>
        <s v="Princesa Isabel Vinhos"/>
        <s v="Morgenstern Gesundkost"/>
        <s v="Toms Spezialitäten"/>
        <s v="Alfreds Futterkiste"/>
        <s v="Lonesome Pine Restaurant"/>
        <s v="Pericles Comidas clásicas"/>
        <s v="Bólido Comidas preparadas"/>
        <s v="Familia Arquibaldo"/>
        <s v="Comércio Mineiro"/>
        <s v="Drachenblut Delikatessen"/>
        <s v="Wolski  Zajazd"/>
        <s v="Océano Atlántico Ltda."/>
        <s v="The Big Cheese"/>
        <s v="Blauer See Delikatessen"/>
        <s v="France restauration"/>
        <s v="Wilman Kala"/>
        <s v="Let's Stop N Shop"/>
        <s v="Hungry Coyote Import Store"/>
        <s v="Rancho grande"/>
        <s v="Spécialités du monde"/>
        <s v="La corne d'abondance"/>
        <s v="The Cracker Box"/>
        <s v="Cactus Comidas para llevar"/>
        <s v="Consolidated Holdings"/>
        <s v="Du monde entier"/>
        <s v="Trail's Head Gourmet Provisioners"/>
        <s v="Franchi S.p.A."/>
        <s v="GROSELLA-Restaurante"/>
        <s v="Vins et alcools Chevalier"/>
        <s v="Romero y tomillo"/>
        <s v="Ana Trujillo Emparedados y helados"/>
        <s v="Galería del gastrónomo"/>
        <s v="North/South"/>
        <s v="Laughing Bacchus Wine Cellars"/>
        <s v="Lazy K Kountry Store"/>
      </sharedItems>
    </cacheField>
    <cacheField name=" OrdersPlaced" numFmtId="0">
      <sharedItems containsSemiMixedTypes="0" containsString="0" containsNumber="1" containsInteger="1" minValue="2" maxValue="31"/>
    </cacheField>
    <cacheField name="TotalRevenue" numFmtId="0">
      <sharedItems containsSemiMixedTypes="0" containsString="0" containsNumber="1" minValue="357" maxValue="110277.304883508"/>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u ..." refreshedDate="45896.169660416665" createdVersion="8" refreshedVersion="8" minRefreshableVersion="3" recordCount="23" xr:uid="{274F1534-4AE6-497F-9E5E-BADCA749B2AC}">
  <cacheSource type="worksheet">
    <worksheetSource ref="D2:H25" sheet="Q10"/>
  </cacheSource>
  <cacheFields count="5">
    <cacheField name="OrderYear" numFmtId="0">
      <sharedItems containsSemiMixedTypes="0" containsString="0" containsNumber="1" containsInteger="1" minValue="1994" maxValue="1996" count="3">
        <n v="1994"/>
        <n v="1995"/>
        <n v="1996"/>
      </sharedItems>
    </cacheField>
    <cacheField name="OrderMonth" numFmtId="0">
      <sharedItems containsSemiMixedTypes="0" containsString="0" containsNumber="1" containsInteger="1" minValue="1" maxValue="12" count="12">
        <n v="8"/>
        <n v="9"/>
        <n v="10"/>
        <n v="11"/>
        <n v="12"/>
        <n v="1"/>
        <n v="2"/>
        <n v="3"/>
        <n v="4"/>
        <n v="5"/>
        <n v="6"/>
        <n v="7"/>
      </sharedItems>
    </cacheField>
    <cacheField name="MonthName" numFmtId="0">
      <sharedItems count="12">
        <s v="August"/>
        <s v="September"/>
        <s v="October"/>
        <s v="November"/>
        <s v="December"/>
        <s v="January"/>
        <s v="February"/>
        <s v="March"/>
        <s v="April"/>
        <s v="May"/>
        <s v="June"/>
        <s v="July"/>
      </sharedItems>
    </cacheField>
    <cacheField name="TotalUnitsSold" numFmtId="0">
      <sharedItems containsSemiMixedTypes="0" containsString="0" containsNumber="1" containsInteger="1" minValue="644" maxValue="4957"/>
    </cacheField>
    <cacheField name="TotalRevenue" numFmtId="0">
      <sharedItems containsSemiMixedTypes="0" containsString="0" containsNumber="1" minValue="12885.060470750999" maxValue="129247.252415379"/>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u ..." refreshedDate="45896.17150300926" createdVersion="8" refreshedVersion="8" minRefreshableVersion="3" recordCount="77" xr:uid="{0A66CD3A-1FBB-4050-81B1-DEBEFBA33A8E}">
  <cacheSource type="worksheet">
    <worksheetSource ref="E2:J79" sheet="Q11"/>
  </cacheSource>
  <cacheFields count="6">
    <cacheField name="ProductID" numFmtId="0">
      <sharedItems containsSemiMixedTypes="0" containsString="0" containsNumber="1" containsInteger="1" minValue="1" maxValue="77"/>
    </cacheField>
    <cacheField name="ProductName" numFmtId="0">
      <sharedItems count="77">
        <s v="Chai"/>
        <s v="Chang"/>
        <s v="Aniseed Syrup"/>
        <s v="Chef Anton's Cajun Seasoning"/>
        <s v="Chef Anton's Gumbo Mix"/>
        <s v="Grandma's Boysenberry Spread"/>
        <s v="Uncle Bob's Organic Dried Pears"/>
        <s v="Northwoods Cranberry Sauce"/>
        <s v="Mishi Kobe Niku"/>
        <s v="Ikura"/>
        <s v="Queso Cabrales"/>
        <s v="Queso Manchego La Pastora"/>
        <s v="Konbu"/>
        <s v="Tofu"/>
        <s v="Genen Shouyu"/>
        <s v="Pavlova"/>
        <s v="Alice Mutton"/>
        <s v="Carnarvon Tigers"/>
        <s v="Teatime Chocolate Biscuits"/>
        <s v="Sir Rodney's Marmalade"/>
        <s v="Sir Rodney's Scones"/>
        <s v="Gustaf's Knäckebröd"/>
        <s v="Tunnbröd"/>
        <s v="Guaraná Fantástica"/>
        <s v="NuNuCa Nuß-Nougat-Creme"/>
        <s v="Gumbär Gummibärchen"/>
        <s v="Schoggi Schokolade"/>
        <s v="Rössle Sauerkraut"/>
        <s v="Thüringer Rostbratwurst"/>
        <s v="Nord-Ost Matjeshering"/>
        <s v="Gorgonzola Telino"/>
        <s v="Mascarpone Fabioli"/>
        <s v="Geitost"/>
        <s v="Sasquatch Ale"/>
        <s v="Steeleye Stout"/>
        <s v="Inlagd Sill"/>
        <s v="Gravad lax"/>
        <s v="Côte de Blaye"/>
        <s v="Chartreuse verte"/>
        <s v="Boston Crab Meat"/>
        <s v="Jack's New England Clam Chowder"/>
        <s v="Singaporean Hokkien Fried Mee"/>
        <s v="Ipoh Coffee"/>
        <s v="Gula Malacca"/>
        <s v="Røgede sild"/>
        <s v="Spegesild"/>
        <s v="Zaanse koeken"/>
        <s v="Chocolade"/>
        <s v="Maxilaku"/>
        <s v="Valkoinen suklaa"/>
        <s v="Manjimup Dried Apples"/>
        <s v="Filo Mix"/>
        <s v="Perth Pasties"/>
        <s v="Tourtière"/>
        <s v="Pâté chinois"/>
        <s v="Gnocchi di nonna Alice"/>
        <s v="Ravioli Angelo"/>
        <s v="Escargots de Bourgogne"/>
        <s v="Raclette Courdavault"/>
        <s v="Camembert Pierrot"/>
        <s v="Sirop d'érable"/>
        <s v="Tarte au sucre"/>
        <s v="Vegie-spread"/>
        <s v="Wimmers gute Semmelknödel"/>
        <s v="Louisiana Fiery Hot Pepper Sauce"/>
        <s v="Louisiana Hot Spiced Okra"/>
        <s v="Laughing Lumberjack Lager"/>
        <s v="Scottish Longbreads"/>
        <s v="Gudbrandsdalsost"/>
        <s v="Outback Lager"/>
        <s v="Fløtemysost"/>
        <s v="Mozzarella di Giovanni"/>
        <s v="Röd Kaviar"/>
        <s v="Longlife Tofu"/>
        <s v="Rhönbräu Klosterbier"/>
        <s v="Lakkalikööri"/>
        <s v="Original Frankfurter grüne Soße"/>
      </sharedItems>
    </cacheField>
    <cacheField name="TotalUnitsSold" numFmtId="0">
      <sharedItems containsSemiMixedTypes="0" containsString="0" containsNumber="1" containsInteger="1" minValue="95" maxValue="1577"/>
    </cacheField>
    <cacheField name="TotalRevenue" numFmtId="0">
      <sharedItems containsSemiMixedTypes="0" containsString="0" containsNumber="1" minValue="1368.7124936543401" maxValue="141396.734903448"/>
    </cacheField>
    <cacheField name="RevenueFlag" numFmtId="0">
      <sharedItems/>
    </cacheField>
    <cacheField name="SalesFlag" numFmtId="0">
      <sharedItems/>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u ..." refreshedDate="45896.173148726855" createdVersion="8" refreshedVersion="8" minRefreshableVersion="3" recordCount="16" xr:uid="{D672595D-9B45-447B-B9C8-0D8ED8A15698}">
  <cacheSource type="worksheet">
    <worksheetSource ref="E2:J18" sheet="Q12"/>
  </cacheSource>
  <cacheFields count="6">
    <cacheField name="SupplierCountry" numFmtId="0">
      <sharedItems count="16">
        <s v="Australia"/>
        <s v="Brazil"/>
        <s v="Canada"/>
        <s v="Denmark"/>
        <s v="Finland"/>
        <s v="France"/>
        <s v="Germany"/>
        <s v="Italy"/>
        <s v="Japan"/>
        <s v="Netherlands"/>
        <s v="Norway"/>
        <s v="Singapore"/>
        <s v="Spain"/>
        <s v="Sweden"/>
        <s v="UK"/>
        <s v="USA"/>
      </sharedItems>
    </cacheField>
    <cacheField name="TotalSuppliers" numFmtId="0">
      <sharedItems containsSemiMixedTypes="0" containsString="0" containsNumber="1" containsInteger="1" minValue="1" maxValue="4"/>
    </cacheField>
    <cacheField name="TotalProducts" numFmtId="0">
      <sharedItems containsSemiMixedTypes="0" containsString="0" containsNumber="1" containsInteger="1" minValue="1" maxValue="12"/>
    </cacheField>
    <cacheField name="AvgProductPrice" numFmtId="0">
      <sharedItems containsSemiMixedTypes="0" containsString="0" containsNumber="1" minValue="4.5" maxValue="76.75"/>
    </cacheField>
    <cacheField name="MinProductPrice" numFmtId="0">
      <sharedItems containsSemiMixedTypes="0" containsString="0" containsNumber="1" minValue="2.5" maxValue="21"/>
    </cacheField>
    <cacheField name="MaxProductPrice" numFmtId="0">
      <sharedItems containsSemiMixedTypes="0" containsString="0" containsNumber="1" minValue="4.5" maxValue="263.5"/>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u ..." refreshedDate="45896.174911458336" createdVersion="8" refreshedVersion="8" minRefreshableVersion="3" recordCount="5" xr:uid="{EB463711-2CE9-4379-A76C-DDAD98D2E7AF}">
  <cacheSource type="worksheet">
    <worksheetSource ref="F2:I7" sheet="Q13"/>
  </cacheSource>
  <cacheFields count="4">
    <cacheField name="CategoryName" numFmtId="0">
      <sharedItems count="5">
        <s v="Confections"/>
        <s v="Grains/Cereals"/>
        <s v="Meat/Poultry"/>
        <s v="Produce"/>
        <s v="Dairy Products"/>
      </sharedItems>
    </cacheField>
    <cacheField name="TotalProducts" numFmtId="0">
      <sharedItems containsSemiMixedTypes="0" containsString="0" containsNumber="1" containsInteger="1" minValue="5" maxValue="13"/>
    </cacheField>
    <cacheField name="TotalSuppliers" numFmtId="0">
      <sharedItems containsSemiMixedTypes="0" containsString="0" containsNumber="1" containsInteger="1" minValue="4" maxValue="6"/>
    </cacheField>
    <cacheField name="SupplierList" numFmtId="0">
      <sharedItems/>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u ..." refreshedDate="45896.176923726853" createdVersion="8" refreshedVersion="8" minRefreshableVersion="3" recordCount="45" xr:uid="{D91AEEEC-7107-45AB-B296-DD1CD6F3631D}">
  <cacheSource type="worksheet">
    <worksheetSource ref="E2:K47" sheet="Q14"/>
  </cacheSource>
  <cacheFields count="7">
    <cacheField name="SupplierCountry" numFmtId="0">
      <sharedItems count="16">
        <s v="Australia"/>
        <s v="Brazil"/>
        <s v="Canada"/>
        <s v="Denmark"/>
        <s v="Finland"/>
        <s v="France"/>
        <s v="Germany"/>
        <s v="Italy"/>
        <s v="Japan"/>
        <s v="Netherlands"/>
        <s v="Norway"/>
        <s v="Singapore"/>
        <s v="Spain"/>
        <s v="Sweden"/>
        <s v="UK"/>
        <s v="USA"/>
      </sharedItems>
    </cacheField>
    <cacheField name="CategoryName" numFmtId="0">
      <sharedItems/>
    </cacheField>
    <cacheField name="TotalProducts" numFmtId="0">
      <sharedItems containsSemiMixedTypes="0" containsString="0" containsNumber="1" containsInteger="1" minValue="1" maxValue="6"/>
    </cacheField>
    <cacheField name="AvgPrice" numFmtId="0">
      <sharedItems containsSemiMixedTypes="0" containsString="0" containsNumber="1" minValue="4.5" maxValue="140.75"/>
    </cacheField>
    <cacheField name="MinPrice" numFmtId="0">
      <sharedItems containsSemiMixedTypes="0" containsString="0" containsNumber="1" minValue="2.5" maxValue="123.79"/>
    </cacheField>
    <cacheField name="MaxPrice" numFmtId="0">
      <sharedItems containsSemiMixedTypes="0" containsString="0" containsNumber="1" minValue="4.5" maxValue="263.5"/>
    </cacheField>
    <cacheField name="TotalSuppliers" numFmtId="0">
      <sharedItems containsSemiMixedTypes="0" containsString="0" containsNumber="1" containsInteger="1" minValue="1" maxValue="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u ..." refreshedDate="45896.155498148146" createdVersion="8" refreshedVersion="8" minRefreshableVersion="3" recordCount="21" xr:uid="{BC1315C4-C96C-4D0E-A5BB-32289C448DC7}">
  <cacheSource type="worksheet">
    <worksheetSource ref="F2:G23" sheet="Q2"/>
  </cacheSource>
  <cacheFields count="2">
    <cacheField name="CustomerCountry" numFmtId="0">
      <sharedItems count="21">
        <s v="Argentina"/>
        <s v="Austria"/>
        <s v="Belgium"/>
        <s v="Brazil"/>
        <s v="Canada"/>
        <s v="Denmark"/>
        <s v="Finland"/>
        <s v="France"/>
        <s v="Germany"/>
        <s v="Ireland"/>
        <s v="Italy"/>
        <s v="Mexico"/>
        <s v="Norway"/>
        <s v="Poland"/>
        <s v="Portugal"/>
        <s v="Spain"/>
        <s v="Sweden"/>
        <s v="Switzerland"/>
        <s v="UK"/>
        <s v="USA"/>
        <s v="Venezuela"/>
      </sharedItems>
    </cacheField>
    <cacheField name="TotalOrders" numFmtId="0">
      <sharedItems containsSemiMixedTypes="0" containsString="0" containsNumber="1" containsInteger="1" minValue="6" maxValue="12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u ..." refreshedDate="45896.157036342593" createdVersion="8" refreshedVersion="8" minRefreshableVersion="3" recordCount="89" xr:uid="{56976E69-3084-439E-948C-2F2ED5F2571B}">
  <cacheSource type="worksheet">
    <worksheetSource ref="E2:I91" sheet="Q3"/>
  </cacheSource>
  <cacheFields count="5">
    <cacheField name="CustomerID" numFmtId="0">
      <sharedItems/>
    </cacheField>
    <cacheField name="CustomerName" numFmtId="0">
      <sharedItems count="89">
        <s v="Alfreds Futterkiste"/>
        <s v="Ana Trujillo Emparedados y helados"/>
        <s v="Antonio Moreno Taquería"/>
        <s v="Around the Horn"/>
        <s v="Berglunds snabbköp"/>
        <s v="Blauer See Delikatessen"/>
        <s v="Blondel père et fils"/>
        <s v="Bólido Comidas preparadas"/>
        <s v="Bon app'"/>
        <s v="Bottom-Dollar Markets"/>
        <s v="B's Beverages"/>
        <s v="Cactus Comidas para llevar"/>
        <s v="Centro comercial Moctezuma"/>
        <s v="Chop-suey Chinese"/>
        <s v="Comércio Mineiro"/>
        <s v="Consolidated Holdings"/>
        <s v="Drachenblut Delikatessen"/>
        <s v="Du monde entier"/>
        <s v="Eastern Connection"/>
        <s v="Ernst Handel"/>
        <s v="Familia Arquibaldo"/>
        <s v="Folies gourmandes"/>
        <s v="Folk och fä HB"/>
        <s v="Frankenversand"/>
        <s v="France restauration"/>
        <s v="Franchi S.p.A."/>
        <s v="Furia Bacalhau e Frutos do Mar"/>
        <s v="Galería del gastrónomo"/>
        <s v="Godos Cocina Típica"/>
        <s v="Gourmet Lanchonetes"/>
        <s v="Great Lakes Food Market"/>
        <s v="GROSELLA-Restaurante"/>
        <s v="Hanari Carnes"/>
        <s v="HILARIÓN-Abastos"/>
        <s v="Hungry Coyote Import Store"/>
        <s v="Hungry Owl All-Night Grocers"/>
        <s v="Island Trading"/>
        <s v="Königlich Essen"/>
        <s v="La corne d'abondance"/>
        <s v="La maison d'Asie"/>
        <s v="Laughing Bacchus Wine Cellars"/>
        <s v="Lazy K Kountry Store"/>
        <s v="Lehmanns Marktstand"/>
        <s v="Let's Stop N Shop"/>
        <s v="LILA-Supermercado"/>
        <s v="LINO-Delicateses"/>
        <s v="Lonesome Pine Restaurant"/>
        <s v="Magazzini Alimentari Riuniti"/>
        <s v="Maison Dewey"/>
        <s v="Mère Paillarde"/>
        <s v="Morgenstern Gesundkost"/>
        <s v="North/South"/>
        <s v="Océano Atlántico Ltda."/>
        <s v="Old World Delicatessen"/>
        <s v="Ottilies Käseladen"/>
        <s v="Pericles Comidas clásicas"/>
        <s v="Piccolo und mehr"/>
        <s v="Princesa Isabel Vinhos"/>
        <s v="Que Delícia"/>
        <s v="Queen Cozinha"/>
        <s v="QUICK-Stop"/>
        <s v="Rancho grande"/>
        <s v="Rattlesnake Canyon Grocery"/>
        <s v="Reggiani Caseifici"/>
        <s v="Ricardo Adocicados"/>
        <s v="Richter Supermarkt"/>
        <s v="Romero y tomillo"/>
        <s v="Santé Gourmet"/>
        <s v="Save-a-lot Markets"/>
        <s v="Seven Seas Imports"/>
        <s v="Simons bistro"/>
        <s v="Spécialités du monde"/>
        <s v="Split Rail Beer &amp; Ale"/>
        <s v="Suprêmes délices"/>
        <s v="The Big Cheese"/>
        <s v="The Cracker Box"/>
        <s v="Toms Spezialitäten"/>
        <s v="Tortuga Restaurante"/>
        <s v="Tradição Hipermercados"/>
        <s v="Trail's Head Gourmet Provisioners"/>
        <s v="Vaffeljernet"/>
        <s v="Victuailles en stock"/>
        <s v="Vins et alcools Chevalier"/>
        <s v="Die Wandernde Kuh"/>
        <s v="Wartian Herkku"/>
        <s v="Wellington Importadora"/>
        <s v="White Clover Markets"/>
        <s v="Wilman Kala"/>
        <s v="Wolski  Zajazd"/>
      </sharedItems>
    </cacheField>
    <cacheField name="OrderCount" numFmtId="0">
      <sharedItems containsSemiMixedTypes="0" containsString="0" containsNumber="1" containsInteger="1" minValue="1" maxValue="18"/>
    </cacheField>
    <cacheField name="TotalSpend" numFmtId="0">
      <sharedItems containsSemiMixedTypes="0" containsString="0" containsNumber="1" minValue="100.8" maxValue="110277.304883508"/>
    </cacheField>
    <cacheField name="PreferredCategory" numFmtId="0">
      <sharedItems count="8">
        <s v="Condiments"/>
        <s v="Dairy Products"/>
        <s v="Confections"/>
        <s v="Beverages"/>
        <s v="Meat/Poultry"/>
        <s v="Seafood"/>
        <s v="Grains/Cereals"/>
        <s v="Produce"/>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u ..." refreshedDate="45896.159741898147" createdVersion="8" refreshedVersion="8" minRefreshableVersion="3" recordCount="50" xr:uid="{377859A4-A25D-4624-916B-BB11F6B5BAC6}">
  <cacheSource type="worksheet">
    <worksheetSource ref="F2:K52" sheet="Q4"/>
  </cacheSource>
  <cacheFields count="6">
    <cacheField name="Country" numFmtId="0">
      <sharedItems/>
    </cacheField>
    <cacheField name="City" numFmtId="0">
      <sharedItems/>
    </cacheField>
    <cacheField name="CategoryName" numFmtId="0">
      <sharedItems count="8">
        <s v="Dairy Products"/>
        <s v="Beverages"/>
        <s v="Grains/Cereals"/>
        <s v="Produce"/>
        <s v="Condiments"/>
        <s v="Meat/Poultry"/>
        <s v="Confections"/>
        <s v="Seafood"/>
      </sharedItems>
    </cacheField>
    <cacheField name="ProductName" numFmtId="0">
      <sharedItems/>
    </cacheField>
    <cacheField name="OrdersCount" numFmtId="0">
      <sharedItems containsSemiMixedTypes="0" containsString="0" containsNumber="1" containsInteger="1" minValue="1" maxValue="4"/>
    </cacheField>
    <cacheField name="Revenue" numFmtId="0">
      <sharedItems containsSemiMixedTypes="0" containsString="0" containsNumber="1" minValue="3637.5" maxValue="22924.499988220599"/>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u ..." refreshedDate="45896.160833564812" createdVersion="8" refreshedVersion="8" minRefreshableVersion="3" recordCount="3" xr:uid="{FA02284C-6DFA-4220-92ED-07CE25E88D41}">
  <cacheSource type="worksheet">
    <worksheetSource ref="E2:I5" sheet="Q5"/>
  </cacheSource>
  <cacheFields count="5">
    <cacheField name="Segment" numFmtId="0">
      <sharedItems/>
    </cacheField>
    <cacheField name="CustomersInSegment" numFmtId="0">
      <sharedItems containsSemiMixedTypes="0" containsString="0" containsNumber="1" containsInteger="1" minValue="17" maxValue="38" count="3">
        <n v="38"/>
        <n v="17"/>
        <n v="34"/>
      </sharedItems>
    </cacheField>
    <cacheField name="TotalOrders" numFmtId="0">
      <sharedItems containsSemiMixedTypes="0" containsString="0" containsNumber="1" containsInteger="1" minValue="147" maxValue="526"/>
    </cacheField>
    <cacheField name="AvgOrdersPerCustomer" numFmtId="0">
      <sharedItems containsSemiMixedTypes="0" containsString="0" containsNumber="1" minValue="4.62" maxValue="13.84"/>
    </cacheField>
    <cacheField name="AvgSpendPerCustomer" numFmtId="0">
      <sharedItems containsSemiMixedTypes="0" containsString="0" containsNumber="1" minValue="2509.14" maxValue="27866.18"/>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u ..." refreshedDate="45896.163135763891" createdVersion="8" refreshedVersion="8" minRefreshableVersion="3" recordCount="7" xr:uid="{E4A1E8CA-4450-4E35-970A-8EA8F0A67AC9}">
  <cacheSource type="worksheet">
    <worksheetSource ref="F2:I9" sheet="Q6"/>
  </cacheSource>
  <cacheFields count="4">
    <cacheField name="Country" numFmtId="0">
      <sharedItems count="2">
        <s v="USA"/>
        <s v="UK"/>
      </sharedItems>
    </cacheField>
    <cacheField name="City" numFmtId="0">
      <sharedItems/>
    </cacheField>
    <cacheField name="EmployeeTitle" numFmtId="0">
      <sharedItems count="4">
        <s v="Sales Representative"/>
        <s v="Inside Sales Coordinator"/>
        <s v="Vice President, Sales"/>
        <s v="Sales Manager"/>
      </sharedItems>
    </cacheField>
    <cacheField name="EmployeeCount" numFmtId="0">
      <sharedItems containsSemiMixedTypes="0" containsString="0" containsNumber="1" containsInteger="1" minValue="1" maxValue="3"/>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u ..." refreshedDate="45896.16479722222" createdVersion="8" refreshedVersion="8" minRefreshableVersion="3" recordCount="6" xr:uid="{F7397C03-C714-4921-8963-786327D8F738}">
  <cacheSource type="worksheet">
    <worksheetSource ref="E2:G8" sheet="Q7"/>
  </cacheSource>
  <cacheFields count="3">
    <cacheField name="EmployeeTitle" numFmtId="0">
      <sharedItems count="4">
        <s v="Inside Sales Coordinator"/>
        <s v="Sales Manager"/>
        <s v="Sales Representative"/>
        <s v="Vice President, Sales"/>
      </sharedItems>
    </cacheField>
    <cacheField name="HireYear" numFmtId="0">
      <sharedItems containsSemiMixedTypes="0" containsString="0" containsNumber="1" containsInteger="1" minValue="1992" maxValue="1994" count="3">
        <n v="1994"/>
        <n v="1993"/>
        <n v="1992"/>
      </sharedItems>
    </cacheField>
    <cacheField name="Hires" numFmtId="0">
      <sharedItems containsSemiMixedTypes="0" containsString="0" containsNumber="1" containsInteger="1" minValue="1" maxValue="2"/>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u ..." refreshedDate="45896.166577777774" createdVersion="8" refreshedVersion="8" minRefreshableVersion="3" recordCount="6" xr:uid="{1EAEB3D1-650D-4428-8534-225BE9181916}">
  <cacheSource type="worksheet">
    <worksheetSource ref="E2:G8" sheet="Q8"/>
  </cacheSource>
  <cacheFields count="3">
    <cacheField name="EmployeeTitle" numFmtId="0">
      <sharedItems count="4">
        <s v="Sales Representative"/>
        <s v="Inside Sales Coordinator"/>
        <s v="Sales Manager"/>
        <s v="Vice President, Sales"/>
      </sharedItems>
    </cacheField>
    <cacheField name="CourtesyTitle" numFmtId="0">
      <sharedItems count="4">
        <s v="Ms."/>
        <s v="Mr."/>
        <s v="Mrs."/>
        <s v="Dr."/>
      </sharedItems>
    </cacheField>
    <cacheField name="EmployeeCount" numFmtId="0">
      <sharedItems containsSemiMixedTypes="0" containsString="0" containsNumber="1" containsInteger="1" minValue="1" maxValue="3"/>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u ..." refreshedDate="45896.16825451389" createdVersion="8" refreshedVersion="8" minRefreshableVersion="3" recordCount="77" xr:uid="{8C8FB98C-E0C8-4061-9193-75572A60C088}">
  <cacheSource type="worksheet">
    <worksheetSource ref="F5:M82" sheet="Q9"/>
  </cacheSource>
  <cacheFields count="8">
    <cacheField name="ProductID" numFmtId="0">
      <sharedItems containsSemiMixedTypes="0" containsString="0" containsNumber="1" containsInteger="1" minValue="1" maxValue="77"/>
    </cacheField>
    <cacheField name="ProductName" numFmtId="0">
      <sharedItems count="77">
        <s v="Chai"/>
        <s v="Chang"/>
        <s v="Aniseed Syrup"/>
        <s v="Chef Anton's Cajun Seasoning"/>
        <s v="Chef Anton's Gumbo Mix"/>
        <s v="Grandma's Boysenberry Spread"/>
        <s v="Uncle Bob's Organic Dried Pears"/>
        <s v="Northwoods Cranberry Sauce"/>
        <s v="Mishi Kobe Niku"/>
        <s v="Ikura"/>
        <s v="Queso Cabrales"/>
        <s v="Queso Manchego La Pastora"/>
        <s v="Konbu"/>
        <s v="Tofu"/>
        <s v="Genen Shouyu"/>
        <s v="Pavlova"/>
        <s v="Alice Mutton"/>
        <s v="Carnarvon Tigers"/>
        <s v="Teatime Chocolate Biscuits"/>
        <s v="Sir Rodney's Marmalade"/>
        <s v="Sir Rodney's Scones"/>
        <s v="Gustaf's Knäckebröd"/>
        <s v="Tunnbröd"/>
        <s v="Guaraná Fantástica"/>
        <s v="NuNuCa Nuß-Nougat-Creme"/>
        <s v="Gumbär Gummibärchen"/>
        <s v="Schoggi Schokolade"/>
        <s v="Rössle Sauerkraut"/>
        <s v="Thüringer Rostbratwurst"/>
        <s v="Nord-Ost Matjeshering"/>
        <s v="Gorgonzola Telino"/>
        <s v="Mascarpone Fabioli"/>
        <s v="Geitost"/>
        <s v="Sasquatch Ale"/>
        <s v="Steeleye Stout"/>
        <s v="Inlagd Sill"/>
        <s v="Gravad lax"/>
        <s v="Côte de Blaye"/>
        <s v="Chartreuse verte"/>
        <s v="Boston Crab Meat"/>
        <s v="Jack's New England Clam Chowder"/>
        <s v="Singaporean Hokkien Fried Mee"/>
        <s v="Ipoh Coffee"/>
        <s v="Gula Malacca"/>
        <s v="Røgede sild"/>
        <s v="Spegesild"/>
        <s v="Zaanse koeken"/>
        <s v="Chocolade"/>
        <s v="Maxilaku"/>
        <s v="Valkoinen suklaa"/>
        <s v="Manjimup Dried Apples"/>
        <s v="Filo Mix"/>
        <s v="Perth Pasties"/>
        <s v="Tourtière"/>
        <s v="Pâté chinois"/>
        <s v="Gnocchi di nonna Alice"/>
        <s v="Ravioli Angelo"/>
        <s v="Escargots de Bourgogne"/>
        <s v="Raclette Courdavault"/>
        <s v="Camembert Pierrot"/>
        <s v="Sirop d'érable"/>
        <s v="Tarte au sucre"/>
        <s v="Vegie-spread"/>
        <s v="Wimmers gute Semmelknödel"/>
        <s v="Louisiana Fiery Hot Pepper Sauce"/>
        <s v="Louisiana Hot Spiced Okra"/>
        <s v="Laughing Lumberjack Lager"/>
        <s v="Scottish Longbreads"/>
        <s v="Gudbrandsdalsost"/>
        <s v="Outback Lager"/>
        <s v="Fløtemysost"/>
        <s v="Mozzarella di Giovanni"/>
        <s v="Röd Kaviar"/>
        <s v="Longlife Tofu"/>
        <s v="Rhönbräu Klosterbier"/>
        <s v="Lakkalikööri"/>
        <s v="Original Frankfurter grüne Soße"/>
      </sharedItems>
    </cacheField>
    <cacheField name="UnitPrice" numFmtId="0">
      <sharedItems containsSemiMixedTypes="0" containsString="0" containsNumber="1" minValue="2.5" maxValue="263.5"/>
    </cacheField>
    <cacheField name="UnitsInStock" numFmtId="0">
      <sharedItems containsSemiMixedTypes="0" containsString="0" containsNumber="1" containsInteger="1" minValue="0" maxValue="125"/>
    </cacheField>
    <cacheField name="UnitsOnOrder" numFmtId="0">
      <sharedItems containsSemiMixedTypes="0" containsString="0" containsNumber="1" containsInteger="1" minValue="0" maxValue="100"/>
    </cacheField>
    <cacheField name="TotalUnitsSold" numFmtId="0">
      <sharedItems containsSemiMixedTypes="0" containsString="0" containsNumber="1" containsInteger="1" minValue="95" maxValue="1577"/>
    </cacheField>
    <cacheField name="TotalRevenue" numFmtId="0">
      <sharedItems containsSemiMixedTypes="0" containsString="0" containsNumber="1" minValue="1368.7124936543401" maxValue="141396.734903448"/>
    </cacheField>
    <cacheField name="AvgSellingPrice" numFmtId="0">
      <sharedItems containsSemiMixedTypes="0" containsString="0" containsNumber="1" minValue="2.33" maxValue="245.9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
  <r>
    <s v="QUICK"/>
    <x v="0"/>
    <n v="28"/>
    <n v="110277.304883508"/>
  </r>
  <r>
    <s v="ERNSH"/>
    <x v="1"/>
    <n v="30"/>
    <n v="104874.97835350101"/>
  </r>
  <r>
    <s v="SAVEA"/>
    <x v="2"/>
    <n v="31"/>
    <n v="104361.94986812399"/>
  </r>
  <r>
    <s v="RATTC"/>
    <x v="3"/>
    <n v="18"/>
    <n v="51097.800487737797"/>
  </r>
  <r>
    <s v="HUNGO"/>
    <x v="4"/>
    <n v="19"/>
    <n v="49979.904946340699"/>
  </r>
  <r>
    <s v="HANAR"/>
    <x v="5"/>
    <n v="14"/>
    <n v="32841.369978135801"/>
  </r>
  <r>
    <s v="KOENE"/>
    <x v="6"/>
    <n v="14"/>
    <n v="30908.383968844199"/>
  </r>
  <r>
    <s v="FOLKO"/>
    <x v="7"/>
    <n v="19"/>
    <n v="29567.562475292299"/>
  </r>
  <r>
    <s v="MEREP"/>
    <x v="8"/>
    <n v="13"/>
    <n v="28872.189950353601"/>
  </r>
  <r>
    <s v="WHITC"/>
    <x v="9"/>
    <n v="14"/>
    <n v="27363.604972146401"/>
  </r>
  <r>
    <s v="FRANK"/>
    <x v="10"/>
    <n v="15"/>
    <n v="26656.559465046099"/>
  </r>
  <r>
    <s v="QUEEN"/>
    <x v="11"/>
    <n v="13"/>
    <n v="25717.4974730422"/>
  </r>
  <r>
    <s v="BERGS"/>
    <x v="12"/>
    <n v="18"/>
    <n v="24927.577488892101"/>
  </r>
  <r>
    <s v="SUPRD"/>
    <x v="13"/>
    <n v="12"/>
    <n v="24088.779984229801"/>
  </r>
  <r>
    <s v="PICCO"/>
    <x v="14"/>
    <n v="10"/>
    <n v="23128.859954281801"/>
  </r>
  <r>
    <s v="HILAA"/>
    <x v="15"/>
    <n v="18"/>
    <n v="22768.763985675199"/>
  </r>
  <r>
    <s v="BONAP"/>
    <x v="16"/>
    <n v="17"/>
    <n v="21963.252474311099"/>
  </r>
  <r>
    <s v="BOTTM"/>
    <x v="17"/>
    <n v="14"/>
    <n v="20801.599995730801"/>
  </r>
  <r>
    <s v="RICSU"/>
    <x v="18"/>
    <n v="10"/>
    <n v="19343.778986605001"/>
  </r>
  <r>
    <s v="LEHMS"/>
    <x v="19"/>
    <n v="15"/>
    <n v="19261.409976339"/>
  </r>
  <r>
    <s v="BLONP"/>
    <x v="20"/>
    <n v="11"/>
    <n v="18534.079984816901"/>
  </r>
  <r>
    <s v="GREAL"/>
    <x v="21"/>
    <n v="11"/>
    <n v="18507.4499768393"/>
  </r>
  <r>
    <s v="SIMOB"/>
    <x v="22"/>
    <n v="7"/>
    <n v="16817.0974948648"/>
  </r>
  <r>
    <s v="LINOD"/>
    <x v="23"/>
    <n v="12"/>
    <n v="16476.5649865493"/>
  </r>
  <r>
    <s v="SEVES"/>
    <x v="24"/>
    <n v="9"/>
    <n v="16215.324978799699"/>
  </r>
  <r>
    <s v="LILAS"/>
    <x v="25"/>
    <n v="14"/>
    <n v="16076.5999695879"/>
  </r>
  <r>
    <s v="VAFFE"/>
    <x v="26"/>
    <n v="11"/>
    <n v="15843.924988323"/>
  </r>
  <r>
    <s v="WARTH"/>
    <x v="27"/>
    <n v="15"/>
    <n v="15648.7024694345"/>
  </r>
  <r>
    <s v="OLDWO"/>
    <x v="28"/>
    <n v="10"/>
    <n v="15177.4624818056"/>
  </r>
  <r>
    <s v="EASTC"/>
    <x v="29"/>
    <n v="8"/>
    <n v="14761.035"/>
  </r>
  <r>
    <s v="AROUT"/>
    <x v="30"/>
    <n v="13"/>
    <n v="13390.649992238699"/>
  </r>
  <r>
    <s v="OTTIK"/>
    <x v="31"/>
    <n v="10"/>
    <n v="12496.199990973601"/>
  </r>
  <r>
    <s v="RICAR"/>
    <x v="32"/>
    <n v="11"/>
    <n v="12450.799992033801"/>
  </r>
  <r>
    <s v="CHOPS"/>
    <x v="33"/>
    <n v="8"/>
    <n v="12348.8799849852"/>
  </r>
  <r>
    <s v="FOLIG"/>
    <x v="34"/>
    <n v="5"/>
    <n v="11666.9"/>
  </r>
  <r>
    <s v="GODOS"/>
    <x v="35"/>
    <n v="10"/>
    <n v="11446.3599955558"/>
  </r>
  <r>
    <s v="SPLIR"/>
    <x v="36"/>
    <n v="9"/>
    <n v="11441.629986421"/>
  </r>
  <r>
    <s v="TORTU"/>
    <x v="37"/>
    <n v="10"/>
    <n v="10812.15"/>
  </r>
  <r>
    <s v="MAISD"/>
    <x v="38"/>
    <n v="7"/>
    <n v="9736.0749905127195"/>
  </r>
  <r>
    <s v="WANDK"/>
    <x v="39"/>
    <n v="10"/>
    <n v="9588.4249888155591"/>
  </r>
  <r>
    <s v="LAMAI"/>
    <x v="40"/>
    <n v="14"/>
    <n v="9328.1999892055901"/>
  </r>
  <r>
    <s v="VICTE"/>
    <x v="41"/>
    <n v="10"/>
    <n v="9182.4299817696192"/>
  </r>
  <r>
    <s v="GOURL"/>
    <x v="42"/>
    <n v="9"/>
    <n v="8414.1349921560195"/>
  </r>
  <r>
    <s v="MAGAA"/>
    <x v="43"/>
    <n v="10"/>
    <n v="7176.2149868104598"/>
  </r>
  <r>
    <s v="REGGC"/>
    <x v="44"/>
    <n v="12"/>
    <n v="7048.2399923354296"/>
  </r>
  <r>
    <s v="ANTON"/>
    <x v="45"/>
    <n v="7"/>
    <n v="7023.9774858303299"/>
  </r>
  <r>
    <s v="TRADH"/>
    <x v="46"/>
    <n v="6"/>
    <n v="6850.6639931461204"/>
  </r>
  <r>
    <s v="QUEDE"/>
    <x v="47"/>
    <n v="9"/>
    <n v="6664.8099934379698"/>
  </r>
  <r>
    <s v="FURIB"/>
    <x v="48"/>
    <n v="8"/>
    <n v="6427.4224777914496"/>
  </r>
  <r>
    <s v="ISLAT"/>
    <x v="49"/>
    <n v="10"/>
    <n v="6146.3"/>
  </r>
  <r>
    <s v="BSBEV"/>
    <x v="50"/>
    <n v="10"/>
    <n v="6089.9"/>
  </r>
  <r>
    <s v="WELLI"/>
    <x v="51"/>
    <n v="9"/>
    <n v="6068.1999952204496"/>
  </r>
  <r>
    <s v="SANTG"/>
    <x v="52"/>
    <n v="6"/>
    <n v="5735.15"/>
  </r>
  <r>
    <s v="PRINI"/>
    <x v="53"/>
    <n v="5"/>
    <n v="5044.9399945020596"/>
  </r>
  <r>
    <s v="MORGK"/>
    <x v="54"/>
    <n v="5"/>
    <n v="5042.2"/>
  </r>
  <r>
    <s v="TOMSP"/>
    <x v="55"/>
    <n v="6"/>
    <n v="4778.1399979010203"/>
  </r>
  <r>
    <s v="ALFKI"/>
    <x v="56"/>
    <n v="6"/>
    <n v="4272.9999992296098"/>
  </r>
  <r>
    <s v="LONEP"/>
    <x v="57"/>
    <n v="8"/>
    <n v="4258.6000000000004"/>
  </r>
  <r>
    <s v="PERIC"/>
    <x v="58"/>
    <n v="6"/>
    <n v="4242.2"/>
  </r>
  <r>
    <s v="BOLID"/>
    <x v="59"/>
    <n v="3"/>
    <n v="4232.8499991655299"/>
  </r>
  <r>
    <s v="FAMIA"/>
    <x v="60"/>
    <n v="7"/>
    <n v="4107.5499899394799"/>
  </r>
  <r>
    <s v="COMMI"/>
    <x v="61"/>
    <n v="5"/>
    <n v="3810.75"/>
  </r>
  <r>
    <s v="DRACD"/>
    <x v="62"/>
    <n v="6"/>
    <n v="3763.21"/>
  </r>
  <r>
    <s v="WOLZA"/>
    <x v="63"/>
    <n v="7"/>
    <n v="3531.95"/>
  </r>
  <r>
    <s v="OCEAN"/>
    <x v="64"/>
    <n v="5"/>
    <n v="3460.2"/>
  </r>
  <r>
    <s v="THEBI"/>
    <x v="65"/>
    <n v="4"/>
    <n v="3361"/>
  </r>
  <r>
    <s v="BLAUS"/>
    <x v="66"/>
    <n v="7"/>
    <n v="3239.8"/>
  </r>
  <r>
    <s v="FRANR"/>
    <x v="67"/>
    <n v="3"/>
    <n v="3172.16"/>
  </r>
  <r>
    <s v="WILMK"/>
    <x v="68"/>
    <n v="7"/>
    <n v="3161.35"/>
  </r>
  <r>
    <s v="LETSS"/>
    <x v="69"/>
    <n v="4"/>
    <n v="3076.4724980311098"/>
  </r>
  <r>
    <s v="HUNGC"/>
    <x v="70"/>
    <n v="5"/>
    <n v="3063.2"/>
  </r>
  <r>
    <s v="RANCH"/>
    <x v="71"/>
    <n v="5"/>
    <n v="2844.1"/>
  </r>
  <r>
    <s v="SPECD"/>
    <x v="72"/>
    <n v="4"/>
    <n v="2423.35"/>
  </r>
  <r>
    <s v="LACOR"/>
    <x v="73"/>
    <n v="4"/>
    <n v="1992.05"/>
  </r>
  <r>
    <s v="THECR"/>
    <x v="74"/>
    <n v="3"/>
    <n v="1947.24"/>
  </r>
  <r>
    <s v="CACTU"/>
    <x v="75"/>
    <n v="6"/>
    <n v="1814.8"/>
  </r>
  <r>
    <s v="CONSH"/>
    <x v="76"/>
    <n v="3"/>
    <n v="1719.1"/>
  </r>
  <r>
    <s v="DUMON"/>
    <x v="77"/>
    <n v="4"/>
    <n v="1615.8999999999901"/>
  </r>
  <r>
    <s v="TRAIH"/>
    <x v="78"/>
    <n v="3"/>
    <n v="1571.2"/>
  </r>
  <r>
    <s v="FRANS"/>
    <x v="79"/>
    <n v="6"/>
    <n v="1545.7"/>
  </r>
  <r>
    <s v="GROSR"/>
    <x v="80"/>
    <n v="2"/>
    <n v="1488.7"/>
  </r>
  <r>
    <s v="VINET"/>
    <x v="81"/>
    <n v="5"/>
    <n v="1480"/>
  </r>
  <r>
    <s v="ROMEY"/>
    <x v="82"/>
    <n v="5"/>
    <n v="1467.29"/>
  </r>
  <r>
    <s v="ANATR"/>
    <x v="83"/>
    <n v="4"/>
    <n v="1402.95"/>
  </r>
  <r>
    <s v="GALED"/>
    <x v="84"/>
    <n v="5"/>
    <n v="836.7"/>
  </r>
  <r>
    <s v="NORTS"/>
    <x v="85"/>
    <n v="3"/>
    <n v="649"/>
  </r>
  <r>
    <s v="LAUGB"/>
    <x v="86"/>
    <n v="3"/>
    <n v="522.5"/>
  </r>
  <r>
    <s v="LAZYK"/>
    <x v="87"/>
    <n v="2"/>
    <n v="357"/>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x v="0"/>
    <x v="0"/>
    <n v="1462"/>
    <n v="27861.894956517201"/>
  </r>
  <r>
    <x v="0"/>
    <x v="1"/>
    <x v="1"/>
    <n v="1322"/>
    <n v="25485.274986581499"/>
  </r>
  <r>
    <x v="0"/>
    <x v="2"/>
    <x v="2"/>
    <n v="1124"/>
    <n v="26381.399988487301"/>
  </r>
  <r>
    <x v="0"/>
    <x v="3"/>
    <x v="3"/>
    <n v="1669"/>
    <n v="35931.724914514198"/>
  </r>
  <r>
    <x v="0"/>
    <x v="4"/>
    <x v="4"/>
    <n v="1804"/>
    <n v="47184.044943096102"/>
  </r>
  <r>
    <x v="1"/>
    <x v="5"/>
    <x v="5"/>
    <n v="2200"/>
    <n v="45239.629965431901"/>
  </r>
  <r>
    <x v="1"/>
    <x v="6"/>
    <x v="6"/>
    <n v="1951"/>
    <n v="52540.2449438482"/>
  </r>
  <r>
    <x v="1"/>
    <x v="7"/>
    <x v="7"/>
    <n v="2582"/>
    <n v="47201.459929579498"/>
  </r>
  <r>
    <x v="1"/>
    <x v="8"/>
    <x v="8"/>
    <n v="1622"/>
    <n v="35124.514971709199"/>
  </r>
  <r>
    <x v="1"/>
    <x v="9"/>
    <x v="9"/>
    <n v="2060"/>
    <n v="56455.6574251161"/>
  </r>
  <r>
    <x v="1"/>
    <x v="10"/>
    <x v="10"/>
    <n v="2164"/>
    <n v="53781.289927985898"/>
  </r>
  <r>
    <x v="1"/>
    <x v="11"/>
    <x v="11"/>
    <n v="1635"/>
    <n v="36362.802448423201"/>
  </r>
  <r>
    <x v="1"/>
    <x v="0"/>
    <x v="0"/>
    <n v="2054"/>
    <n v="51020.8574527249"/>
  </r>
  <r>
    <x v="1"/>
    <x v="1"/>
    <x v="1"/>
    <n v="1861"/>
    <n v="47287.669948245901"/>
  </r>
  <r>
    <x v="1"/>
    <x v="2"/>
    <x v="2"/>
    <n v="2343"/>
    <n v="55629.242456566499"/>
  </r>
  <r>
    <x v="1"/>
    <x v="3"/>
    <x v="3"/>
    <n v="2657"/>
    <n v="66461.425951800207"/>
  </r>
  <r>
    <x v="1"/>
    <x v="4"/>
    <x v="4"/>
    <n v="1878"/>
    <n v="43821.608967249202"/>
  </r>
  <r>
    <x v="2"/>
    <x v="5"/>
    <x v="5"/>
    <n v="2682"/>
    <n v="71398.428446732898"/>
  </r>
  <r>
    <x v="2"/>
    <x v="6"/>
    <x v="6"/>
    <n v="3293"/>
    <n v="90117.710382886798"/>
  </r>
  <r>
    <x v="2"/>
    <x v="7"/>
    <x v="7"/>
    <n v="3288"/>
    <n v="103519.687455868"/>
  </r>
  <r>
    <x v="2"/>
    <x v="8"/>
    <x v="8"/>
    <n v="4065"/>
    <n v="104854.15493767201"/>
  </r>
  <r>
    <x v="2"/>
    <x v="9"/>
    <x v="9"/>
    <n v="4957"/>
    <n v="129247.252415379"/>
  </r>
  <r>
    <x v="2"/>
    <x v="10"/>
    <x v="10"/>
    <n v="644"/>
    <n v="12885.060470750999"/>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n v="1"/>
    <x v="0"/>
    <n v="828"/>
    <n v="12788.0999809563"/>
    <s v="Normal"/>
    <s v="Normal"/>
  </r>
  <r>
    <n v="2"/>
    <x v="1"/>
    <n v="1057"/>
    <n v="16355.959973822501"/>
    <s v="Normal"/>
    <s v="Normal"/>
  </r>
  <r>
    <n v="3"/>
    <x v="2"/>
    <n v="328"/>
    <n v="3043.99999946355"/>
    <s v="Normal"/>
    <s v="Normal"/>
  </r>
  <r>
    <n v="4"/>
    <x v="3"/>
    <n v="453"/>
    <n v="8567.8999876409707"/>
    <s v="Normal"/>
    <s v="Normal"/>
  </r>
  <r>
    <n v="5"/>
    <x v="4"/>
    <n v="298"/>
    <n v="5347.1999956216596"/>
    <s v="Normal"/>
    <s v="Normal"/>
  </r>
  <r>
    <n v="6"/>
    <x v="5"/>
    <n v="301"/>
    <n v="7136.9999987818301"/>
    <s v="Normal"/>
    <s v="Normal"/>
  </r>
  <r>
    <n v="7"/>
    <x v="6"/>
    <n v="763"/>
    <n v="22044.299987822698"/>
    <s v="Normal"/>
    <s v="Normal"/>
  </r>
  <r>
    <n v="8"/>
    <x v="7"/>
    <n v="372"/>
    <n v="12771.9999891519"/>
    <s v="Normal"/>
    <s v="Normal"/>
  </r>
  <r>
    <n v="9"/>
    <x v="8"/>
    <n v="95"/>
    <n v="7226.4999884366898"/>
    <s v="Normal"/>
    <s v="Normal"/>
  </r>
  <r>
    <n v="10"/>
    <x v="9"/>
    <n v="742"/>
    <n v="20867.339966019899"/>
    <s v="Normal"/>
    <s v="Normal"/>
  </r>
  <r>
    <n v="11"/>
    <x v="10"/>
    <n v="706"/>
    <n v="12901.769987989899"/>
    <s v="Normal"/>
    <s v="Normal"/>
  </r>
  <r>
    <n v="12"/>
    <x v="11"/>
    <n v="344"/>
    <n v="12257.659983703399"/>
    <s v="Normal"/>
    <s v="Normal"/>
  </r>
  <r>
    <n v="13"/>
    <x v="12"/>
    <n v="891"/>
    <n v="4960.43999135792"/>
    <s v="Normal"/>
    <s v="Normal"/>
  </r>
  <r>
    <n v="14"/>
    <x v="13"/>
    <n v="404"/>
    <n v="7991.4899937621303"/>
    <s v="Normal"/>
    <s v="Normal"/>
  </r>
  <r>
    <n v="15"/>
    <x v="14"/>
    <n v="122"/>
    <n v="1784.8249995727001"/>
    <s v="Normal"/>
    <s v="Normal"/>
  </r>
  <r>
    <n v="16"/>
    <x v="15"/>
    <n v="1158"/>
    <n v="17215.775470547302"/>
    <s v="Normal"/>
    <s v="Normal"/>
  </r>
  <r>
    <n v="17"/>
    <x v="16"/>
    <n v="978"/>
    <n v="32698.379980891899"/>
    <s v="Normal"/>
    <s v="Normal"/>
  </r>
  <r>
    <n v="18"/>
    <x v="17"/>
    <n v="539"/>
    <n v="29171.874963399001"/>
    <s v="Normal"/>
    <s v="Normal"/>
  </r>
  <r>
    <n v="19"/>
    <x v="18"/>
    <n v="723"/>
    <n v="5862.6199964612697"/>
    <s v="Normal"/>
    <s v="Normal"/>
  </r>
  <r>
    <n v="20"/>
    <x v="19"/>
    <n v="313"/>
    <n v="22563.359987036802"/>
    <s v="Normal"/>
    <s v="Normal"/>
  </r>
  <r>
    <n v="21"/>
    <x v="20"/>
    <n v="1016"/>
    <n v="9103.9999909102899"/>
    <s v="Normal"/>
    <s v="Normal"/>
  </r>
  <r>
    <n v="22"/>
    <x v="21"/>
    <n v="348"/>
    <n v="7122.35999992489"/>
    <s v="Normal"/>
    <s v="Normal"/>
  </r>
  <r>
    <n v="23"/>
    <x v="22"/>
    <n v="580"/>
    <n v="4601.69999436736"/>
    <s v="Normal"/>
    <s v="Normal"/>
  </r>
  <r>
    <n v="24"/>
    <x v="23"/>
    <n v="1125"/>
    <n v="4504.36499684304"/>
    <s v="Normal"/>
    <s v="Normal"/>
  </r>
  <r>
    <n v="25"/>
    <x v="24"/>
    <n v="318"/>
    <n v="3704.3999965265298"/>
    <s v="Normal"/>
    <s v="Normal"/>
  </r>
  <r>
    <n v="26"/>
    <x v="25"/>
    <n v="753"/>
    <n v="19849.144466497401"/>
    <s v="Normal"/>
    <s v="Normal"/>
  </r>
  <r>
    <n v="27"/>
    <x v="26"/>
    <n v="365"/>
    <n v="15099.875"/>
    <s v="Normal"/>
    <s v="Normal"/>
  </r>
  <r>
    <n v="28"/>
    <x v="27"/>
    <n v="640"/>
    <n v="25696.639981058201"/>
    <s v="Normal"/>
    <s v="Normal"/>
  </r>
  <r>
    <n v="29"/>
    <x v="28"/>
    <n v="746"/>
    <n v="80368.671974514"/>
    <s v="High Revenue Anomaly"/>
    <s v="Normal"/>
  </r>
  <r>
    <n v="30"/>
    <x v="29"/>
    <n v="612"/>
    <n v="13424.1974937865"/>
    <s v="Normal"/>
    <s v="Normal"/>
  </r>
  <r>
    <n v="31"/>
    <x v="30"/>
    <n v="1397"/>
    <n v="14920.8749793935"/>
    <s v="Normal"/>
    <s v="High Sales Anomaly"/>
  </r>
  <r>
    <n v="32"/>
    <x v="31"/>
    <n v="297"/>
    <n v="8404.1599857091896"/>
    <s v="Normal"/>
    <s v="Normal"/>
  </r>
  <r>
    <n v="33"/>
    <x v="32"/>
    <n v="755"/>
    <n v="1648.1249991375901"/>
    <s v="Normal"/>
    <s v="Normal"/>
  </r>
  <r>
    <n v="34"/>
    <x v="33"/>
    <n v="506"/>
    <n v="6350.39999251067"/>
    <s v="Normal"/>
    <s v="Normal"/>
  </r>
  <r>
    <n v="35"/>
    <x v="34"/>
    <n v="883"/>
    <n v="13643.9999832093"/>
    <s v="Normal"/>
    <s v="Normal"/>
  </r>
  <r>
    <n v="36"/>
    <x v="35"/>
    <n v="805"/>
    <n v="13458.459991064599"/>
    <s v="Normal"/>
    <s v="Normal"/>
  </r>
  <r>
    <n v="37"/>
    <x v="36"/>
    <n v="125"/>
    <n v="2688.39999465346"/>
    <s v="Normal"/>
    <s v="Normal"/>
  </r>
  <r>
    <n v="38"/>
    <x v="37"/>
    <n v="623"/>
    <n v="141396.734903448"/>
    <s v="High Revenue Anomaly"/>
    <s v="Normal"/>
  </r>
  <r>
    <n v="39"/>
    <x v="38"/>
    <n v="793"/>
    <n v="12294.5399852961"/>
    <s v="Normal"/>
    <s v="Normal"/>
  </r>
  <r>
    <n v="40"/>
    <x v="39"/>
    <n v="1103"/>
    <n v="17910.629981672701"/>
    <s v="Normal"/>
    <s v="Normal"/>
  </r>
  <r>
    <n v="41"/>
    <x v="40"/>
    <n v="981"/>
    <n v="8680.3449947750196"/>
    <s v="Normal"/>
    <s v="Normal"/>
  </r>
  <r>
    <n v="42"/>
    <x v="41"/>
    <n v="697"/>
    <n v="8574.9999880880096"/>
    <s v="Normal"/>
    <s v="Normal"/>
  </r>
  <r>
    <n v="43"/>
    <x v="42"/>
    <n v="580"/>
    <n v="23526.699973952698"/>
    <s v="Normal"/>
    <s v="Normal"/>
  </r>
  <r>
    <n v="44"/>
    <x v="43"/>
    <n v="601"/>
    <n v="9915.9449908241604"/>
    <s v="Normal"/>
    <s v="Normal"/>
  </r>
  <r>
    <n v="45"/>
    <x v="44"/>
    <n v="508"/>
    <n v="4338.1749890502497"/>
    <s v="Normal"/>
    <s v="Normal"/>
  </r>
  <r>
    <n v="46"/>
    <x v="45"/>
    <n v="548"/>
    <n v="5882.9999949127396"/>
    <s v="Normal"/>
    <s v="Normal"/>
  </r>
  <r>
    <n v="47"/>
    <x v="46"/>
    <n v="485"/>
    <n v="3958.0799989156399"/>
    <s v="Normal"/>
    <s v="Normal"/>
  </r>
  <r>
    <n v="48"/>
    <x v="47"/>
    <n v="138"/>
    <n v="1368.7124936543401"/>
    <s v="Normal"/>
    <s v="Normal"/>
  </r>
  <r>
    <n v="49"/>
    <x v="48"/>
    <n v="520"/>
    <n v="9244.5999931543993"/>
    <s v="Normal"/>
    <s v="Normal"/>
  </r>
  <r>
    <n v="50"/>
    <x v="49"/>
    <n v="235"/>
    <n v="3437.6874989224598"/>
    <s v="Normal"/>
    <s v="Normal"/>
  </r>
  <r>
    <n v="51"/>
    <x v="50"/>
    <n v="886"/>
    <n v="41819.649953996297"/>
    <s v="Normal"/>
    <s v="Normal"/>
  </r>
  <r>
    <n v="52"/>
    <x v="51"/>
    <n v="500"/>
    <n v="3232.94999785646"/>
    <s v="Normal"/>
    <s v="Normal"/>
  </r>
  <r>
    <n v="53"/>
    <x v="52"/>
    <n v="722"/>
    <n v="20574.169984587999"/>
    <s v="Normal"/>
    <s v="Normal"/>
  </r>
  <r>
    <n v="54"/>
    <x v="53"/>
    <n v="755"/>
    <n v="4728.2374943185596"/>
    <s v="Normal"/>
    <s v="Normal"/>
  </r>
  <r>
    <n v="55"/>
    <x v="54"/>
    <n v="903"/>
    <n v="17426.399969297599"/>
    <s v="Normal"/>
    <s v="Normal"/>
  </r>
  <r>
    <n v="56"/>
    <x v="55"/>
    <n v="1263"/>
    <n v="42593.059960685598"/>
    <s v="Normal"/>
    <s v="Normal"/>
  </r>
  <r>
    <n v="57"/>
    <x v="56"/>
    <n v="434"/>
    <n v="7661.5499988377096"/>
    <s v="Normal"/>
    <s v="Normal"/>
  </r>
  <r>
    <n v="58"/>
    <x v="57"/>
    <n v="534"/>
    <n v="5881.6749898120697"/>
    <s v="Normal"/>
    <s v="Normal"/>
  </r>
  <r>
    <n v="59"/>
    <x v="58"/>
    <n v="1496"/>
    <n v="71155.699909429997"/>
    <s v="High Revenue Anomaly"/>
    <s v="High Sales Anomaly"/>
  </r>
  <r>
    <n v="60"/>
    <x v="59"/>
    <n v="1577"/>
    <n v="46825.479953019298"/>
    <s v="Normal"/>
    <s v="High Sales Anomaly"/>
  </r>
  <r>
    <n v="61"/>
    <x v="60"/>
    <n v="603"/>
    <n v="14352.599963817"/>
    <s v="Normal"/>
    <s v="Normal"/>
  </r>
  <r>
    <n v="62"/>
    <x v="61"/>
    <n v="1083"/>
    <n v="47234.969954013803"/>
    <s v="Normal"/>
    <s v="Normal"/>
  </r>
  <r>
    <n v="63"/>
    <x v="62"/>
    <n v="445"/>
    <n v="16701.094979286099"/>
    <s v="Normal"/>
    <s v="Normal"/>
  </r>
  <r>
    <n v="64"/>
    <x v="63"/>
    <n v="740"/>
    <n v="21957.967488128601"/>
    <s v="Normal"/>
    <s v="Normal"/>
  </r>
  <r>
    <n v="65"/>
    <x v="64"/>
    <n v="745"/>
    <n v="13869.8899857249"/>
    <s v="Normal"/>
    <s v="Normal"/>
  </r>
  <r>
    <n v="66"/>
    <x v="65"/>
    <n v="239"/>
    <n v="3382.9999949336002"/>
    <s v="Normal"/>
    <s v="Normal"/>
  </r>
  <r>
    <n v="67"/>
    <x v="66"/>
    <n v="184"/>
    <n v="2396.79999566078"/>
    <s v="Normal"/>
    <s v="Normal"/>
  </r>
  <r>
    <n v="68"/>
    <x v="67"/>
    <n v="799"/>
    <n v="8713.9999961852991"/>
    <s v="Normal"/>
    <s v="Normal"/>
  </r>
  <r>
    <n v="69"/>
    <x v="68"/>
    <n v="714"/>
    <n v="21942.3599741488"/>
    <s v="Normal"/>
    <s v="Normal"/>
  </r>
  <r>
    <n v="70"/>
    <x v="69"/>
    <n v="817"/>
    <n v="10672.6499884687"/>
    <s v="Normal"/>
    <s v="Normal"/>
  </r>
  <r>
    <n v="71"/>
    <x v="70"/>
    <n v="1057"/>
    <n v="19551.024983853102"/>
    <s v="Normal"/>
    <s v="Normal"/>
  </r>
  <r>
    <n v="72"/>
    <x v="71"/>
    <n v="806"/>
    <n v="24900.129985374198"/>
    <s v="Normal"/>
    <s v="Normal"/>
  </r>
  <r>
    <n v="73"/>
    <x v="72"/>
    <n v="293"/>
    <n v="3997.1999941952499"/>
    <s v="Normal"/>
    <s v="Normal"/>
  </r>
  <r>
    <n v="74"/>
    <x v="73"/>
    <n v="297"/>
    <n v="2432.4999990463202"/>
    <s v="Normal"/>
    <s v="Normal"/>
  </r>
  <r>
    <n v="75"/>
    <x v="74"/>
    <n v="1155"/>
    <n v="8177.4899923272396"/>
    <s v="Normal"/>
    <s v="Normal"/>
  </r>
  <r>
    <n v="76"/>
    <x v="75"/>
    <n v="981"/>
    <n v="15760.439977222601"/>
    <s v="Normal"/>
    <s v="Normal"/>
  </r>
  <r>
    <n v="77"/>
    <x v="76"/>
    <n v="791"/>
    <n v="9171.6299937255608"/>
    <s v="Normal"/>
    <s v="Normal"/>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n v="2"/>
    <n v="8"/>
    <n v="33.83"/>
    <n v="7"/>
    <n v="62.5"/>
  </r>
  <r>
    <x v="1"/>
    <n v="1"/>
    <n v="1"/>
    <n v="4.5"/>
    <n v="4.5"/>
    <n v="4.5"/>
  </r>
  <r>
    <x v="2"/>
    <n v="2"/>
    <n v="4"/>
    <n v="27.31"/>
    <n v="7.45"/>
    <n v="49.3"/>
  </r>
  <r>
    <x v="3"/>
    <n v="1"/>
    <n v="2"/>
    <n v="10.75"/>
    <n v="9.5"/>
    <n v="12"/>
  </r>
  <r>
    <x v="4"/>
    <n v="1"/>
    <n v="3"/>
    <n v="18.079999999999998"/>
    <n v="16.25"/>
    <n v="20"/>
  </r>
  <r>
    <x v="5"/>
    <n v="3"/>
    <n v="5"/>
    <n v="76.75"/>
    <n v="13.25"/>
    <n v="263.5"/>
  </r>
  <r>
    <x v="6"/>
    <n v="3"/>
    <n v="9"/>
    <n v="37.6"/>
    <n v="7.75"/>
    <n v="123.79"/>
  </r>
  <r>
    <x v="7"/>
    <n v="2"/>
    <n v="5"/>
    <n v="27.36"/>
    <n v="12.5"/>
    <n v="38"/>
  </r>
  <r>
    <x v="8"/>
    <n v="2"/>
    <n v="6"/>
    <n v="30.46"/>
    <n v="6"/>
    <n v="97"/>
  </r>
  <r>
    <x v="9"/>
    <n v="1"/>
    <n v="2"/>
    <n v="11.13"/>
    <n v="9.5"/>
    <n v="12.75"/>
  </r>
  <r>
    <x v="10"/>
    <n v="1"/>
    <n v="3"/>
    <n v="20"/>
    <n v="2.5"/>
    <n v="36"/>
  </r>
  <r>
    <x v="11"/>
    <n v="1"/>
    <n v="3"/>
    <n v="26.48"/>
    <n v="14"/>
    <n v="46"/>
  </r>
  <r>
    <x v="12"/>
    <n v="1"/>
    <n v="2"/>
    <n v="29.5"/>
    <n v="21"/>
    <n v="38"/>
  </r>
  <r>
    <x v="13"/>
    <n v="2"/>
    <n v="5"/>
    <n v="18"/>
    <n v="9"/>
    <n v="26"/>
  </r>
  <r>
    <x v="14"/>
    <n v="2"/>
    <n v="7"/>
    <n v="22.81"/>
    <n v="9.1999999999999993"/>
    <n v="81"/>
  </r>
  <r>
    <x v="15"/>
    <n v="4"/>
    <n v="12"/>
    <n v="20.87"/>
    <n v="9.65"/>
    <n v="40"/>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3"/>
    <n v="6"/>
    <s v="Forêts d'érables, Heli Süßwaren GmbH &amp; Co. KG, Karkki Oy, Pavlova, Ltd., Specialty Biscuits, Ltd., Zaanse Snoepfabriek"/>
  </r>
  <r>
    <x v="1"/>
    <n v="7"/>
    <n v="5"/>
    <s v="G'day, Mate, Leka Trading, Pasta Buttini s.r.l., PB Knäckebröd AB, Plutzer Lebensmittelgroßmärkte AG"/>
  </r>
  <r>
    <x v="2"/>
    <n v="6"/>
    <n v="5"/>
    <s v="G'day, Mate, Ma Maison, Pavlova, Ltd., Plutzer Lebensmittelgroßmärkte AG, Tokyo Traders"/>
  </r>
  <r>
    <x v="3"/>
    <n v="5"/>
    <n v="5"/>
    <s v="G'day, Mate, Grandma Kelly's Homestead, Mayumi's, Plutzer Lebensmittelgroßmärkte AG, Tokyo Traders"/>
  </r>
  <r>
    <x v="4"/>
    <n v="10"/>
    <n v="4"/>
    <s v="Cooperativa de Quesos 'Las Cabras', Formaggi Fortini s.r.l., Gai pâturage, Norske Meierier"/>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s v="Seafood"/>
    <n v="1"/>
    <n v="62.5"/>
    <n v="62.5"/>
    <n v="62.5"/>
    <n v="1"/>
  </r>
  <r>
    <x v="0"/>
    <s v="Produce"/>
    <n v="1"/>
    <n v="53"/>
    <n v="53"/>
    <n v="53"/>
    <n v="1"/>
  </r>
  <r>
    <x v="0"/>
    <s v="Condiments"/>
    <n v="1"/>
    <n v="43.9"/>
    <n v="43.9"/>
    <n v="43.9"/>
    <n v="1"/>
  </r>
  <r>
    <x v="0"/>
    <s v="Meat/Poultry"/>
    <n v="2"/>
    <n v="35.9"/>
    <n v="32.799999999999997"/>
    <n v="39"/>
    <n v="2"/>
  </r>
  <r>
    <x v="0"/>
    <s v="Confections"/>
    <n v="1"/>
    <n v="17.45"/>
    <n v="17.45"/>
    <n v="17.45"/>
    <n v="1"/>
  </r>
  <r>
    <x v="0"/>
    <s v="Beverages"/>
    <n v="1"/>
    <n v="15"/>
    <n v="15"/>
    <n v="15"/>
    <n v="1"/>
  </r>
  <r>
    <x v="0"/>
    <s v="Grains/Cereals"/>
    <n v="1"/>
    <n v="7"/>
    <n v="7"/>
    <n v="7"/>
    <n v="1"/>
  </r>
  <r>
    <x v="1"/>
    <s v="Beverages"/>
    <n v="1"/>
    <n v="4.5"/>
    <n v="4.5"/>
    <n v="4.5"/>
    <n v="1"/>
  </r>
  <r>
    <x v="2"/>
    <s v="Confections"/>
    <n v="1"/>
    <n v="49.3"/>
    <n v="49.3"/>
    <n v="49.3"/>
    <n v="1"/>
  </r>
  <r>
    <x v="2"/>
    <s v="Condiments"/>
    <n v="1"/>
    <n v="28.5"/>
    <n v="28.5"/>
    <n v="28.5"/>
    <n v="1"/>
  </r>
  <r>
    <x v="2"/>
    <s v="Meat/Poultry"/>
    <n v="2"/>
    <n v="15.73"/>
    <n v="7.45"/>
    <n v="24"/>
    <n v="1"/>
  </r>
  <r>
    <x v="3"/>
    <s v="Seafood"/>
    <n v="2"/>
    <n v="10.75"/>
    <n v="9.5"/>
    <n v="12"/>
    <n v="1"/>
  </r>
  <r>
    <x v="4"/>
    <s v="Confections"/>
    <n v="2"/>
    <n v="18.13"/>
    <n v="16.25"/>
    <n v="20"/>
    <n v="1"/>
  </r>
  <r>
    <x v="4"/>
    <s v="Beverages"/>
    <n v="1"/>
    <n v="18"/>
    <n v="18"/>
    <n v="18"/>
    <n v="1"/>
  </r>
  <r>
    <x v="5"/>
    <s v="Beverages"/>
    <n v="2"/>
    <n v="140.75"/>
    <n v="18"/>
    <n v="263.5"/>
    <n v="1"/>
  </r>
  <r>
    <x v="5"/>
    <s v="Dairy Products"/>
    <n v="2"/>
    <n v="44.5"/>
    <n v="34"/>
    <n v="55"/>
    <n v="1"/>
  </r>
  <r>
    <x v="5"/>
    <s v="Seafood"/>
    <n v="1"/>
    <n v="13.25"/>
    <n v="13.25"/>
    <n v="13.25"/>
    <n v="1"/>
  </r>
  <r>
    <x v="6"/>
    <s v="Meat/Poultry"/>
    <n v="1"/>
    <n v="123.79"/>
    <n v="123.79"/>
    <n v="123.79"/>
    <n v="1"/>
  </r>
  <r>
    <x v="6"/>
    <s v="Produce"/>
    <n v="1"/>
    <n v="45.6"/>
    <n v="45.6"/>
    <n v="45.6"/>
    <n v="1"/>
  </r>
  <r>
    <x v="6"/>
    <s v="Grains/Cereals"/>
    <n v="1"/>
    <n v="33.25"/>
    <n v="33.25"/>
    <n v="33.25"/>
    <n v="1"/>
  </r>
  <r>
    <x v="6"/>
    <s v="Confections"/>
    <n v="3"/>
    <n v="29.71"/>
    <n v="14"/>
    <n v="43.9"/>
    <n v="1"/>
  </r>
  <r>
    <x v="6"/>
    <s v="Seafood"/>
    <n v="1"/>
    <n v="25.89"/>
    <n v="25.89"/>
    <n v="25.89"/>
    <n v="1"/>
  </r>
  <r>
    <x v="6"/>
    <s v="Condiments"/>
    <n v="1"/>
    <n v="13"/>
    <n v="13"/>
    <n v="13"/>
    <n v="1"/>
  </r>
  <r>
    <x v="6"/>
    <s v="Beverages"/>
    <n v="1"/>
    <n v="7.75"/>
    <n v="7.75"/>
    <n v="7.75"/>
    <n v="1"/>
  </r>
  <r>
    <x v="7"/>
    <s v="Grains/Cereals"/>
    <n v="2"/>
    <n v="28.75"/>
    <n v="19.5"/>
    <n v="38"/>
    <n v="1"/>
  </r>
  <r>
    <x v="7"/>
    <s v="Dairy Products"/>
    <n v="3"/>
    <n v="26.43"/>
    <n v="12.5"/>
    <n v="34.799999999999997"/>
    <n v="1"/>
  </r>
  <r>
    <x v="8"/>
    <s v="Meat/Poultry"/>
    <n v="1"/>
    <n v="97"/>
    <n v="97"/>
    <n v="97"/>
    <n v="1"/>
  </r>
  <r>
    <x v="8"/>
    <s v="Seafood"/>
    <n v="2"/>
    <n v="18.5"/>
    <n v="6"/>
    <n v="31"/>
    <n v="2"/>
  </r>
  <r>
    <x v="8"/>
    <s v="Produce"/>
    <n v="2"/>
    <n v="16.63"/>
    <n v="10"/>
    <n v="23.25"/>
    <n v="2"/>
  </r>
  <r>
    <x v="8"/>
    <s v="Condiments"/>
    <n v="1"/>
    <n v="15.5"/>
    <n v="15.5"/>
    <n v="15.5"/>
    <n v="1"/>
  </r>
  <r>
    <x v="9"/>
    <s v="Confections"/>
    <n v="2"/>
    <n v="11.13"/>
    <n v="9.5"/>
    <n v="12.75"/>
    <n v="1"/>
  </r>
  <r>
    <x v="10"/>
    <s v="Dairy Products"/>
    <n v="3"/>
    <n v="20"/>
    <n v="2.5"/>
    <n v="36"/>
    <n v="1"/>
  </r>
  <r>
    <x v="11"/>
    <s v="Beverages"/>
    <n v="1"/>
    <n v="46"/>
    <n v="46"/>
    <n v="46"/>
    <n v="1"/>
  </r>
  <r>
    <x v="11"/>
    <s v="Condiments"/>
    <n v="1"/>
    <n v="19.45"/>
    <n v="19.45"/>
    <n v="19.45"/>
    <n v="1"/>
  </r>
  <r>
    <x v="11"/>
    <s v="Grains/Cereals"/>
    <n v="1"/>
    <n v="14"/>
    <n v="14"/>
    <n v="14"/>
    <n v="1"/>
  </r>
  <r>
    <x v="12"/>
    <s v="Dairy Products"/>
    <n v="2"/>
    <n v="29.5"/>
    <n v="21"/>
    <n v="38"/>
    <n v="1"/>
  </r>
  <r>
    <x v="13"/>
    <s v="Seafood"/>
    <n v="3"/>
    <n v="20"/>
    <n v="15"/>
    <n v="26"/>
    <n v="1"/>
  </r>
  <r>
    <x v="13"/>
    <s v="Grains/Cereals"/>
    <n v="2"/>
    <n v="15"/>
    <n v="9"/>
    <n v="21"/>
    <n v="1"/>
  </r>
  <r>
    <x v="14"/>
    <s v="Confections"/>
    <n v="4"/>
    <n v="28.18"/>
    <n v="9.1999999999999993"/>
    <n v="81"/>
    <n v="1"/>
  </r>
  <r>
    <x v="14"/>
    <s v="Beverages"/>
    <n v="2"/>
    <n v="18.5"/>
    <n v="18"/>
    <n v="19"/>
    <n v="1"/>
  </r>
  <r>
    <x v="14"/>
    <s v="Condiments"/>
    <n v="1"/>
    <n v="10"/>
    <n v="10"/>
    <n v="10"/>
    <n v="1"/>
  </r>
  <r>
    <x v="15"/>
    <s v="Produce"/>
    <n v="1"/>
    <n v="30"/>
    <n v="30"/>
    <n v="30"/>
    <n v="1"/>
  </r>
  <r>
    <x v="15"/>
    <s v="Condiments"/>
    <n v="6"/>
    <n v="24.4"/>
    <n v="17"/>
    <n v="40"/>
    <n v="2"/>
  </r>
  <r>
    <x v="15"/>
    <s v="Beverages"/>
    <n v="3"/>
    <n v="15.33"/>
    <n v="14"/>
    <n v="18"/>
    <n v="1"/>
  </r>
  <r>
    <x v="15"/>
    <s v="Seafood"/>
    <n v="2"/>
    <n v="14.03"/>
    <n v="9.65"/>
    <n v="18.399999999999999"/>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n v="16"/>
  </r>
  <r>
    <x v="1"/>
    <n v="40"/>
  </r>
  <r>
    <x v="2"/>
    <n v="19"/>
  </r>
  <r>
    <x v="3"/>
    <n v="83"/>
  </r>
  <r>
    <x v="4"/>
    <n v="30"/>
  </r>
  <r>
    <x v="5"/>
    <n v="18"/>
  </r>
  <r>
    <x v="6"/>
    <n v="22"/>
  </r>
  <r>
    <x v="7"/>
    <n v="77"/>
  </r>
  <r>
    <x v="8"/>
    <n v="122"/>
  </r>
  <r>
    <x v="9"/>
    <n v="19"/>
  </r>
  <r>
    <x v="10"/>
    <n v="28"/>
  </r>
  <r>
    <x v="11"/>
    <n v="28"/>
  </r>
  <r>
    <x v="12"/>
    <n v="6"/>
  </r>
  <r>
    <x v="13"/>
    <n v="7"/>
  </r>
  <r>
    <x v="14"/>
    <n v="13"/>
  </r>
  <r>
    <x v="15"/>
    <n v="23"/>
  </r>
  <r>
    <x v="16"/>
    <n v="37"/>
  </r>
  <r>
    <x v="17"/>
    <n v="18"/>
  </r>
  <r>
    <x v="18"/>
    <n v="56"/>
  </r>
  <r>
    <x v="19"/>
    <n v="122"/>
  </r>
  <r>
    <x v="20"/>
    <n v="4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s v="ALFKI"/>
    <x v="0"/>
    <n v="4"/>
    <n v="4272.9999992296098"/>
    <x v="0"/>
  </r>
  <r>
    <s v="ANATR"/>
    <x v="1"/>
    <n v="4"/>
    <n v="1402.95"/>
    <x v="1"/>
  </r>
  <r>
    <s v="ANTON"/>
    <x v="2"/>
    <n v="4"/>
    <n v="7023.9774858303299"/>
    <x v="1"/>
  </r>
  <r>
    <s v="AROUT"/>
    <x v="3"/>
    <n v="5"/>
    <n v="13390.649992238699"/>
    <x v="2"/>
  </r>
  <r>
    <s v="BERGS"/>
    <x v="4"/>
    <n v="11"/>
    <n v="24927.577488892101"/>
    <x v="3"/>
  </r>
  <r>
    <s v="BLAUS"/>
    <x v="5"/>
    <n v="2"/>
    <n v="3239.8"/>
    <x v="1"/>
  </r>
  <r>
    <s v="BLONP"/>
    <x v="6"/>
    <n v="3"/>
    <n v="18534.079984816901"/>
    <x v="4"/>
  </r>
  <r>
    <s v="BOLID"/>
    <x v="7"/>
    <n v="1"/>
    <n v="4232.8499991655299"/>
    <x v="4"/>
  </r>
  <r>
    <s v="BONAP"/>
    <x v="8"/>
    <n v="8"/>
    <n v="21963.252474311099"/>
    <x v="5"/>
  </r>
  <r>
    <s v="BOTTM"/>
    <x v="9"/>
    <n v="6"/>
    <n v="20801.599995730801"/>
    <x v="2"/>
  </r>
  <r>
    <s v="BSBEV"/>
    <x v="10"/>
    <n v="3"/>
    <n v="6089.9"/>
    <x v="3"/>
  </r>
  <r>
    <s v="CACTU"/>
    <x v="11"/>
    <n v="4"/>
    <n v="1814.8"/>
    <x v="3"/>
  </r>
  <r>
    <s v="CENTC"/>
    <x v="12"/>
    <n v="1"/>
    <n v="100.8"/>
    <x v="2"/>
  </r>
  <r>
    <s v="CHOPS"/>
    <x v="13"/>
    <n v="5"/>
    <n v="12348.8799849852"/>
    <x v="6"/>
  </r>
  <r>
    <s v="COMMI"/>
    <x v="14"/>
    <n v="1"/>
    <n v="3810.75"/>
    <x v="4"/>
  </r>
  <r>
    <s v="CONSH"/>
    <x v="15"/>
    <n v="1"/>
    <n v="1719.1"/>
    <x v="0"/>
  </r>
  <r>
    <s v="DRACD"/>
    <x v="16"/>
    <n v="3"/>
    <n v="3763.21"/>
    <x v="1"/>
  </r>
  <r>
    <s v="DUMON"/>
    <x v="17"/>
    <n v="1"/>
    <n v="1615.9"/>
    <x v="4"/>
  </r>
  <r>
    <s v="EASTC"/>
    <x v="18"/>
    <n v="5"/>
    <n v="14761.035"/>
    <x v="1"/>
  </r>
  <r>
    <s v="ERNSH"/>
    <x v="19"/>
    <n v="18"/>
    <n v="104874.97835350101"/>
    <x v="1"/>
  </r>
  <r>
    <s v="FAMIA"/>
    <x v="20"/>
    <n v="4"/>
    <n v="4107.5499899394799"/>
    <x v="3"/>
  </r>
  <r>
    <s v="FOLIG"/>
    <x v="21"/>
    <n v="3"/>
    <n v="11666.9"/>
    <x v="5"/>
  </r>
  <r>
    <s v="FOLKO"/>
    <x v="22"/>
    <n v="4"/>
    <n v="29567.562475292299"/>
    <x v="7"/>
  </r>
  <r>
    <s v="FRANK"/>
    <x v="23"/>
    <n v="8"/>
    <n v="26656.559465046099"/>
    <x v="1"/>
  </r>
  <r>
    <s v="FRANR"/>
    <x v="24"/>
    <n v="1"/>
    <n v="3172.16"/>
    <x v="4"/>
  </r>
  <r>
    <s v="FRANS"/>
    <x v="25"/>
    <n v="2"/>
    <n v="1545.69999999999"/>
    <x v="7"/>
  </r>
  <r>
    <s v="FURIB"/>
    <x v="26"/>
    <n v="5"/>
    <n v="6427.4224777914496"/>
    <x v="0"/>
  </r>
  <r>
    <s v="GALED"/>
    <x v="27"/>
    <n v="1"/>
    <n v="836.7"/>
    <x v="6"/>
  </r>
  <r>
    <s v="GODOS"/>
    <x v="28"/>
    <n v="5"/>
    <n v="11446.3599955558"/>
    <x v="4"/>
  </r>
  <r>
    <s v="GOURL"/>
    <x v="29"/>
    <n v="2"/>
    <n v="8414.1349921560195"/>
    <x v="0"/>
  </r>
  <r>
    <s v="GREAL"/>
    <x v="30"/>
    <n v="4"/>
    <n v="18507.4499768393"/>
    <x v="3"/>
  </r>
  <r>
    <s v="GROSR"/>
    <x v="31"/>
    <n v="1"/>
    <n v="1488.7"/>
    <x v="4"/>
  </r>
  <r>
    <s v="HANAR"/>
    <x v="32"/>
    <n v="6"/>
    <n v="32841.369978135801"/>
    <x v="3"/>
  </r>
  <r>
    <s v="HILAA"/>
    <x v="33"/>
    <n v="8"/>
    <n v="22768.763985675199"/>
    <x v="1"/>
  </r>
  <r>
    <s v="HUNGC"/>
    <x v="34"/>
    <n v="2"/>
    <n v="3063.2"/>
    <x v="2"/>
  </r>
  <r>
    <s v="HUNGO"/>
    <x v="35"/>
    <n v="5"/>
    <n v="49979.904946340699"/>
    <x v="4"/>
  </r>
  <r>
    <s v="ISLAT"/>
    <x v="36"/>
    <n v="5"/>
    <n v="6146.3"/>
    <x v="1"/>
  </r>
  <r>
    <s v="KOENE"/>
    <x v="37"/>
    <n v="7"/>
    <n v="30908.383968844199"/>
    <x v="3"/>
  </r>
  <r>
    <s v="LACOR"/>
    <x v="38"/>
    <n v="3"/>
    <n v="1992.05"/>
    <x v="2"/>
  </r>
  <r>
    <s v="LAMAI"/>
    <x v="39"/>
    <n v="2"/>
    <n v="9328.1999892055901"/>
    <x v="4"/>
  </r>
  <r>
    <s v="LAUGB"/>
    <x v="40"/>
    <n v="2"/>
    <n v="522.5"/>
    <x v="5"/>
  </r>
  <r>
    <s v="LAZYK"/>
    <x v="41"/>
    <n v="1"/>
    <n v="357"/>
    <x v="1"/>
  </r>
  <r>
    <s v="LEHMS"/>
    <x v="42"/>
    <n v="7"/>
    <n v="19261.409976339"/>
    <x v="1"/>
  </r>
  <r>
    <s v="LETSS"/>
    <x v="43"/>
    <n v="3"/>
    <n v="3076.4724980311098"/>
    <x v="0"/>
  </r>
  <r>
    <s v="LILAS"/>
    <x v="44"/>
    <n v="7"/>
    <n v="16076.5999695879"/>
    <x v="1"/>
  </r>
  <r>
    <s v="LINOD"/>
    <x v="45"/>
    <n v="7"/>
    <n v="16476.5649865493"/>
    <x v="5"/>
  </r>
  <r>
    <s v="LONEP"/>
    <x v="46"/>
    <n v="2"/>
    <n v="4258.6000000000004"/>
    <x v="7"/>
  </r>
  <r>
    <s v="MAGAA"/>
    <x v="47"/>
    <n v="3"/>
    <n v="7176.2149868104598"/>
    <x v="1"/>
  </r>
  <r>
    <s v="MAISD"/>
    <x v="48"/>
    <n v="3"/>
    <n v="9736.0749905127195"/>
    <x v="1"/>
  </r>
  <r>
    <s v="MEREP"/>
    <x v="49"/>
    <n v="3"/>
    <n v="28872.189950353601"/>
    <x v="3"/>
  </r>
  <r>
    <s v="MORGK"/>
    <x v="50"/>
    <n v="3"/>
    <n v="5042.2"/>
    <x v="2"/>
  </r>
  <r>
    <s v="NORTS"/>
    <x v="51"/>
    <n v="2"/>
    <n v="649"/>
    <x v="1"/>
  </r>
  <r>
    <s v="OCEAN"/>
    <x v="52"/>
    <n v="2"/>
    <n v="3460.2"/>
    <x v="2"/>
  </r>
  <r>
    <s v="OLDWO"/>
    <x v="53"/>
    <n v="5"/>
    <n v="15177.4624818056"/>
    <x v="2"/>
  </r>
  <r>
    <s v="OTTIK"/>
    <x v="54"/>
    <n v="4"/>
    <n v="12496.199990973601"/>
    <x v="2"/>
  </r>
  <r>
    <s v="PERIC"/>
    <x v="55"/>
    <n v="2"/>
    <n v="4242.2"/>
    <x v="7"/>
  </r>
  <r>
    <s v="PICCO"/>
    <x v="56"/>
    <n v="3"/>
    <n v="23128.859954281801"/>
    <x v="3"/>
  </r>
  <r>
    <s v="PRINI"/>
    <x v="57"/>
    <n v="2"/>
    <n v="5044.9399945020596"/>
    <x v="0"/>
  </r>
  <r>
    <s v="QUEDE"/>
    <x v="58"/>
    <n v="5"/>
    <n v="6664.8099934379698"/>
    <x v="0"/>
  </r>
  <r>
    <s v="QUEEN"/>
    <x v="59"/>
    <n v="8"/>
    <n v="25717.4974730422"/>
    <x v="3"/>
  </r>
  <r>
    <s v="QUICK"/>
    <x v="60"/>
    <n v="15"/>
    <n v="110277.304883508"/>
    <x v="3"/>
  </r>
  <r>
    <s v="RANCH"/>
    <x v="61"/>
    <n v="5"/>
    <n v="2844.1"/>
    <x v="2"/>
  </r>
  <r>
    <s v="RATTC"/>
    <x v="62"/>
    <n v="8"/>
    <n v="51097.800487737797"/>
    <x v="3"/>
  </r>
  <r>
    <s v="REGGC"/>
    <x v="63"/>
    <n v="4"/>
    <n v="7048.2399923354296"/>
    <x v="1"/>
  </r>
  <r>
    <s v="RICAR"/>
    <x v="64"/>
    <n v="4"/>
    <n v="12450.799992033801"/>
    <x v="1"/>
  </r>
  <r>
    <s v="RICSU"/>
    <x v="65"/>
    <n v="2"/>
    <n v="19343.778986605001"/>
    <x v="4"/>
  </r>
  <r>
    <s v="ROMEY"/>
    <x v="66"/>
    <n v="4"/>
    <n v="1467.29"/>
    <x v="5"/>
  </r>
  <r>
    <s v="SANTG"/>
    <x v="67"/>
    <n v="3"/>
    <n v="5735.15"/>
    <x v="3"/>
  </r>
  <r>
    <s v="SAVEA"/>
    <x v="68"/>
    <n v="11"/>
    <n v="104361.94986812399"/>
    <x v="4"/>
  </r>
  <r>
    <s v="SEVES"/>
    <x v="69"/>
    <n v="4"/>
    <n v="16215.324978799699"/>
    <x v="1"/>
  </r>
  <r>
    <s v="SIMOB"/>
    <x v="70"/>
    <n v="1"/>
    <n v="16817.0974948648"/>
    <x v="3"/>
  </r>
  <r>
    <s v="SPECD"/>
    <x v="71"/>
    <n v="2"/>
    <n v="2423.35"/>
    <x v="3"/>
  </r>
  <r>
    <s v="SPLIR"/>
    <x v="72"/>
    <n v="2"/>
    <n v="11441.629986421"/>
    <x v="3"/>
  </r>
  <r>
    <s v="SUPRD"/>
    <x v="73"/>
    <n v="5"/>
    <n v="24088.779984229801"/>
    <x v="1"/>
  </r>
  <r>
    <s v="THEBI"/>
    <x v="74"/>
    <n v="1"/>
    <n v="3361"/>
    <x v="3"/>
  </r>
  <r>
    <s v="THECR"/>
    <x v="75"/>
    <n v="1"/>
    <n v="1947.24"/>
    <x v="4"/>
  </r>
  <r>
    <s v="TOMSP"/>
    <x v="76"/>
    <n v="1"/>
    <n v="4778.1399979010203"/>
    <x v="7"/>
  </r>
  <r>
    <s v="TORTU"/>
    <x v="77"/>
    <n v="6"/>
    <n v="10812.15"/>
    <x v="3"/>
  </r>
  <r>
    <s v="TRADH"/>
    <x v="78"/>
    <n v="3"/>
    <n v="6850.6639931461204"/>
    <x v="2"/>
  </r>
  <r>
    <s v="TRAIH"/>
    <x v="79"/>
    <n v="2"/>
    <n v="1571.2"/>
    <x v="2"/>
  </r>
  <r>
    <s v="VAFFE"/>
    <x v="80"/>
    <n v="7"/>
    <n v="15843.924988323"/>
    <x v="0"/>
  </r>
  <r>
    <s v="VICTE"/>
    <x v="81"/>
    <n v="4"/>
    <n v="9182.4299817696192"/>
    <x v="2"/>
  </r>
  <r>
    <s v="VINET"/>
    <x v="82"/>
    <n v="2"/>
    <n v="1480"/>
    <x v="1"/>
  </r>
  <r>
    <s v="WANDK"/>
    <x v="83"/>
    <n v="6"/>
    <n v="9588.4249888155591"/>
    <x v="1"/>
  </r>
  <r>
    <s v="WARTH"/>
    <x v="84"/>
    <n v="7"/>
    <n v="15648.7024694345"/>
    <x v="1"/>
  </r>
  <r>
    <s v="WELLI"/>
    <x v="85"/>
    <n v="2"/>
    <n v="6068.1999952204496"/>
    <x v="4"/>
  </r>
  <r>
    <s v="WHITC"/>
    <x v="86"/>
    <n v="7"/>
    <n v="27363.604972146401"/>
    <x v="3"/>
  </r>
  <r>
    <s v="WILMK"/>
    <x v="87"/>
    <n v="3"/>
    <n v="3161.35"/>
    <x v="0"/>
  </r>
  <r>
    <s v="WOLZA"/>
    <x v="88"/>
    <n v="4"/>
    <n v="3531.95"/>
    <x v="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Austria"/>
    <s v="Graz"/>
    <x v="0"/>
    <s v="Raclette Courdavault"/>
    <n v="2"/>
    <n v="8513.9999908208792"/>
  </r>
  <r>
    <s v="Austria"/>
    <s v="Salzburg"/>
    <x v="1"/>
    <s v="Côte de Blaye"/>
    <n v="1"/>
    <n v="8431.9999685883504"/>
  </r>
  <r>
    <s v="Austria"/>
    <s v="Graz"/>
    <x v="2"/>
    <s v="Wimmers gute Semmelknödel"/>
    <n v="4"/>
    <n v="6290.8999986127001"/>
  </r>
  <r>
    <s v="Austria"/>
    <s v="Graz"/>
    <x v="3"/>
    <s v="Manjimup Dried Apples"/>
    <n v="1"/>
    <n v="6041.9999952614298"/>
  </r>
  <r>
    <s v="Austria"/>
    <s v="Graz"/>
    <x v="0"/>
    <s v="Camembert Pierrot"/>
    <n v="2"/>
    <n v="5440"/>
  </r>
  <r>
    <s v="Austria"/>
    <s v="Graz"/>
    <x v="3"/>
    <s v="Rössle Sauerkraut"/>
    <n v="3"/>
    <n v="5054.2799969166499"/>
  </r>
  <r>
    <s v="Austria"/>
    <s v="Graz"/>
    <x v="4"/>
    <s v="Sirop d'érable"/>
    <n v="2"/>
    <n v="4163.84998878836"/>
  </r>
  <r>
    <s v="Austria"/>
    <s v="Graz"/>
    <x v="1"/>
    <s v="Côte de Blaye"/>
    <n v="1"/>
    <n v="4005.1999968588302"/>
  </r>
  <r>
    <s v="Austria"/>
    <s v="Graz"/>
    <x v="4"/>
    <s v="Vegie-spread"/>
    <n v="2"/>
    <n v="3818"/>
  </r>
  <r>
    <s v="Austria"/>
    <s v="Graz"/>
    <x v="5"/>
    <s v="Alice Mutton"/>
    <n v="4"/>
    <n v="3730.3499955832899"/>
  </r>
  <r>
    <s v="Brazil"/>
    <s v="Rio de Janeiro"/>
    <x v="1"/>
    <s v="Côte de Blaye"/>
    <n v="3"/>
    <n v="18076.099998429399"/>
  </r>
  <r>
    <s v="Brazil"/>
    <s v="São Paulo"/>
    <x v="1"/>
    <s v="Côte de Blaye"/>
    <n v="1"/>
    <n v="6324"/>
  </r>
  <r>
    <s v="Canada"/>
    <s v="Montréal"/>
    <x v="1"/>
    <s v="Côte de Blaye"/>
    <n v="1"/>
    <n v="8263.3599692165808"/>
  </r>
  <r>
    <s v="Canada"/>
    <s v="Tsawassen"/>
    <x v="6"/>
    <s v="Tarte au sucre"/>
    <n v="3"/>
    <n v="4522.4750000000004"/>
  </r>
  <r>
    <s v="Denmark"/>
    <s v="København"/>
    <x v="1"/>
    <s v="Côte de Blaye"/>
    <n v="1"/>
    <n v="10540"/>
  </r>
  <r>
    <s v="France"/>
    <s v="Lille"/>
    <x v="7"/>
    <s v="Carnarvon Tigers"/>
    <n v="2"/>
    <n v="5000"/>
  </r>
  <r>
    <s v="Germany"/>
    <s v="Cunewalde"/>
    <x v="1"/>
    <s v="Côte de Blaye"/>
    <n v="2"/>
    <n v="22924.499988220599"/>
  </r>
  <r>
    <s v="Germany"/>
    <s v="Brandenburg"/>
    <x v="1"/>
    <s v="Côte de Blaye"/>
    <n v="1"/>
    <n v="7905"/>
  </r>
  <r>
    <s v="Germany"/>
    <s v="Cunewalde"/>
    <x v="0"/>
    <s v="Camembert Pierrot"/>
    <n v="4"/>
    <n v="6799.9999793544403"/>
  </r>
  <r>
    <s v="Germany"/>
    <s v="Cunewalde"/>
    <x v="6"/>
    <s v="Schoggi Schokolade"/>
    <n v="1"/>
    <n v="5268"/>
  </r>
  <r>
    <s v="Germany"/>
    <s v="Cunewalde"/>
    <x v="5"/>
    <s v="Thüringer Rostbratwurst"/>
    <n v="1"/>
    <n v="4951.6000000000004"/>
  </r>
  <r>
    <s v="Germany"/>
    <s v="Brandenburg"/>
    <x v="0"/>
    <s v="Raclette Courdavault"/>
    <n v="3"/>
    <n v="4279"/>
  </r>
  <r>
    <s v="Germany"/>
    <s v="Cunewalde"/>
    <x v="3"/>
    <s v="Uncle Bob's Organic Dried Pears"/>
    <n v="2"/>
    <n v="4050"/>
  </r>
  <r>
    <s v="Germany"/>
    <s v="Cunewalde"/>
    <x v="6"/>
    <s v="Tarte au sucre"/>
    <n v="2"/>
    <n v="3942.4"/>
  </r>
  <r>
    <s v="Germany"/>
    <s v="München"/>
    <x v="0"/>
    <s v="Raclette Courdavault"/>
    <n v="2"/>
    <n v="3937.9999816417599"/>
  </r>
  <r>
    <s v="Germany"/>
    <s v="Cunewalde"/>
    <x v="3"/>
    <s v="Manjimup Dried Apples"/>
    <n v="2"/>
    <n v="3911.3999848365702"/>
  </r>
  <r>
    <s v="Germany"/>
    <s v="Cunewalde"/>
    <x v="0"/>
    <s v="Raclette Courdavault"/>
    <n v="2"/>
    <n v="3850"/>
  </r>
  <r>
    <s v="Ireland"/>
    <s v="Cork"/>
    <x v="5"/>
    <s v="Thüringer Rostbratwurst"/>
    <n v="3"/>
    <n v="16711.650000000001"/>
  </r>
  <r>
    <s v="Ireland"/>
    <s v="Cork"/>
    <x v="0"/>
    <s v="Raclette Courdavault"/>
    <n v="3"/>
    <n v="4713.4999796748098"/>
  </r>
  <r>
    <s v="Ireland"/>
    <s v="Cork"/>
    <x v="5"/>
    <s v="Mishi Kobe Niku"/>
    <n v="1"/>
    <n v="3637.5"/>
  </r>
  <r>
    <s v="Mexico"/>
    <s v="México D.F."/>
    <x v="1"/>
    <s v="Côte de Blaye"/>
    <n v="1"/>
    <n v="3952.5"/>
  </r>
  <r>
    <s v="Sweden"/>
    <s v="Bräcke"/>
    <x v="3"/>
    <s v="Manjimup Dried Apples"/>
    <n v="3"/>
    <n v="4664"/>
  </r>
  <r>
    <s v="Sweden"/>
    <s v="Bräcke"/>
    <x v="5"/>
    <s v="Thüringer Rostbratwurst"/>
    <n v="1"/>
    <n v="4642.125"/>
  </r>
  <r>
    <s v="Switzerland"/>
    <s v="Genève"/>
    <x v="5"/>
    <s v="Thüringer Rostbratwurst"/>
    <n v="1"/>
    <n v="4456.4399999999996"/>
  </r>
  <r>
    <s v="UK"/>
    <s v="London"/>
    <x v="6"/>
    <s v="Sir Rodney's Marmalade"/>
    <n v="2"/>
    <n v="4940.9999951720201"/>
  </r>
  <r>
    <s v="UK"/>
    <s v="London"/>
    <x v="0"/>
    <s v="Camembert Pierrot"/>
    <n v="3"/>
    <n v="4277.19999837875"/>
  </r>
  <r>
    <s v="UK"/>
    <s v="London"/>
    <x v="3"/>
    <s v="Uncle Bob's Organic Dried Pears"/>
    <n v="4"/>
    <n v="3840"/>
  </r>
  <r>
    <s v="USA"/>
    <s v="Albuquerque"/>
    <x v="1"/>
    <s v="Côte de Blaye"/>
    <n v="2"/>
    <n v="16864"/>
  </r>
  <r>
    <s v="USA"/>
    <s v="Boise"/>
    <x v="5"/>
    <s v="Thüringer Rostbratwurst"/>
    <n v="3"/>
    <n v="12046.5899858379"/>
  </r>
  <r>
    <s v="USA"/>
    <s v="Eugene"/>
    <x v="1"/>
    <s v="Côte de Blaye"/>
    <n v="2"/>
    <n v="11264.624991165399"/>
  </r>
  <r>
    <s v="USA"/>
    <s v="Albuquerque"/>
    <x v="6"/>
    <s v="Tarte au sucre"/>
    <n v="4"/>
    <n v="7884.2999955937203"/>
  </r>
  <r>
    <s v="USA"/>
    <s v="Boise"/>
    <x v="5"/>
    <s v="Alice Mutton"/>
    <n v="3"/>
    <n v="7392.4499955251804"/>
  </r>
  <r>
    <s v="USA"/>
    <s v="Seattle"/>
    <x v="1"/>
    <s v="Côte de Blaye"/>
    <n v="1"/>
    <n v="6587.5"/>
  </r>
  <r>
    <s v="USA"/>
    <s v="Boise"/>
    <x v="0"/>
    <s v="Raclette Courdavault"/>
    <n v="3"/>
    <n v="6005.9999895095798"/>
  </r>
  <r>
    <s v="USA"/>
    <s v="Boise"/>
    <x v="5"/>
    <s v="Perth Pasties"/>
    <n v="2"/>
    <n v="4673.9999987781002"/>
  </r>
  <r>
    <s v="USA"/>
    <s v="Boise"/>
    <x v="2"/>
    <s v="Gnocchi di nonna Alice"/>
    <n v="4"/>
    <n v="4502.9999954700397"/>
  </r>
  <r>
    <s v="USA"/>
    <s v="Lander"/>
    <x v="1"/>
    <s v="Côte de Blaye"/>
    <n v="1"/>
    <n v="4005.1999968588302"/>
  </r>
  <r>
    <s v="USA"/>
    <s v="Albuquerque"/>
    <x v="2"/>
    <s v="Gnocchi di nonna Alice"/>
    <n v="4"/>
    <n v="3936.8"/>
  </r>
  <r>
    <s v="USA"/>
    <s v="Boise"/>
    <x v="0"/>
    <s v="Queso Manchego La Pastora"/>
    <n v="1"/>
    <n v="3800"/>
  </r>
  <r>
    <s v="Venezuela"/>
    <s v="San Cristóbal"/>
    <x v="0"/>
    <s v="Raclette Courdavault"/>
    <n v="2"/>
    <n v="456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s v="High Value"/>
    <x v="0"/>
    <n v="526"/>
    <n v="13.84"/>
    <n v="27866.18"/>
  </r>
  <r>
    <s v="Medium Value"/>
    <x v="1"/>
    <n v="147"/>
    <n v="8.65"/>
    <n v="7151.02"/>
  </r>
  <r>
    <s v="Low Value"/>
    <x v="2"/>
    <n v="157"/>
    <n v="4.62"/>
    <n v="2509.14"/>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s v="Kirkland"/>
    <x v="0"/>
    <n v="1"/>
  </r>
  <r>
    <x v="0"/>
    <s v="Redmond"/>
    <x v="0"/>
    <n v="1"/>
  </r>
  <r>
    <x v="0"/>
    <s v="Seattle"/>
    <x v="0"/>
    <n v="1"/>
  </r>
  <r>
    <x v="0"/>
    <s v="Seattle"/>
    <x v="1"/>
    <n v="1"/>
  </r>
  <r>
    <x v="0"/>
    <s v="Tacoma"/>
    <x v="2"/>
    <n v="1"/>
  </r>
  <r>
    <x v="1"/>
    <s v="London"/>
    <x v="0"/>
    <n v="3"/>
  </r>
  <r>
    <x v="1"/>
    <s v="London"/>
    <x v="3"/>
    <n v="1"/>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1"/>
  </r>
  <r>
    <x v="1"/>
    <x v="1"/>
    <n v="1"/>
  </r>
  <r>
    <x v="2"/>
    <x v="2"/>
    <n v="2"/>
  </r>
  <r>
    <x v="2"/>
    <x v="1"/>
    <n v="2"/>
  </r>
  <r>
    <x v="2"/>
    <x v="0"/>
    <n v="2"/>
  </r>
  <r>
    <x v="3"/>
    <x v="2"/>
    <n v="1"/>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3"/>
  </r>
  <r>
    <x v="0"/>
    <x v="1"/>
    <n v="2"/>
  </r>
  <r>
    <x v="1"/>
    <x v="0"/>
    <n v="1"/>
  </r>
  <r>
    <x v="2"/>
    <x v="1"/>
    <n v="1"/>
  </r>
  <r>
    <x v="0"/>
    <x v="2"/>
    <n v="1"/>
  </r>
  <r>
    <x v="3"/>
    <x v="3"/>
    <n v="1"/>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n v="1"/>
    <x v="0"/>
    <n v="18"/>
    <n v="39"/>
    <n v="0"/>
    <n v="828"/>
    <n v="12788.0999809563"/>
    <n v="17.149999999999999"/>
  </r>
  <r>
    <n v="2"/>
    <x v="1"/>
    <n v="19"/>
    <n v="17"/>
    <n v="40"/>
    <n v="1057"/>
    <n v="16355.959973822501"/>
    <n v="17.88"/>
  </r>
  <r>
    <n v="3"/>
    <x v="2"/>
    <n v="10"/>
    <n v="13"/>
    <n v="70"/>
    <n v="328"/>
    <n v="3043.99999946355"/>
    <n v="9.5"/>
  </r>
  <r>
    <n v="4"/>
    <x v="3"/>
    <n v="22"/>
    <n v="53"/>
    <n v="0"/>
    <n v="453"/>
    <n v="8567.8999876409707"/>
    <n v="20.68"/>
  </r>
  <r>
    <n v="5"/>
    <x v="4"/>
    <n v="21.35"/>
    <n v="0"/>
    <n v="0"/>
    <n v="298"/>
    <n v="5347.1999956216596"/>
    <n v="19.61"/>
  </r>
  <r>
    <n v="6"/>
    <x v="5"/>
    <n v="25"/>
    <n v="120"/>
    <n v="0"/>
    <n v="301"/>
    <n v="7136.9999987818301"/>
    <n v="24.17"/>
  </r>
  <r>
    <n v="7"/>
    <x v="6"/>
    <n v="30"/>
    <n v="15"/>
    <n v="0"/>
    <n v="763"/>
    <n v="22044.299987822698"/>
    <n v="29.17"/>
  </r>
  <r>
    <n v="8"/>
    <x v="7"/>
    <n v="40"/>
    <n v="6"/>
    <n v="0"/>
    <n v="372"/>
    <n v="12771.9999891519"/>
    <n v="38.770000000000003"/>
  </r>
  <r>
    <n v="9"/>
    <x v="8"/>
    <n v="97"/>
    <n v="29"/>
    <n v="0"/>
    <n v="95"/>
    <n v="7226.4999884366898"/>
    <n v="93.12"/>
  </r>
  <r>
    <n v="10"/>
    <x v="9"/>
    <n v="31"/>
    <n v="31"/>
    <n v="0"/>
    <n v="742"/>
    <n v="20867.339966019899"/>
    <n v="29.68"/>
  </r>
  <r>
    <n v="11"/>
    <x v="10"/>
    <n v="21"/>
    <n v="22"/>
    <n v="30"/>
    <n v="706"/>
    <n v="12901.769987989899"/>
    <n v="19.600000000000001"/>
  </r>
  <r>
    <n v="12"/>
    <x v="11"/>
    <n v="38"/>
    <n v="86"/>
    <n v="0"/>
    <n v="344"/>
    <n v="12257.659983703399"/>
    <n v="36.909999999999997"/>
  </r>
  <r>
    <n v="13"/>
    <x v="12"/>
    <n v="6"/>
    <n v="24"/>
    <n v="0"/>
    <n v="891"/>
    <n v="4960.43999135792"/>
    <n v="5.76"/>
  </r>
  <r>
    <n v="14"/>
    <x v="13"/>
    <n v="23.25"/>
    <n v="35"/>
    <n v="0"/>
    <n v="404"/>
    <n v="7991.4899937621303"/>
    <n v="21.35"/>
  </r>
  <r>
    <n v="15"/>
    <x v="14"/>
    <n v="15.5"/>
    <n v="39"/>
    <n v="0"/>
    <n v="122"/>
    <n v="1784.8249995727001"/>
    <n v="14.47"/>
  </r>
  <r>
    <n v="16"/>
    <x v="15"/>
    <n v="17.45"/>
    <n v="29"/>
    <n v="0"/>
    <n v="1158"/>
    <n v="17215.775470547302"/>
    <n v="16.38"/>
  </r>
  <r>
    <n v="17"/>
    <x v="16"/>
    <n v="39"/>
    <n v="0"/>
    <n v="0"/>
    <n v="978"/>
    <n v="32698.379980891899"/>
    <n v="36.47"/>
  </r>
  <r>
    <n v="18"/>
    <x v="17"/>
    <n v="62.5"/>
    <n v="42"/>
    <n v="0"/>
    <n v="539"/>
    <n v="29171.874963399001"/>
    <n v="59.72"/>
  </r>
  <r>
    <n v="19"/>
    <x v="18"/>
    <n v="9.1999999999999993"/>
    <n v="25"/>
    <n v="0"/>
    <n v="723"/>
    <n v="5862.6199964612697"/>
    <n v="8.5299999999999994"/>
  </r>
  <r>
    <n v="20"/>
    <x v="19"/>
    <n v="81"/>
    <n v="40"/>
    <n v="0"/>
    <n v="313"/>
    <n v="22563.359987036802"/>
    <n v="75.94"/>
  </r>
  <r>
    <n v="21"/>
    <x v="20"/>
    <n v="10"/>
    <n v="3"/>
    <n v="40"/>
    <n v="1016"/>
    <n v="9103.9999909102899"/>
    <n v="9.3800000000000008"/>
  </r>
  <r>
    <n v="22"/>
    <x v="21"/>
    <n v="21"/>
    <n v="104"/>
    <n v="0"/>
    <n v="348"/>
    <n v="7122.35999992489"/>
    <n v="20.399999999999999"/>
  </r>
  <r>
    <n v="23"/>
    <x v="22"/>
    <n v="9"/>
    <n v="61"/>
    <n v="0"/>
    <n v="580"/>
    <n v="4601.69999436736"/>
    <n v="8.3699999999999992"/>
  </r>
  <r>
    <n v="24"/>
    <x v="23"/>
    <n v="4.5"/>
    <n v="20"/>
    <n v="0"/>
    <n v="1125"/>
    <n v="4504.36499684304"/>
    <n v="4.24"/>
  </r>
  <r>
    <n v="25"/>
    <x v="24"/>
    <n v="14"/>
    <n v="76"/>
    <n v="0"/>
    <n v="318"/>
    <n v="3704.3999965265298"/>
    <n v="13.07"/>
  </r>
  <r>
    <n v="26"/>
    <x v="25"/>
    <n v="31.23"/>
    <n v="15"/>
    <n v="0"/>
    <n v="753"/>
    <n v="19849.144466497401"/>
    <n v="28.86"/>
  </r>
  <r>
    <n v="27"/>
    <x v="26"/>
    <n v="43.9"/>
    <n v="49"/>
    <n v="0"/>
    <n v="365"/>
    <n v="15099.875"/>
    <n v="40.97"/>
  </r>
  <r>
    <n v="28"/>
    <x v="27"/>
    <n v="45.6"/>
    <n v="26"/>
    <n v="0"/>
    <n v="640"/>
    <n v="25696.639981058201"/>
    <n v="41.98"/>
  </r>
  <r>
    <n v="29"/>
    <x v="28"/>
    <n v="123.79"/>
    <n v="0"/>
    <n v="0"/>
    <n v="746"/>
    <n v="80368.671974514"/>
    <n v="116.04"/>
  </r>
  <r>
    <n v="30"/>
    <x v="29"/>
    <n v="25.89"/>
    <n v="10"/>
    <n v="0"/>
    <n v="612"/>
    <n v="13424.1974937865"/>
    <n v="24.27"/>
  </r>
  <r>
    <n v="31"/>
    <x v="30"/>
    <n v="12.5"/>
    <n v="0"/>
    <n v="70"/>
    <n v="1397"/>
    <n v="14920.8749793935"/>
    <n v="11.67"/>
  </r>
  <r>
    <n v="32"/>
    <x v="31"/>
    <n v="32"/>
    <n v="9"/>
    <n v="40"/>
    <n v="297"/>
    <n v="8404.1599857091896"/>
    <n v="30.72"/>
  </r>
  <r>
    <n v="33"/>
    <x v="32"/>
    <n v="2.5"/>
    <n v="112"/>
    <n v="0"/>
    <n v="755"/>
    <n v="1648.1249991375901"/>
    <n v="2.33"/>
  </r>
  <r>
    <n v="34"/>
    <x v="33"/>
    <n v="14"/>
    <n v="111"/>
    <n v="0"/>
    <n v="506"/>
    <n v="6350.39999251067"/>
    <n v="12.97"/>
  </r>
  <r>
    <n v="35"/>
    <x v="34"/>
    <n v="18"/>
    <n v="20"/>
    <n v="0"/>
    <n v="883"/>
    <n v="13643.9999832093"/>
    <n v="17"/>
  </r>
  <r>
    <n v="36"/>
    <x v="35"/>
    <n v="19"/>
    <n v="112"/>
    <n v="0"/>
    <n v="805"/>
    <n v="13458.459991064599"/>
    <n v="17.899999999999999"/>
  </r>
  <r>
    <n v="37"/>
    <x v="36"/>
    <n v="26"/>
    <n v="11"/>
    <n v="50"/>
    <n v="125"/>
    <n v="2688.39999465346"/>
    <n v="23.4"/>
  </r>
  <r>
    <n v="38"/>
    <x v="37"/>
    <n v="263.5"/>
    <n v="17"/>
    <n v="0"/>
    <n v="623"/>
    <n v="141396.734903448"/>
    <n v="245.93"/>
  </r>
  <r>
    <n v="39"/>
    <x v="38"/>
    <n v="18"/>
    <n v="69"/>
    <n v="0"/>
    <n v="793"/>
    <n v="12294.5399852961"/>
    <n v="16.68"/>
  </r>
  <r>
    <n v="40"/>
    <x v="39"/>
    <n v="18.399999999999999"/>
    <n v="123"/>
    <n v="0"/>
    <n v="1103"/>
    <n v="17910.629981672701"/>
    <n v="17.23"/>
  </r>
  <r>
    <n v="41"/>
    <x v="40"/>
    <n v="9.65"/>
    <n v="85"/>
    <n v="0"/>
    <n v="981"/>
    <n v="8680.3449947750196"/>
    <n v="9.19"/>
  </r>
  <r>
    <n v="42"/>
    <x v="41"/>
    <n v="14"/>
    <n v="26"/>
    <n v="0"/>
    <n v="697"/>
    <n v="8574.9999880880096"/>
    <n v="13.21"/>
  </r>
  <r>
    <n v="43"/>
    <x v="42"/>
    <n v="46"/>
    <n v="17"/>
    <n v="10"/>
    <n v="580"/>
    <n v="23526.699973952698"/>
    <n v="43.04"/>
  </r>
  <r>
    <n v="44"/>
    <x v="43"/>
    <n v="19.45"/>
    <n v="27"/>
    <n v="0"/>
    <n v="601"/>
    <n v="9915.9449908241604"/>
    <n v="18.13"/>
  </r>
  <r>
    <n v="45"/>
    <x v="44"/>
    <n v="9.5"/>
    <n v="5"/>
    <n v="70"/>
    <n v="508"/>
    <n v="4338.1749890502497"/>
    <n v="9.23"/>
  </r>
  <r>
    <n v="46"/>
    <x v="45"/>
    <n v="12"/>
    <n v="95"/>
    <n v="0"/>
    <n v="548"/>
    <n v="5882.9999949127396"/>
    <n v="11.11"/>
  </r>
  <r>
    <n v="47"/>
    <x v="46"/>
    <n v="9.5"/>
    <n v="36"/>
    <n v="0"/>
    <n v="485"/>
    <n v="3958.0799989156399"/>
    <n v="9.14"/>
  </r>
  <r>
    <n v="48"/>
    <x v="47"/>
    <n v="12.75"/>
    <n v="15"/>
    <n v="70"/>
    <n v="138"/>
    <n v="1368.7124936543401"/>
    <n v="11.9"/>
  </r>
  <r>
    <n v="49"/>
    <x v="48"/>
    <n v="20"/>
    <n v="10"/>
    <n v="60"/>
    <n v="520"/>
    <n v="9244.5999931543993"/>
    <n v="18.48"/>
  </r>
  <r>
    <n v="50"/>
    <x v="49"/>
    <n v="16.25"/>
    <n v="65"/>
    <n v="0"/>
    <n v="235"/>
    <n v="3437.6874989224598"/>
    <n v="14.95"/>
  </r>
  <r>
    <n v="51"/>
    <x v="50"/>
    <n v="53"/>
    <n v="20"/>
    <n v="0"/>
    <n v="886"/>
    <n v="41819.649953996297"/>
    <n v="50.55"/>
  </r>
  <r>
    <n v="52"/>
    <x v="51"/>
    <n v="7"/>
    <n v="38"/>
    <n v="0"/>
    <n v="500"/>
    <n v="3232.94999785646"/>
    <n v="6.76"/>
  </r>
  <r>
    <n v="53"/>
    <x v="52"/>
    <n v="32.799999999999997"/>
    <n v="0"/>
    <n v="0"/>
    <n v="722"/>
    <n v="20574.169984587999"/>
    <n v="30.16"/>
  </r>
  <r>
    <n v="54"/>
    <x v="53"/>
    <n v="7.45"/>
    <n v="21"/>
    <n v="0"/>
    <n v="755"/>
    <n v="4728.2374943185596"/>
    <n v="6.8"/>
  </r>
  <r>
    <n v="55"/>
    <x v="54"/>
    <n v="24"/>
    <n v="115"/>
    <n v="0"/>
    <n v="903"/>
    <n v="17426.399969297599"/>
    <n v="22.4"/>
  </r>
  <r>
    <n v="56"/>
    <x v="55"/>
    <n v="38"/>
    <n v="21"/>
    <n v="10"/>
    <n v="1263"/>
    <n v="42593.059960685598"/>
    <n v="35.42"/>
  </r>
  <r>
    <n v="57"/>
    <x v="56"/>
    <n v="19.5"/>
    <n v="36"/>
    <n v="0"/>
    <n v="434"/>
    <n v="7661.5499988377096"/>
    <n v="18.14"/>
  </r>
  <r>
    <n v="58"/>
    <x v="57"/>
    <n v="13.25"/>
    <n v="62"/>
    <n v="0"/>
    <n v="534"/>
    <n v="5881.6749898120697"/>
    <n v="12.66"/>
  </r>
  <r>
    <n v="59"/>
    <x v="58"/>
    <n v="55"/>
    <n v="79"/>
    <n v="0"/>
    <n v="1496"/>
    <n v="71155.699909429997"/>
    <n v="51.13"/>
  </r>
  <r>
    <n v="60"/>
    <x v="59"/>
    <n v="34"/>
    <n v="19"/>
    <n v="0"/>
    <n v="1577"/>
    <n v="46825.479953019298"/>
    <n v="32.130000000000003"/>
  </r>
  <r>
    <n v="61"/>
    <x v="60"/>
    <n v="28.5"/>
    <n v="113"/>
    <n v="0"/>
    <n v="603"/>
    <n v="14352.599963817"/>
    <n v="27.79"/>
  </r>
  <r>
    <n v="62"/>
    <x v="61"/>
    <n v="49.3"/>
    <n v="17"/>
    <n v="0"/>
    <n v="1083"/>
    <n v="47234.969954013803"/>
    <n v="46.41"/>
  </r>
  <r>
    <n v="63"/>
    <x v="62"/>
    <n v="43.9"/>
    <n v="24"/>
    <n v="0"/>
    <n v="445"/>
    <n v="16701.094979286099"/>
    <n v="40.79"/>
  </r>
  <r>
    <n v="64"/>
    <x v="63"/>
    <n v="33.25"/>
    <n v="22"/>
    <n v="80"/>
    <n v="740"/>
    <n v="21957.967488128601"/>
    <n v="31.03"/>
  </r>
  <r>
    <n v="65"/>
    <x v="64"/>
    <n v="21.05"/>
    <n v="76"/>
    <n v="0"/>
    <n v="745"/>
    <n v="13869.8899857249"/>
    <n v="19.46"/>
  </r>
  <r>
    <n v="66"/>
    <x v="65"/>
    <n v="17"/>
    <n v="4"/>
    <n v="100"/>
    <n v="239"/>
    <n v="3382.9999949336002"/>
    <n v="15.3"/>
  </r>
  <r>
    <n v="67"/>
    <x v="66"/>
    <n v="14"/>
    <n v="52"/>
    <n v="0"/>
    <n v="184"/>
    <n v="2396.79999566078"/>
    <n v="13.72"/>
  </r>
  <r>
    <n v="68"/>
    <x v="67"/>
    <n v="12.5"/>
    <n v="6"/>
    <n v="10"/>
    <n v="799"/>
    <n v="8713.9999961852991"/>
    <n v="11.54"/>
  </r>
  <r>
    <n v="69"/>
    <x v="68"/>
    <n v="36"/>
    <n v="26"/>
    <n v="0"/>
    <n v="714"/>
    <n v="21942.3599741488"/>
    <n v="33.450000000000003"/>
  </r>
  <r>
    <n v="70"/>
    <x v="69"/>
    <n v="15"/>
    <n v="15"/>
    <n v="10"/>
    <n v="817"/>
    <n v="10672.6499884687"/>
    <n v="14.15"/>
  </r>
  <r>
    <n v="71"/>
    <x v="70"/>
    <n v="21.5"/>
    <n v="26"/>
    <n v="0"/>
    <n v="1057"/>
    <n v="19551.024983853102"/>
    <n v="19.760000000000002"/>
  </r>
  <r>
    <n v="72"/>
    <x v="71"/>
    <n v="34.799999999999997"/>
    <n v="14"/>
    <n v="0"/>
    <n v="806"/>
    <n v="24900.129985374198"/>
    <n v="32.04"/>
  </r>
  <r>
    <n v="73"/>
    <x v="72"/>
    <n v="15"/>
    <n v="101"/>
    <n v="0"/>
    <n v="293"/>
    <n v="3997.1999941952499"/>
    <n v="14.36"/>
  </r>
  <r>
    <n v="74"/>
    <x v="73"/>
    <n v="10"/>
    <n v="4"/>
    <n v="20"/>
    <n v="297"/>
    <n v="2432.4999990463202"/>
    <n v="8.77"/>
  </r>
  <r>
    <n v="75"/>
    <x v="74"/>
    <n v="7.75"/>
    <n v="125"/>
    <n v="0"/>
    <n v="1155"/>
    <n v="8177.4899923272396"/>
    <n v="7.38"/>
  </r>
  <r>
    <n v="76"/>
    <x v="75"/>
    <n v="18"/>
    <n v="57"/>
    <n v="0"/>
    <n v="981"/>
    <n v="15760.439977222601"/>
    <n v="16.98"/>
  </r>
  <r>
    <n v="77"/>
    <x v="76"/>
    <n v="13"/>
    <n v="32"/>
    <n v="0"/>
    <n v="791"/>
    <n v="9171.6299937255608"/>
    <n v="12.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86B3CF-F3B5-4C59-811A-D1E980A5984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92" firstHeaderRow="0" firstDataRow="1" firstDataCol="1"/>
  <pivotFields count="4">
    <pivotField showAll="0"/>
    <pivotField axis="axisRow" showAll="0">
      <items count="89">
        <item x="56"/>
        <item x="83"/>
        <item x="45"/>
        <item x="30"/>
        <item x="12"/>
        <item x="66"/>
        <item x="20"/>
        <item x="59"/>
        <item x="16"/>
        <item x="17"/>
        <item x="50"/>
        <item x="75"/>
        <item x="33"/>
        <item x="61"/>
        <item x="76"/>
        <item x="39"/>
        <item x="62"/>
        <item x="77"/>
        <item x="29"/>
        <item x="1"/>
        <item x="60"/>
        <item x="34"/>
        <item x="7"/>
        <item x="67"/>
        <item x="79"/>
        <item x="10"/>
        <item x="48"/>
        <item x="84"/>
        <item x="35"/>
        <item x="42"/>
        <item x="21"/>
        <item x="80"/>
        <item x="5"/>
        <item x="15"/>
        <item x="70"/>
        <item x="4"/>
        <item x="49"/>
        <item x="6"/>
        <item x="73"/>
        <item x="40"/>
        <item x="86"/>
        <item x="87"/>
        <item x="19"/>
        <item x="69"/>
        <item x="25"/>
        <item x="23"/>
        <item x="57"/>
        <item x="43"/>
        <item x="38"/>
        <item x="8"/>
        <item x="54"/>
        <item x="85"/>
        <item x="64"/>
        <item x="28"/>
        <item x="31"/>
        <item x="58"/>
        <item x="14"/>
        <item x="53"/>
        <item x="47"/>
        <item x="11"/>
        <item x="0"/>
        <item x="71"/>
        <item x="3"/>
        <item x="44"/>
        <item x="32"/>
        <item x="18"/>
        <item x="82"/>
        <item x="52"/>
        <item x="2"/>
        <item x="24"/>
        <item x="22"/>
        <item x="72"/>
        <item x="36"/>
        <item x="13"/>
        <item x="65"/>
        <item x="74"/>
        <item x="55"/>
        <item x="37"/>
        <item x="46"/>
        <item x="78"/>
        <item x="26"/>
        <item x="41"/>
        <item x="81"/>
        <item x="27"/>
        <item x="51"/>
        <item x="9"/>
        <item x="68"/>
        <item x="63"/>
        <item t="default"/>
      </items>
    </pivotField>
    <pivotField dataField="1" showAll="0"/>
    <pivotField dataField="1" showAll="0"/>
  </pivotFields>
  <rowFields count="1">
    <field x="1"/>
  </rowFields>
  <rowItems count="8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t="grand">
      <x/>
    </i>
  </rowItems>
  <colFields count="1">
    <field x="-2"/>
  </colFields>
  <colItems count="2">
    <i>
      <x/>
    </i>
    <i i="1">
      <x v="1"/>
    </i>
  </colItems>
  <dataFields count="2">
    <dataField name="Sum of TotalRevenue" fld="3" baseField="0" baseItem="0"/>
    <dataField name="Sum of  OrdersPlaced" fld="2" baseField="0" baseItem="0"/>
  </dataFields>
  <chartFormats count="4">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40C6702-96B2-4B8B-ADEA-2BEC942C30D0}" name="PivotTable1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10:F14" firstHeaderRow="1" firstDataRow="1" firstDataCol="1"/>
  <pivotFields count="5">
    <pivotField showAll="0"/>
    <pivotField axis="axisRow" showAll="0">
      <items count="4">
        <item x="1"/>
        <item x="2"/>
        <item x="0"/>
        <item t="default"/>
      </items>
    </pivotField>
    <pivotField dataField="1" showAll="0"/>
    <pivotField showAll="0"/>
    <pivotField showAll="0"/>
  </pivotFields>
  <rowFields count="1">
    <field x="1"/>
  </rowFields>
  <rowItems count="4">
    <i>
      <x/>
    </i>
    <i>
      <x v="1"/>
    </i>
    <i>
      <x v="2"/>
    </i>
    <i t="grand">
      <x/>
    </i>
  </rowItems>
  <colItems count="1">
    <i/>
  </colItems>
  <dataFields count="1">
    <dataField name="Sum of TotalOrders" fld="2"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00E0F73-2EA7-4AC2-BBCA-8E089AB6F67A}" name="PivotTable1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F7" firstHeaderRow="1" firstDataRow="2" firstDataCol="1"/>
  <pivotFields count="4">
    <pivotField axis="axisRow" showAll="0">
      <items count="3">
        <item x="1"/>
        <item x="0"/>
        <item t="default"/>
      </items>
    </pivotField>
    <pivotField showAll="0"/>
    <pivotField axis="axisCol" showAll="0">
      <items count="5">
        <item x="1"/>
        <item x="3"/>
        <item x="0"/>
        <item x="2"/>
        <item t="default"/>
      </items>
    </pivotField>
    <pivotField dataField="1" showAll="0"/>
  </pivotFields>
  <rowFields count="1">
    <field x="0"/>
  </rowFields>
  <rowItems count="3">
    <i>
      <x/>
    </i>
    <i>
      <x v="1"/>
    </i>
    <i t="grand">
      <x/>
    </i>
  </rowItems>
  <colFields count="1">
    <field x="2"/>
  </colFields>
  <colItems count="5">
    <i>
      <x/>
    </i>
    <i>
      <x v="1"/>
    </i>
    <i>
      <x v="2"/>
    </i>
    <i>
      <x v="3"/>
    </i>
    <i t="grand">
      <x/>
    </i>
  </colItems>
  <dataFields count="1">
    <dataField name="Sum of EmployeeCount" fld="3"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3" format="8" series="1">
      <pivotArea type="data" outline="0" fieldPosition="0">
        <references count="2">
          <reference field="4294967294" count="1" selected="0">
            <x v="0"/>
          </reference>
          <reference field="2" count="1" selected="0">
            <x v="0"/>
          </reference>
        </references>
      </pivotArea>
    </chartFormat>
    <chartFormat chart="3" format="9" series="1">
      <pivotArea type="data" outline="0" fieldPosition="0">
        <references count="2">
          <reference field="4294967294" count="1" selected="0">
            <x v="0"/>
          </reference>
          <reference field="2" count="1" selected="0">
            <x v="1"/>
          </reference>
        </references>
      </pivotArea>
    </chartFormat>
    <chartFormat chart="3" format="10" series="1">
      <pivotArea type="data" outline="0" fieldPosition="0">
        <references count="2">
          <reference field="4294967294" count="1" selected="0">
            <x v="0"/>
          </reference>
          <reference field="2" count="1" selected="0">
            <x v="2"/>
          </reference>
        </references>
      </pivotArea>
    </chartFormat>
    <chartFormat chart="3" format="11"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132DDEF-9C3A-4C78-9F4A-AB47DA179196}" name="PivotTable1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2:Q6" firstHeaderRow="1" firstDataRow="2" firstDataCol="1"/>
  <pivotFields count="4">
    <pivotField axis="axisRow" showAll="0">
      <items count="3">
        <item x="1"/>
        <item x="0"/>
        <item t="default"/>
      </items>
    </pivotField>
    <pivotField showAll="0"/>
    <pivotField axis="axisCol" showAll="0">
      <items count="5">
        <item x="1"/>
        <item x="3"/>
        <item x="0"/>
        <item x="2"/>
        <item t="default"/>
      </items>
    </pivotField>
    <pivotField dataField="1" showAll="0"/>
  </pivotFields>
  <rowFields count="1">
    <field x="0"/>
  </rowFields>
  <rowItems count="3">
    <i>
      <x/>
    </i>
    <i>
      <x v="1"/>
    </i>
    <i t="grand">
      <x/>
    </i>
  </rowItems>
  <colFields count="1">
    <field x="2"/>
  </colFields>
  <colItems count="5">
    <i>
      <x/>
    </i>
    <i>
      <x v="1"/>
    </i>
    <i>
      <x v="2"/>
    </i>
    <i>
      <x v="3"/>
    </i>
    <i t="grand">
      <x/>
    </i>
  </colItems>
  <dataFields count="1">
    <dataField name="Sum of EmployeeCount" fld="3"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3" format="8" series="1">
      <pivotArea type="data" outline="0" fieldPosition="0">
        <references count="2">
          <reference field="4294967294" count="1" selected="0">
            <x v="0"/>
          </reference>
          <reference field="2" count="1" selected="0">
            <x v="0"/>
          </reference>
        </references>
      </pivotArea>
    </chartFormat>
    <chartFormat chart="3" format="9" series="1">
      <pivotArea type="data" outline="0" fieldPosition="0">
        <references count="2">
          <reference field="4294967294" count="1" selected="0">
            <x v="0"/>
          </reference>
          <reference field="2" count="1" selected="0">
            <x v="1"/>
          </reference>
        </references>
      </pivotArea>
    </chartFormat>
    <chartFormat chart="3" format="10" series="1">
      <pivotArea type="data" outline="0" fieldPosition="0">
        <references count="2">
          <reference field="4294967294" count="1" selected="0">
            <x v="0"/>
          </reference>
          <reference field="2" count="1" selected="0">
            <x v="2"/>
          </reference>
        </references>
      </pivotArea>
    </chartFormat>
    <chartFormat chart="3" format="11"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BBFE700-3D5C-460D-9B1F-759AC1263751}" name="PivotTable1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F8" firstHeaderRow="1" firstDataRow="2" firstDataCol="1"/>
  <pivotFields count="3">
    <pivotField axis="axisCol" showAll="0">
      <items count="5">
        <item x="0"/>
        <item x="1"/>
        <item x="2"/>
        <item x="3"/>
        <item t="default"/>
      </items>
    </pivotField>
    <pivotField axis="axisRow" showAll="0">
      <items count="4">
        <item x="2"/>
        <item x="1"/>
        <item x="0"/>
        <item t="default"/>
      </items>
    </pivotField>
    <pivotField dataField="1" showAll="0"/>
  </pivotFields>
  <rowFields count="1">
    <field x="1"/>
  </rowFields>
  <rowItems count="4">
    <i>
      <x/>
    </i>
    <i>
      <x v="1"/>
    </i>
    <i>
      <x v="2"/>
    </i>
    <i t="grand">
      <x/>
    </i>
  </rowItems>
  <colFields count="1">
    <field x="0"/>
  </colFields>
  <colItems count="5">
    <i>
      <x/>
    </i>
    <i>
      <x v="1"/>
    </i>
    <i>
      <x v="2"/>
    </i>
    <i>
      <x v="3"/>
    </i>
    <i t="grand">
      <x/>
    </i>
  </colItems>
  <dataFields count="1">
    <dataField name="Sum of Hires" fld="2" baseField="0" baseItem="0"/>
  </dataField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3" format="8" series="1">
      <pivotArea type="data" outline="0" fieldPosition="0">
        <references count="2">
          <reference field="4294967294" count="1" selected="0">
            <x v="0"/>
          </reference>
          <reference field="0" count="1" selected="0">
            <x v="0"/>
          </reference>
        </references>
      </pivotArea>
    </chartFormat>
    <chartFormat chart="3" format="9" series="1">
      <pivotArea type="data" outline="0" fieldPosition="0">
        <references count="2">
          <reference field="4294967294" count="1" selected="0">
            <x v="0"/>
          </reference>
          <reference field="0" count="1" selected="0">
            <x v="1"/>
          </reference>
        </references>
      </pivotArea>
    </chartFormat>
    <chartFormat chart="3" format="10" series="1">
      <pivotArea type="data" outline="0" fieldPosition="0">
        <references count="2">
          <reference field="4294967294" count="1" selected="0">
            <x v="0"/>
          </reference>
          <reference field="0" count="1" selected="0">
            <x v="2"/>
          </reference>
        </references>
      </pivotArea>
    </chartFormat>
    <chartFormat chart="3" format="11"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99A804A-CF95-4ADE-99A5-B330FF8B310E}" name="PivotTable1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6:N11" firstHeaderRow="1" firstDataRow="2" firstDataCol="1"/>
  <pivotFields count="3">
    <pivotField axis="axisCol" showAll="0">
      <items count="5">
        <item x="0"/>
        <item x="1"/>
        <item x="2"/>
        <item x="3"/>
        <item t="default"/>
      </items>
    </pivotField>
    <pivotField axis="axisRow" showAll="0">
      <items count="4">
        <item x="2"/>
        <item x="1"/>
        <item x="0"/>
        <item t="default"/>
      </items>
    </pivotField>
    <pivotField dataField="1" showAll="0"/>
  </pivotFields>
  <rowFields count="1">
    <field x="1"/>
  </rowFields>
  <rowItems count="4">
    <i>
      <x/>
    </i>
    <i>
      <x v="1"/>
    </i>
    <i>
      <x v="2"/>
    </i>
    <i t="grand">
      <x/>
    </i>
  </rowItems>
  <colFields count="1">
    <field x="0"/>
  </colFields>
  <colItems count="5">
    <i>
      <x/>
    </i>
    <i>
      <x v="1"/>
    </i>
    <i>
      <x v="2"/>
    </i>
    <i>
      <x v="3"/>
    </i>
    <i t="grand">
      <x/>
    </i>
  </colItems>
  <dataFields count="1">
    <dataField name="Sum of Hires" fld="2" baseField="0" baseItem="0"/>
  </dataField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3" format="8" series="1">
      <pivotArea type="data" outline="0" fieldPosition="0">
        <references count="2">
          <reference field="4294967294" count="1" selected="0">
            <x v="0"/>
          </reference>
          <reference field="0" count="1" selected="0">
            <x v="0"/>
          </reference>
        </references>
      </pivotArea>
    </chartFormat>
    <chartFormat chart="3" format="9" series="1">
      <pivotArea type="data" outline="0" fieldPosition="0">
        <references count="2">
          <reference field="4294967294" count="1" selected="0">
            <x v="0"/>
          </reference>
          <reference field="0" count="1" selected="0">
            <x v="1"/>
          </reference>
        </references>
      </pivotArea>
    </chartFormat>
    <chartFormat chart="3" format="10" series="1">
      <pivotArea type="data" outline="0" fieldPosition="0">
        <references count="2">
          <reference field="4294967294" count="1" selected="0">
            <x v="0"/>
          </reference>
          <reference field="0" count="1" selected="0">
            <x v="2"/>
          </reference>
        </references>
      </pivotArea>
    </chartFormat>
    <chartFormat chart="3" format="11"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61F10F2-BFC0-434C-BCEF-4CC3DD15FA27}" name="PivotTable1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2:N8" firstHeaderRow="1" firstDataRow="2" firstDataCol="1"/>
  <pivotFields count="3">
    <pivotField axis="axisRow" showAll="0">
      <items count="5">
        <item x="1"/>
        <item x="2"/>
        <item x="0"/>
        <item x="3"/>
        <item t="default"/>
      </items>
    </pivotField>
    <pivotField axis="axisCol" showAll="0">
      <items count="5">
        <item x="3"/>
        <item x="1"/>
        <item x="2"/>
        <item x="0"/>
        <item t="default"/>
      </items>
    </pivotField>
    <pivotField dataField="1" showAll="0"/>
  </pivotFields>
  <rowFields count="1">
    <field x="0"/>
  </rowFields>
  <rowItems count="5">
    <i>
      <x/>
    </i>
    <i>
      <x v="1"/>
    </i>
    <i>
      <x v="2"/>
    </i>
    <i>
      <x v="3"/>
    </i>
    <i t="grand">
      <x/>
    </i>
  </rowItems>
  <colFields count="1">
    <field x="1"/>
  </colFields>
  <colItems count="5">
    <i>
      <x/>
    </i>
    <i>
      <x v="1"/>
    </i>
    <i>
      <x v="2"/>
    </i>
    <i>
      <x v="3"/>
    </i>
    <i t="grand">
      <x/>
    </i>
  </colItems>
  <dataFields count="1">
    <dataField name="Sum of EmployeeCount" fld="2"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760E445-F383-4975-A70F-27E3A21743C3}" name="PivotTable1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O5:S83" firstHeaderRow="0" firstDataRow="1" firstDataCol="1"/>
  <pivotFields count="8">
    <pivotField showAll="0"/>
    <pivotField axis="axisRow" showAll="0">
      <items count="78">
        <item x="16"/>
        <item x="2"/>
        <item x="39"/>
        <item x="59"/>
        <item x="17"/>
        <item x="0"/>
        <item x="1"/>
        <item x="38"/>
        <item x="3"/>
        <item x="4"/>
        <item x="47"/>
        <item x="37"/>
        <item x="57"/>
        <item x="51"/>
        <item x="70"/>
        <item x="32"/>
        <item x="14"/>
        <item x="55"/>
        <item x="30"/>
        <item x="5"/>
        <item x="36"/>
        <item x="23"/>
        <item x="68"/>
        <item x="43"/>
        <item x="25"/>
        <item x="21"/>
        <item x="9"/>
        <item x="35"/>
        <item x="42"/>
        <item x="40"/>
        <item x="12"/>
        <item x="75"/>
        <item x="66"/>
        <item x="73"/>
        <item x="64"/>
        <item x="65"/>
        <item x="50"/>
        <item x="31"/>
        <item x="48"/>
        <item x="8"/>
        <item x="71"/>
        <item x="29"/>
        <item x="7"/>
        <item x="24"/>
        <item x="76"/>
        <item x="69"/>
        <item x="54"/>
        <item x="15"/>
        <item x="52"/>
        <item x="10"/>
        <item x="11"/>
        <item x="58"/>
        <item x="56"/>
        <item x="74"/>
        <item x="72"/>
        <item x="44"/>
        <item x="27"/>
        <item x="33"/>
        <item x="26"/>
        <item x="67"/>
        <item x="41"/>
        <item x="19"/>
        <item x="20"/>
        <item x="60"/>
        <item x="45"/>
        <item x="34"/>
        <item x="61"/>
        <item x="18"/>
        <item x="28"/>
        <item x="13"/>
        <item x="53"/>
        <item x="22"/>
        <item x="6"/>
        <item x="49"/>
        <item x="62"/>
        <item x="63"/>
        <item x="46"/>
        <item t="default"/>
      </items>
    </pivotField>
    <pivotField dataField="1" showAll="0"/>
    <pivotField dataField="1" showAll="0"/>
    <pivotField showAll="0"/>
    <pivotField dataField="1" showAll="0"/>
    <pivotField dataField="1" showAll="0"/>
    <pivotField showAll="0"/>
  </pivotFields>
  <rowFields count="1">
    <field x="1"/>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Fields count="1">
    <field x="-2"/>
  </colFields>
  <colItems count="4">
    <i>
      <x/>
    </i>
    <i i="1">
      <x v="1"/>
    </i>
    <i i="2">
      <x v="2"/>
    </i>
    <i i="3">
      <x v="3"/>
    </i>
  </colItems>
  <dataFields count="4">
    <dataField name="Average of UnitPrice" fld="2" subtotal="average" baseField="1" baseItem="0"/>
    <dataField name="Sum of UnitsInStock" fld="3" baseField="0" baseItem="0"/>
    <dataField name="Sum of TotalUnitsSold" fld="5" baseField="0" baseItem="0"/>
    <dataField name="Sum of TotalRevenue" fld="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E9C3A82-18E2-4AF4-91D0-5818285CF8CF}" name="PivotTable18"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6:L33" firstHeaderRow="0" firstDataRow="1" firstDataCol="1"/>
  <pivotFields count="5">
    <pivotField axis="axisRow" showAll="0">
      <items count="4">
        <item x="0"/>
        <item x="1"/>
        <item x="2"/>
        <item t="default"/>
      </items>
    </pivotField>
    <pivotField showAll="0">
      <items count="13">
        <item x="5"/>
        <item x="6"/>
        <item x="7"/>
        <item x="8"/>
        <item x="9"/>
        <item x="10"/>
        <item x="11"/>
        <item x="0"/>
        <item x="1"/>
        <item x="2"/>
        <item x="3"/>
        <item x="4"/>
        <item t="default"/>
      </items>
    </pivotField>
    <pivotField axis="axisRow" showAll="0">
      <items count="13">
        <item x="5"/>
        <item x="6"/>
        <item x="7"/>
        <item x="8"/>
        <item x="9"/>
        <item x="10"/>
        <item x="11"/>
        <item x="0"/>
        <item x="1"/>
        <item x="2"/>
        <item x="3"/>
        <item x="4"/>
        <item t="default"/>
      </items>
    </pivotField>
    <pivotField dataField="1" showAll="0"/>
    <pivotField dataField="1" showAll="0"/>
  </pivotFields>
  <rowFields count="2">
    <field x="0"/>
    <field x="2"/>
  </rowFields>
  <rowItems count="27">
    <i>
      <x/>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t="grand">
      <x/>
    </i>
  </rowItems>
  <colFields count="1">
    <field x="-2"/>
  </colFields>
  <colItems count="2">
    <i>
      <x/>
    </i>
    <i i="1">
      <x v="1"/>
    </i>
  </colItems>
  <dataFields count="2">
    <dataField name="Sum of TotalUnitsSold" fld="3" baseField="0" baseItem="0"/>
    <dataField name="Sum of TotalRevenue" fld="4"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5D75027-4DCB-401F-8349-FFB0B8F469E6}" name="PivotTable19"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L2:N80" firstHeaderRow="0" firstDataRow="1" firstDataCol="1"/>
  <pivotFields count="6">
    <pivotField showAll="0"/>
    <pivotField axis="axisRow" showAll="0">
      <items count="78">
        <item x="16"/>
        <item x="2"/>
        <item x="39"/>
        <item x="59"/>
        <item x="17"/>
        <item x="0"/>
        <item x="1"/>
        <item x="38"/>
        <item x="3"/>
        <item x="4"/>
        <item x="47"/>
        <item x="37"/>
        <item x="57"/>
        <item x="51"/>
        <item x="70"/>
        <item x="32"/>
        <item x="14"/>
        <item x="55"/>
        <item x="30"/>
        <item x="5"/>
        <item x="36"/>
        <item x="23"/>
        <item x="68"/>
        <item x="43"/>
        <item x="25"/>
        <item x="21"/>
        <item x="9"/>
        <item x="35"/>
        <item x="42"/>
        <item x="40"/>
        <item x="12"/>
        <item x="75"/>
        <item x="66"/>
        <item x="73"/>
        <item x="64"/>
        <item x="65"/>
        <item x="50"/>
        <item x="31"/>
        <item x="48"/>
        <item x="8"/>
        <item x="71"/>
        <item x="29"/>
        <item x="7"/>
        <item x="24"/>
        <item x="76"/>
        <item x="69"/>
        <item x="54"/>
        <item x="15"/>
        <item x="52"/>
        <item x="10"/>
        <item x="11"/>
        <item x="58"/>
        <item x="56"/>
        <item x="74"/>
        <item x="72"/>
        <item x="44"/>
        <item x="27"/>
        <item x="33"/>
        <item x="26"/>
        <item x="67"/>
        <item x="41"/>
        <item x="19"/>
        <item x="20"/>
        <item x="60"/>
        <item x="45"/>
        <item x="34"/>
        <item x="61"/>
        <item x="18"/>
        <item x="28"/>
        <item x="13"/>
        <item x="53"/>
        <item x="22"/>
        <item x="6"/>
        <item x="49"/>
        <item x="62"/>
        <item x="63"/>
        <item x="46"/>
        <item t="default"/>
      </items>
    </pivotField>
    <pivotField dataField="1" showAll="0"/>
    <pivotField dataField="1" showAll="0"/>
    <pivotField showAll="0"/>
    <pivotField showAll="0"/>
  </pivotFields>
  <rowFields count="1">
    <field x="1"/>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Fields count="1">
    <field x="-2"/>
  </colFields>
  <colItems count="2">
    <i>
      <x/>
    </i>
    <i i="1">
      <x v="1"/>
    </i>
  </colItems>
  <dataFields count="2">
    <dataField name="Sum of TotalUnitsSold" fld="2" baseField="0" baseItem="0"/>
    <dataField name="Sum of TotalRevenue"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0E206DA-EA04-4616-B031-85CA70EA8378}" name="PivotTable20"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L2:N19" firstHeaderRow="0" firstDataRow="1" firstDataCol="1"/>
  <pivotFields count="6">
    <pivotField axis="axisRow" showAll="0">
      <items count="17">
        <item x="0"/>
        <item x="1"/>
        <item x="2"/>
        <item x="3"/>
        <item x="4"/>
        <item x="5"/>
        <item x="6"/>
        <item x="7"/>
        <item x="8"/>
        <item x="9"/>
        <item x="10"/>
        <item x="11"/>
        <item x="12"/>
        <item x="13"/>
        <item x="14"/>
        <item x="15"/>
        <item t="default"/>
      </items>
    </pivotField>
    <pivotField dataField="1" showAll="0"/>
    <pivotField showAll="0"/>
    <pivotField dataField="1"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Count of TotalSuppliers" fld="1" subtotal="count" baseField="0" baseItem="0"/>
    <dataField name="Average of AvgProductPrice" fld="3" subtotal="average"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6BFBFF-7337-4023-B8BF-2F86AFEA3CA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L2:N91" firstHeaderRow="0" firstDataRow="1" firstDataCol="1"/>
  <pivotFields count="4">
    <pivotField showAll="0"/>
    <pivotField axis="axisRow" showAll="0">
      <items count="89">
        <item x="56"/>
        <item x="83"/>
        <item x="45"/>
        <item x="30"/>
        <item x="12"/>
        <item x="66"/>
        <item x="20"/>
        <item x="59"/>
        <item x="16"/>
        <item x="17"/>
        <item x="50"/>
        <item x="75"/>
        <item x="33"/>
        <item x="61"/>
        <item x="76"/>
        <item x="39"/>
        <item x="62"/>
        <item x="77"/>
        <item x="29"/>
        <item x="1"/>
        <item x="60"/>
        <item x="34"/>
        <item x="7"/>
        <item x="67"/>
        <item x="79"/>
        <item x="10"/>
        <item x="48"/>
        <item x="84"/>
        <item x="35"/>
        <item x="42"/>
        <item x="21"/>
        <item x="80"/>
        <item x="5"/>
        <item x="15"/>
        <item x="70"/>
        <item x="4"/>
        <item x="49"/>
        <item x="6"/>
        <item x="73"/>
        <item x="40"/>
        <item x="86"/>
        <item x="87"/>
        <item x="19"/>
        <item x="69"/>
        <item x="25"/>
        <item x="23"/>
        <item x="57"/>
        <item x="43"/>
        <item x="38"/>
        <item x="8"/>
        <item x="54"/>
        <item x="85"/>
        <item x="64"/>
        <item x="28"/>
        <item x="31"/>
        <item x="58"/>
        <item x="14"/>
        <item x="53"/>
        <item x="47"/>
        <item x="11"/>
        <item x="0"/>
        <item x="71"/>
        <item x="3"/>
        <item x="44"/>
        <item x="32"/>
        <item x="18"/>
        <item x="82"/>
        <item x="52"/>
        <item x="2"/>
        <item x="24"/>
        <item x="22"/>
        <item x="72"/>
        <item x="36"/>
        <item x="13"/>
        <item x="65"/>
        <item x="74"/>
        <item x="55"/>
        <item x="37"/>
        <item x="46"/>
        <item x="78"/>
        <item x="26"/>
        <item x="41"/>
        <item x="81"/>
        <item x="27"/>
        <item x="51"/>
        <item x="9"/>
        <item x="68"/>
        <item x="63"/>
        <item t="default"/>
      </items>
    </pivotField>
    <pivotField dataField="1" showAll="0"/>
    <pivotField dataField="1" showAll="0"/>
  </pivotFields>
  <rowFields count="1">
    <field x="1"/>
  </rowFields>
  <rowItems count="8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t="grand">
      <x/>
    </i>
  </rowItems>
  <colFields count="1">
    <field x="-2"/>
  </colFields>
  <colItems count="2">
    <i>
      <x/>
    </i>
    <i i="1">
      <x v="1"/>
    </i>
  </colItems>
  <dataFields count="2">
    <dataField name="Sum of TotalRevenue" fld="3" baseField="0" baseItem="0"/>
    <dataField name="Sum of  OrdersPlaced" fld="2" baseField="0" baseItem="0"/>
  </dataFields>
  <chartFormats count="2">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85DC3FB-20E0-4886-A5A7-F737A34D5388}" name="PivotTable2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K2:L8" firstHeaderRow="1" firstDataRow="1" firstDataCol="1"/>
  <pivotFields count="4">
    <pivotField axis="axisRow" showAll="0">
      <items count="6">
        <item x="0"/>
        <item x="4"/>
        <item x="1"/>
        <item x="2"/>
        <item x="3"/>
        <item t="default"/>
      </items>
    </pivotField>
    <pivotField showAll="0"/>
    <pivotField dataField="1" showAll="0"/>
    <pivotField showAll="0"/>
  </pivotFields>
  <rowFields count="1">
    <field x="0"/>
  </rowFields>
  <rowItems count="6">
    <i>
      <x/>
    </i>
    <i>
      <x v="1"/>
    </i>
    <i>
      <x v="2"/>
    </i>
    <i>
      <x v="3"/>
    </i>
    <i>
      <x v="4"/>
    </i>
    <i t="grand">
      <x/>
    </i>
  </rowItems>
  <colItems count="1">
    <i/>
  </colItems>
  <dataFields count="1">
    <dataField name="Sum of TotalSuppliers" fld="2" baseField="0" baseItem="2"/>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97554227-FD6F-42EC-87A2-8BE0BE65DF05}" name="PivotTable2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2:N19" firstHeaderRow="1" firstDataRow="1" firstDataCol="1"/>
  <pivotFields count="7">
    <pivotField axis="axisRow" showAll="0">
      <items count="17">
        <item x="0"/>
        <item x="1"/>
        <item x="2"/>
        <item x="3"/>
        <item x="4"/>
        <item x="5"/>
        <item x="6"/>
        <item x="7"/>
        <item x="8"/>
        <item x="9"/>
        <item x="10"/>
        <item x="11"/>
        <item x="12"/>
        <item x="13"/>
        <item x="14"/>
        <item x="15"/>
        <item t="default"/>
      </items>
    </pivotField>
    <pivotField dataField="1" showAll="0"/>
    <pivotField showAll="0"/>
    <pivotField showAll="0"/>
    <pivotField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Count of CategoryNam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74E3FB-DF2E-4C08-AD65-A0DD6DCE97C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25" firstHeaderRow="1" firstDataRow="1" firstDataCol="1"/>
  <pivotFields count="2">
    <pivotField axis="axisRow" showAll="0">
      <items count="22">
        <item x="0"/>
        <item x="1"/>
        <item x="2"/>
        <item x="3"/>
        <item x="4"/>
        <item x="5"/>
        <item x="6"/>
        <item x="7"/>
        <item x="8"/>
        <item x="9"/>
        <item x="10"/>
        <item x="11"/>
        <item x="12"/>
        <item x="13"/>
        <item x="14"/>
        <item x="15"/>
        <item x="16"/>
        <item x="17"/>
        <item x="18"/>
        <item x="19"/>
        <item x="20"/>
        <item t="default"/>
      </items>
    </pivotField>
    <pivotField dataField="1"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TotalOrders"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D61288-34BD-45E8-A86C-2DD0A64146B2}"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J2:K24" firstHeaderRow="1" firstDataRow="1" firstDataCol="1"/>
  <pivotFields count="2">
    <pivotField axis="axisRow" showAll="0">
      <items count="22">
        <item x="0"/>
        <item x="1"/>
        <item x="2"/>
        <item x="3"/>
        <item x="4"/>
        <item x="5"/>
        <item x="6"/>
        <item x="7"/>
        <item x="8"/>
        <item x="9"/>
        <item x="10"/>
        <item x="11"/>
        <item x="12"/>
        <item x="13"/>
        <item x="14"/>
        <item x="15"/>
        <item x="16"/>
        <item x="17"/>
        <item x="18"/>
        <item x="19"/>
        <item x="20"/>
        <item t="default"/>
      </items>
    </pivotField>
    <pivotField dataField="1"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TotalOrder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E39F57-1BC7-483F-AE51-285A1796AF04}"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A3:C93" firstHeaderRow="0" firstDataRow="1" firstDataCol="1"/>
  <pivotFields count="5">
    <pivotField showAll="0"/>
    <pivotField axis="axisRow" showAll="0">
      <items count="90">
        <item x="0"/>
        <item x="1"/>
        <item x="2"/>
        <item x="3"/>
        <item x="4"/>
        <item x="5"/>
        <item x="6"/>
        <item x="7"/>
        <item x="8"/>
        <item x="9"/>
        <item x="10"/>
        <item x="11"/>
        <item x="12"/>
        <item x="13"/>
        <item x="14"/>
        <item x="15"/>
        <item x="83"/>
        <item x="16"/>
        <item x="17"/>
        <item x="18"/>
        <item x="19"/>
        <item x="20"/>
        <item x="21"/>
        <item x="22"/>
        <item x="24"/>
        <item x="25"/>
        <item x="23"/>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4"/>
        <item x="85"/>
        <item x="86"/>
        <item x="87"/>
        <item x="88"/>
        <item t="default"/>
      </items>
    </pivotField>
    <pivotField dataField="1" showAll="0"/>
    <pivotField dataField="1" showAll="0"/>
    <pivotField showAll="0">
      <items count="9">
        <item x="3"/>
        <item x="0"/>
        <item x="2"/>
        <item x="1"/>
        <item x="6"/>
        <item x="4"/>
        <item x="7"/>
        <item x="5"/>
        <item t="default"/>
      </items>
    </pivotField>
  </pivotFields>
  <rowFields count="1">
    <field x="1"/>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Fields count="1">
    <field x="-2"/>
  </colFields>
  <colItems count="2">
    <i>
      <x/>
    </i>
    <i i="1">
      <x v="1"/>
    </i>
  </colItems>
  <dataFields count="2">
    <dataField name="Sum of OrderCount" fld="2" baseField="0" baseItem="0"/>
    <dataField name="Sum of TotalSpend"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67B756-A9CF-495A-A992-94240CC23980}"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2:M92" firstHeaderRow="0" firstDataRow="1" firstDataCol="1"/>
  <pivotFields count="5">
    <pivotField showAll="0"/>
    <pivotField axis="axisRow" showAll="0">
      <items count="90">
        <item x="0"/>
        <item x="1"/>
        <item x="2"/>
        <item x="3"/>
        <item x="4"/>
        <item x="5"/>
        <item x="6"/>
        <item x="7"/>
        <item x="8"/>
        <item x="9"/>
        <item x="10"/>
        <item x="11"/>
        <item x="12"/>
        <item x="13"/>
        <item x="14"/>
        <item x="15"/>
        <item x="83"/>
        <item x="16"/>
        <item x="17"/>
        <item x="18"/>
        <item x="19"/>
        <item x="20"/>
        <item x="21"/>
        <item x="22"/>
        <item x="24"/>
        <item x="25"/>
        <item x="23"/>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4"/>
        <item x="85"/>
        <item x="86"/>
        <item x="87"/>
        <item x="88"/>
        <item t="default"/>
      </items>
    </pivotField>
    <pivotField dataField="1" showAll="0"/>
    <pivotField dataField="1" showAll="0"/>
    <pivotField showAll="0">
      <items count="9">
        <item x="3"/>
        <item x="0"/>
        <item x="2"/>
        <item x="1"/>
        <item x="6"/>
        <item x="4"/>
        <item x="7"/>
        <item x="5"/>
        <item t="default"/>
      </items>
    </pivotField>
  </pivotFields>
  <rowFields count="1">
    <field x="1"/>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Fields count="1">
    <field x="-2"/>
  </colFields>
  <colItems count="2">
    <i>
      <x/>
    </i>
    <i i="1">
      <x v="1"/>
    </i>
  </colItems>
  <dataFields count="2">
    <dataField name="Sum of OrderCount" fld="2" baseField="0" baseItem="0"/>
    <dataField name="Sum of TotalSpend"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569B50-6F96-4E61-9AE3-7C54E72270A9}"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2" firstHeaderRow="1" firstDataRow="1" firstDataCol="1"/>
  <pivotFields count="6">
    <pivotField showAll="0"/>
    <pivotField showAll="0"/>
    <pivotField axis="axisRow" showAll="0">
      <items count="9">
        <item x="1"/>
        <item x="4"/>
        <item x="6"/>
        <item x="0"/>
        <item x="2"/>
        <item x="5"/>
        <item x="3"/>
        <item x="7"/>
        <item t="default"/>
      </items>
    </pivotField>
    <pivotField showAll="0"/>
    <pivotField showAll="0"/>
    <pivotField dataField="1" showAll="0"/>
  </pivotFields>
  <rowFields count="1">
    <field x="2"/>
  </rowFields>
  <rowItems count="9">
    <i>
      <x/>
    </i>
    <i>
      <x v="1"/>
    </i>
    <i>
      <x v="2"/>
    </i>
    <i>
      <x v="3"/>
    </i>
    <i>
      <x v="4"/>
    </i>
    <i>
      <x v="5"/>
    </i>
    <i>
      <x v="6"/>
    </i>
    <i>
      <x v="7"/>
    </i>
    <i t="grand">
      <x/>
    </i>
  </rowItems>
  <colItems count="1">
    <i/>
  </colItems>
  <dataFields count="1">
    <dataField name="Sum of Revenue"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E9B491E-4A9C-4DBA-B0FA-991FE0A8EAC9}"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2:N11" firstHeaderRow="1" firstDataRow="1" firstDataCol="1"/>
  <pivotFields count="6">
    <pivotField showAll="0"/>
    <pivotField showAll="0"/>
    <pivotField axis="axisRow" showAll="0">
      <items count="9">
        <item x="1"/>
        <item x="4"/>
        <item x="6"/>
        <item x="0"/>
        <item x="2"/>
        <item x="5"/>
        <item x="3"/>
        <item x="7"/>
        <item t="default"/>
      </items>
    </pivotField>
    <pivotField showAll="0"/>
    <pivotField showAll="0"/>
    <pivotField dataField="1" showAll="0"/>
  </pivotFields>
  <rowFields count="1">
    <field x="2"/>
  </rowFields>
  <rowItems count="9">
    <i>
      <x/>
    </i>
    <i>
      <x v="1"/>
    </i>
    <i>
      <x v="2"/>
    </i>
    <i>
      <x v="3"/>
    </i>
    <i>
      <x v="4"/>
    </i>
    <i>
      <x v="5"/>
    </i>
    <i>
      <x v="6"/>
    </i>
    <i>
      <x v="7"/>
    </i>
    <i t="grand">
      <x/>
    </i>
  </rowItems>
  <colItems count="1">
    <i/>
  </colItems>
  <dataFields count="1">
    <dataField name="Sum of Revenue"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77EDA20-7CFD-4500-BD50-E2D759F20B8A}"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5">
    <pivotField showAll="0"/>
    <pivotField axis="axisRow" showAll="0">
      <items count="4">
        <item x="1"/>
        <item x="2"/>
        <item x="0"/>
        <item t="default"/>
      </items>
    </pivotField>
    <pivotField dataField="1" showAll="0"/>
    <pivotField showAll="0"/>
    <pivotField showAll="0"/>
  </pivotFields>
  <rowFields count="1">
    <field x="1"/>
  </rowFields>
  <rowItems count="4">
    <i>
      <x/>
    </i>
    <i>
      <x v="1"/>
    </i>
    <i>
      <x v="2"/>
    </i>
    <i t="grand">
      <x/>
    </i>
  </rowItems>
  <colItems count="1">
    <i/>
  </colItems>
  <dataFields count="1">
    <dataField name="Sum of TotalOrders" fld="2"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ivotTable" Target="../pivotTables/pivotTable18.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ivotTable" Target="../pivotTables/pivotTable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ivotTable" Target="../pivotTables/pivotTable20.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ivotTable" Target="../pivotTables/pivotTable2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E1B67-92FF-4AD7-8982-0CBBA145AE74}">
  <dimension ref="A3:C92"/>
  <sheetViews>
    <sheetView zoomScale="115" workbookViewId="0">
      <selection activeCell="A3" sqref="A3:C92"/>
    </sheetView>
  </sheetViews>
  <sheetFormatPr defaultRowHeight="15" x14ac:dyDescent="0.25"/>
  <cols>
    <col min="1" max="1" width="33.42578125" bestFit="1" customWidth="1"/>
    <col min="2" max="2" width="20.42578125" bestFit="1" customWidth="1"/>
    <col min="3" max="3" width="20.5703125" bestFit="1" customWidth="1"/>
  </cols>
  <sheetData>
    <row r="3" spans="1:3" x14ac:dyDescent="0.25">
      <c r="A3" s="9" t="s">
        <v>417</v>
      </c>
      <c r="B3" t="s">
        <v>420</v>
      </c>
      <c r="C3" t="s">
        <v>419</v>
      </c>
    </row>
    <row r="4" spans="1:3" x14ac:dyDescent="0.25">
      <c r="A4" s="10" t="s">
        <v>128</v>
      </c>
      <c r="B4">
        <v>4272.9999992296098</v>
      </c>
      <c r="C4">
        <v>6</v>
      </c>
    </row>
    <row r="5" spans="1:3" x14ac:dyDescent="0.25">
      <c r="A5" s="10" t="s">
        <v>182</v>
      </c>
      <c r="B5">
        <v>1402.95</v>
      </c>
      <c r="C5">
        <v>4</v>
      </c>
    </row>
    <row r="6" spans="1:3" x14ac:dyDescent="0.25">
      <c r="A6" s="10" t="s">
        <v>106</v>
      </c>
      <c r="B6">
        <v>7023.9774858303299</v>
      </c>
      <c r="C6">
        <v>7</v>
      </c>
    </row>
    <row r="7" spans="1:3" x14ac:dyDescent="0.25">
      <c r="A7" s="10" t="s">
        <v>76</v>
      </c>
      <c r="B7">
        <v>13390.649992238699</v>
      </c>
      <c r="C7">
        <v>13</v>
      </c>
    </row>
    <row r="8" spans="1:3" x14ac:dyDescent="0.25">
      <c r="A8" s="10" t="s">
        <v>40</v>
      </c>
      <c r="B8">
        <v>24927.577488892101</v>
      </c>
      <c r="C8">
        <v>18</v>
      </c>
    </row>
    <row r="9" spans="1:3" x14ac:dyDescent="0.25">
      <c r="A9" s="10" t="s">
        <v>148</v>
      </c>
      <c r="B9">
        <v>3239.8</v>
      </c>
      <c r="C9">
        <v>7</v>
      </c>
    </row>
    <row r="10" spans="1:3" x14ac:dyDescent="0.25">
      <c r="A10" s="10" t="s">
        <v>56</v>
      </c>
      <c r="B10">
        <v>18534.079984816901</v>
      </c>
      <c r="C10">
        <v>11</v>
      </c>
    </row>
    <row r="11" spans="1:3" x14ac:dyDescent="0.25">
      <c r="A11" s="10" t="s">
        <v>134</v>
      </c>
      <c r="B11">
        <v>4232.8499991655299</v>
      </c>
      <c r="C11">
        <v>3</v>
      </c>
    </row>
    <row r="12" spans="1:3" x14ac:dyDescent="0.25">
      <c r="A12" s="10" t="s">
        <v>48</v>
      </c>
      <c r="B12">
        <v>21963.252474311099</v>
      </c>
      <c r="C12">
        <v>17</v>
      </c>
    </row>
    <row r="13" spans="1:3" x14ac:dyDescent="0.25">
      <c r="A13" s="10" t="s">
        <v>50</v>
      </c>
      <c r="B13">
        <v>20801.599995730801</v>
      </c>
      <c r="C13">
        <v>14</v>
      </c>
    </row>
    <row r="14" spans="1:3" x14ac:dyDescent="0.25">
      <c r="A14" s="10" t="s">
        <v>116</v>
      </c>
      <c r="B14">
        <v>6089.9</v>
      </c>
      <c r="C14">
        <v>10</v>
      </c>
    </row>
    <row r="15" spans="1:3" x14ac:dyDescent="0.25">
      <c r="A15" s="10" t="s">
        <v>166</v>
      </c>
      <c r="B15">
        <v>1814.8</v>
      </c>
      <c r="C15">
        <v>6</v>
      </c>
    </row>
    <row r="16" spans="1:3" x14ac:dyDescent="0.25">
      <c r="A16" s="10" t="s">
        <v>82</v>
      </c>
      <c r="B16">
        <v>12348.8799849852</v>
      </c>
      <c r="C16">
        <v>8</v>
      </c>
    </row>
    <row r="17" spans="1:3" x14ac:dyDescent="0.25">
      <c r="A17" s="10" t="s">
        <v>138</v>
      </c>
      <c r="B17">
        <v>3810.75</v>
      </c>
      <c r="C17">
        <v>5</v>
      </c>
    </row>
    <row r="18" spans="1:3" x14ac:dyDescent="0.25">
      <c r="A18" s="10" t="s">
        <v>168</v>
      </c>
      <c r="B18">
        <v>1719.1</v>
      </c>
      <c r="C18">
        <v>3</v>
      </c>
    </row>
    <row r="19" spans="1:3" x14ac:dyDescent="0.25">
      <c r="A19" s="10" t="s">
        <v>94</v>
      </c>
      <c r="B19">
        <v>9588.4249888155591</v>
      </c>
      <c r="C19">
        <v>10</v>
      </c>
    </row>
    <row r="20" spans="1:3" x14ac:dyDescent="0.25">
      <c r="A20" s="10" t="s">
        <v>140</v>
      </c>
      <c r="B20">
        <v>3763.21</v>
      </c>
      <c r="C20">
        <v>6</v>
      </c>
    </row>
    <row r="21" spans="1:3" x14ac:dyDescent="0.25">
      <c r="A21" s="10" t="s">
        <v>170</v>
      </c>
      <c r="B21">
        <v>1615.8999999999901</v>
      </c>
      <c r="C21">
        <v>4</v>
      </c>
    </row>
    <row r="22" spans="1:3" x14ac:dyDescent="0.25">
      <c r="A22" s="10" t="s">
        <v>74</v>
      </c>
      <c r="B22">
        <v>14761.035</v>
      </c>
      <c r="C22">
        <v>8</v>
      </c>
    </row>
    <row r="23" spans="1:3" x14ac:dyDescent="0.25">
      <c r="A23" s="10" t="s">
        <v>18</v>
      </c>
      <c r="B23">
        <v>104874.97835350101</v>
      </c>
      <c r="C23">
        <v>30</v>
      </c>
    </row>
    <row r="24" spans="1:3" x14ac:dyDescent="0.25">
      <c r="A24" s="10" t="s">
        <v>136</v>
      </c>
      <c r="B24">
        <v>4107.5499899394799</v>
      </c>
      <c r="C24">
        <v>7</v>
      </c>
    </row>
    <row r="25" spans="1:3" x14ac:dyDescent="0.25">
      <c r="A25" s="10" t="s">
        <v>84</v>
      </c>
      <c r="B25">
        <v>11666.9</v>
      </c>
      <c r="C25">
        <v>5</v>
      </c>
    </row>
    <row r="26" spans="1:3" x14ac:dyDescent="0.25">
      <c r="A26" s="10" t="s">
        <v>30</v>
      </c>
      <c r="B26">
        <v>29567.562475292299</v>
      </c>
      <c r="C26">
        <v>19</v>
      </c>
    </row>
    <row r="27" spans="1:3" x14ac:dyDescent="0.25">
      <c r="A27" s="10" t="s">
        <v>150</v>
      </c>
      <c r="B27">
        <v>3172.16</v>
      </c>
      <c r="C27">
        <v>3</v>
      </c>
    </row>
    <row r="28" spans="1:3" x14ac:dyDescent="0.25">
      <c r="A28" s="10" t="s">
        <v>174</v>
      </c>
      <c r="B28">
        <v>1545.7</v>
      </c>
      <c r="C28">
        <v>6</v>
      </c>
    </row>
    <row r="29" spans="1:3" x14ac:dyDescent="0.25">
      <c r="A29" s="10" t="s">
        <v>36</v>
      </c>
      <c r="B29">
        <v>26656.559465046099</v>
      </c>
      <c r="C29">
        <v>15</v>
      </c>
    </row>
    <row r="30" spans="1:3" x14ac:dyDescent="0.25">
      <c r="A30" s="10" t="s">
        <v>112</v>
      </c>
      <c r="B30">
        <v>6427.4224777914496</v>
      </c>
      <c r="C30">
        <v>8</v>
      </c>
    </row>
    <row r="31" spans="1:3" x14ac:dyDescent="0.25">
      <c r="A31" s="10" t="s">
        <v>184</v>
      </c>
      <c r="B31">
        <v>836.7</v>
      </c>
      <c r="C31">
        <v>5</v>
      </c>
    </row>
    <row r="32" spans="1:3" x14ac:dyDescent="0.25">
      <c r="A32" s="10" t="s">
        <v>86</v>
      </c>
      <c r="B32">
        <v>11446.3599955558</v>
      </c>
      <c r="C32">
        <v>10</v>
      </c>
    </row>
    <row r="33" spans="1:3" x14ac:dyDescent="0.25">
      <c r="A33" s="10" t="s">
        <v>100</v>
      </c>
      <c r="B33">
        <v>8414.1349921560195</v>
      </c>
      <c r="C33">
        <v>9</v>
      </c>
    </row>
    <row r="34" spans="1:3" x14ac:dyDescent="0.25">
      <c r="A34" s="10" t="s">
        <v>58</v>
      </c>
      <c r="B34">
        <v>18507.4499768393</v>
      </c>
      <c r="C34">
        <v>11</v>
      </c>
    </row>
    <row r="35" spans="1:3" x14ac:dyDescent="0.25">
      <c r="A35" s="10" t="s">
        <v>176</v>
      </c>
      <c r="B35">
        <v>1488.7</v>
      </c>
      <c r="C35">
        <v>2</v>
      </c>
    </row>
    <row r="36" spans="1:3" x14ac:dyDescent="0.25">
      <c r="A36" s="10" t="s">
        <v>26</v>
      </c>
      <c r="B36">
        <v>32841.369978135801</v>
      </c>
      <c r="C36">
        <v>14</v>
      </c>
    </row>
    <row r="37" spans="1:3" x14ac:dyDescent="0.25">
      <c r="A37" s="10" t="s">
        <v>46</v>
      </c>
      <c r="B37">
        <v>22768.763985675199</v>
      </c>
      <c r="C37">
        <v>18</v>
      </c>
    </row>
    <row r="38" spans="1:3" x14ac:dyDescent="0.25">
      <c r="A38" s="10" t="s">
        <v>156</v>
      </c>
      <c r="B38">
        <v>3063.2</v>
      </c>
      <c r="C38">
        <v>5</v>
      </c>
    </row>
    <row r="39" spans="1:3" x14ac:dyDescent="0.25">
      <c r="A39" s="10" t="s">
        <v>24</v>
      </c>
      <c r="B39">
        <v>49979.904946340699</v>
      </c>
      <c r="C39">
        <v>19</v>
      </c>
    </row>
    <row r="40" spans="1:3" x14ac:dyDescent="0.25">
      <c r="A40" s="10" t="s">
        <v>114</v>
      </c>
      <c r="B40">
        <v>6146.3</v>
      </c>
      <c r="C40">
        <v>10</v>
      </c>
    </row>
    <row r="41" spans="1:3" x14ac:dyDescent="0.25">
      <c r="A41" s="10" t="s">
        <v>28</v>
      </c>
      <c r="B41">
        <v>30908.383968844199</v>
      </c>
      <c r="C41">
        <v>14</v>
      </c>
    </row>
    <row r="42" spans="1:3" x14ac:dyDescent="0.25">
      <c r="A42" s="10" t="s">
        <v>162</v>
      </c>
      <c r="B42">
        <v>1992.05</v>
      </c>
      <c r="C42">
        <v>4</v>
      </c>
    </row>
    <row r="43" spans="1:3" x14ac:dyDescent="0.25">
      <c r="A43" s="10" t="s">
        <v>96</v>
      </c>
      <c r="B43">
        <v>9328.1999892055901</v>
      </c>
      <c r="C43">
        <v>14</v>
      </c>
    </row>
    <row r="44" spans="1:3" x14ac:dyDescent="0.25">
      <c r="A44" s="10" t="s">
        <v>188</v>
      </c>
      <c r="B44">
        <v>522.5</v>
      </c>
      <c r="C44">
        <v>3</v>
      </c>
    </row>
    <row r="45" spans="1:3" x14ac:dyDescent="0.25">
      <c r="A45" s="10" t="s">
        <v>190</v>
      </c>
      <c r="B45">
        <v>357</v>
      </c>
      <c r="C45">
        <v>2</v>
      </c>
    </row>
    <row r="46" spans="1:3" x14ac:dyDescent="0.25">
      <c r="A46" s="10" t="s">
        <v>54</v>
      </c>
      <c r="B46">
        <v>19261.409976339</v>
      </c>
      <c r="C46">
        <v>15</v>
      </c>
    </row>
    <row r="47" spans="1:3" x14ac:dyDescent="0.25">
      <c r="A47" s="10" t="s">
        <v>154</v>
      </c>
      <c r="B47">
        <v>3076.4724980311098</v>
      </c>
      <c r="C47">
        <v>4</v>
      </c>
    </row>
    <row r="48" spans="1:3" x14ac:dyDescent="0.25">
      <c r="A48" s="10" t="s">
        <v>66</v>
      </c>
      <c r="B48">
        <v>16076.5999695879</v>
      </c>
      <c r="C48">
        <v>14</v>
      </c>
    </row>
    <row r="49" spans="1:3" x14ac:dyDescent="0.25">
      <c r="A49" s="10" t="s">
        <v>62</v>
      </c>
      <c r="B49">
        <v>16476.5649865493</v>
      </c>
      <c r="C49">
        <v>12</v>
      </c>
    </row>
    <row r="50" spans="1:3" x14ac:dyDescent="0.25">
      <c r="A50" s="10" t="s">
        <v>130</v>
      </c>
      <c r="B50">
        <v>4258.6000000000004</v>
      </c>
      <c r="C50">
        <v>8</v>
      </c>
    </row>
    <row r="51" spans="1:3" x14ac:dyDescent="0.25">
      <c r="A51" s="10" t="s">
        <v>102</v>
      </c>
      <c r="B51">
        <v>7176.2149868104598</v>
      </c>
      <c r="C51">
        <v>10</v>
      </c>
    </row>
    <row r="52" spans="1:3" x14ac:dyDescent="0.25">
      <c r="A52" s="10" t="s">
        <v>92</v>
      </c>
      <c r="B52">
        <v>9736.0749905127195</v>
      </c>
      <c r="C52">
        <v>7</v>
      </c>
    </row>
    <row r="53" spans="1:3" x14ac:dyDescent="0.25">
      <c r="A53" s="10" t="s">
        <v>32</v>
      </c>
      <c r="B53">
        <v>28872.189950353601</v>
      </c>
      <c r="C53">
        <v>13</v>
      </c>
    </row>
    <row r="54" spans="1:3" x14ac:dyDescent="0.25">
      <c r="A54" s="10" t="s">
        <v>124</v>
      </c>
      <c r="B54">
        <v>5042.2</v>
      </c>
      <c r="C54">
        <v>5</v>
      </c>
    </row>
    <row r="55" spans="1:3" x14ac:dyDescent="0.25">
      <c r="A55" s="10" t="s">
        <v>186</v>
      </c>
      <c r="B55">
        <v>649</v>
      </c>
      <c r="C55">
        <v>3</v>
      </c>
    </row>
    <row r="56" spans="1:3" x14ac:dyDescent="0.25">
      <c r="A56" s="10" t="s">
        <v>144</v>
      </c>
      <c r="B56">
        <v>3460.2</v>
      </c>
      <c r="C56">
        <v>5</v>
      </c>
    </row>
    <row r="57" spans="1:3" x14ac:dyDescent="0.25">
      <c r="A57" s="10" t="s">
        <v>72</v>
      </c>
      <c r="B57">
        <v>15177.4624818056</v>
      </c>
      <c r="C57">
        <v>10</v>
      </c>
    </row>
    <row r="58" spans="1:3" x14ac:dyDescent="0.25">
      <c r="A58" s="10" t="s">
        <v>78</v>
      </c>
      <c r="B58">
        <v>12496.199990973601</v>
      </c>
      <c r="C58">
        <v>10</v>
      </c>
    </row>
    <row r="59" spans="1:3" x14ac:dyDescent="0.25">
      <c r="A59" s="10" t="s">
        <v>132</v>
      </c>
      <c r="B59">
        <v>4242.2</v>
      </c>
      <c r="C59">
        <v>6</v>
      </c>
    </row>
    <row r="60" spans="1:3" x14ac:dyDescent="0.25">
      <c r="A60" s="10" t="s">
        <v>44</v>
      </c>
      <c r="B60">
        <v>23128.859954281801</v>
      </c>
      <c r="C60">
        <v>10</v>
      </c>
    </row>
    <row r="61" spans="1:3" x14ac:dyDescent="0.25">
      <c r="A61" s="10" t="s">
        <v>122</v>
      </c>
      <c r="B61">
        <v>5044.9399945020596</v>
      </c>
      <c r="C61">
        <v>5</v>
      </c>
    </row>
    <row r="62" spans="1:3" x14ac:dyDescent="0.25">
      <c r="A62" s="10" t="s">
        <v>110</v>
      </c>
      <c r="B62">
        <v>6664.8099934379698</v>
      </c>
      <c r="C62">
        <v>9</v>
      </c>
    </row>
    <row r="63" spans="1:3" x14ac:dyDescent="0.25">
      <c r="A63" s="10" t="s">
        <v>38</v>
      </c>
      <c r="B63">
        <v>25717.4974730422</v>
      </c>
      <c r="C63">
        <v>13</v>
      </c>
    </row>
    <row r="64" spans="1:3" x14ac:dyDescent="0.25">
      <c r="A64" s="10" t="s">
        <v>16</v>
      </c>
      <c r="B64">
        <v>110277.304883508</v>
      </c>
      <c r="C64">
        <v>28</v>
      </c>
    </row>
    <row r="65" spans="1:3" x14ac:dyDescent="0.25">
      <c r="A65" s="10" t="s">
        <v>158</v>
      </c>
      <c r="B65">
        <v>2844.1</v>
      </c>
      <c r="C65">
        <v>5</v>
      </c>
    </row>
    <row r="66" spans="1:3" x14ac:dyDescent="0.25">
      <c r="A66" s="10" t="s">
        <v>22</v>
      </c>
      <c r="B66">
        <v>51097.800487737797</v>
      </c>
      <c r="C66">
        <v>18</v>
      </c>
    </row>
    <row r="67" spans="1:3" x14ac:dyDescent="0.25">
      <c r="A67" s="10" t="s">
        <v>104</v>
      </c>
      <c r="B67">
        <v>7048.2399923354296</v>
      </c>
      <c r="C67">
        <v>12</v>
      </c>
    </row>
    <row r="68" spans="1:3" x14ac:dyDescent="0.25">
      <c r="A68" s="10" t="s">
        <v>80</v>
      </c>
      <c r="B68">
        <v>12450.799992033801</v>
      </c>
      <c r="C68">
        <v>11</v>
      </c>
    </row>
    <row r="69" spans="1:3" x14ac:dyDescent="0.25">
      <c r="A69" s="10" t="s">
        <v>52</v>
      </c>
      <c r="B69">
        <v>19343.778986605001</v>
      </c>
      <c r="C69">
        <v>10</v>
      </c>
    </row>
    <row r="70" spans="1:3" x14ac:dyDescent="0.25">
      <c r="A70" s="10" t="s">
        <v>180</v>
      </c>
      <c r="B70">
        <v>1467.29</v>
      </c>
      <c r="C70">
        <v>5</v>
      </c>
    </row>
    <row r="71" spans="1:3" x14ac:dyDescent="0.25">
      <c r="A71" s="10" t="s">
        <v>120</v>
      </c>
      <c r="B71">
        <v>5735.15</v>
      </c>
      <c r="C71">
        <v>6</v>
      </c>
    </row>
    <row r="72" spans="1:3" x14ac:dyDescent="0.25">
      <c r="A72" s="10" t="s">
        <v>20</v>
      </c>
      <c r="B72">
        <v>104361.94986812399</v>
      </c>
      <c r="C72">
        <v>31</v>
      </c>
    </row>
    <row r="73" spans="1:3" x14ac:dyDescent="0.25">
      <c r="A73" s="10" t="s">
        <v>64</v>
      </c>
      <c r="B73">
        <v>16215.324978799699</v>
      </c>
      <c r="C73">
        <v>9</v>
      </c>
    </row>
    <row r="74" spans="1:3" x14ac:dyDescent="0.25">
      <c r="A74" s="10" t="s">
        <v>60</v>
      </c>
      <c r="B74">
        <v>16817.0974948648</v>
      </c>
      <c r="C74">
        <v>7</v>
      </c>
    </row>
    <row r="75" spans="1:3" x14ac:dyDescent="0.25">
      <c r="A75" s="10" t="s">
        <v>160</v>
      </c>
      <c r="B75">
        <v>2423.35</v>
      </c>
      <c r="C75">
        <v>4</v>
      </c>
    </row>
    <row r="76" spans="1:3" x14ac:dyDescent="0.25">
      <c r="A76" s="10" t="s">
        <v>88</v>
      </c>
      <c r="B76">
        <v>11441.629986421</v>
      </c>
      <c r="C76">
        <v>9</v>
      </c>
    </row>
    <row r="77" spans="1:3" x14ac:dyDescent="0.25">
      <c r="A77" s="10" t="s">
        <v>42</v>
      </c>
      <c r="B77">
        <v>24088.779984229801</v>
      </c>
      <c r="C77">
        <v>12</v>
      </c>
    </row>
    <row r="78" spans="1:3" x14ac:dyDescent="0.25">
      <c r="A78" s="10" t="s">
        <v>146</v>
      </c>
      <c r="B78">
        <v>3361</v>
      </c>
      <c r="C78">
        <v>4</v>
      </c>
    </row>
    <row r="79" spans="1:3" x14ac:dyDescent="0.25">
      <c r="A79" s="10" t="s">
        <v>164</v>
      </c>
      <c r="B79">
        <v>1947.24</v>
      </c>
      <c r="C79">
        <v>3</v>
      </c>
    </row>
    <row r="80" spans="1:3" x14ac:dyDescent="0.25">
      <c r="A80" s="10" t="s">
        <v>126</v>
      </c>
      <c r="B80">
        <v>4778.1399979010203</v>
      </c>
      <c r="C80">
        <v>6</v>
      </c>
    </row>
    <row r="81" spans="1:3" x14ac:dyDescent="0.25">
      <c r="A81" s="10" t="s">
        <v>90</v>
      </c>
      <c r="B81">
        <v>10812.15</v>
      </c>
      <c r="C81">
        <v>10</v>
      </c>
    </row>
    <row r="82" spans="1:3" x14ac:dyDescent="0.25">
      <c r="A82" s="10" t="s">
        <v>108</v>
      </c>
      <c r="B82">
        <v>6850.6639931461204</v>
      </c>
      <c r="C82">
        <v>6</v>
      </c>
    </row>
    <row r="83" spans="1:3" x14ac:dyDescent="0.25">
      <c r="A83" s="10" t="s">
        <v>172</v>
      </c>
      <c r="B83">
        <v>1571.2</v>
      </c>
      <c r="C83">
        <v>3</v>
      </c>
    </row>
    <row r="84" spans="1:3" x14ac:dyDescent="0.25">
      <c r="A84" s="10" t="s">
        <v>68</v>
      </c>
      <c r="B84">
        <v>15843.924988323</v>
      </c>
      <c r="C84">
        <v>11</v>
      </c>
    </row>
    <row r="85" spans="1:3" x14ac:dyDescent="0.25">
      <c r="A85" s="10" t="s">
        <v>98</v>
      </c>
      <c r="B85">
        <v>9182.4299817696192</v>
      </c>
      <c r="C85">
        <v>10</v>
      </c>
    </row>
    <row r="86" spans="1:3" x14ac:dyDescent="0.25">
      <c r="A86" s="10" t="s">
        <v>178</v>
      </c>
      <c r="B86">
        <v>1480</v>
      </c>
      <c r="C86">
        <v>5</v>
      </c>
    </row>
    <row r="87" spans="1:3" x14ac:dyDescent="0.25">
      <c r="A87" s="10" t="s">
        <v>70</v>
      </c>
      <c r="B87">
        <v>15648.7024694345</v>
      </c>
      <c r="C87">
        <v>15</v>
      </c>
    </row>
    <row r="88" spans="1:3" x14ac:dyDescent="0.25">
      <c r="A88" s="10" t="s">
        <v>118</v>
      </c>
      <c r="B88">
        <v>6068.1999952204496</v>
      </c>
      <c r="C88">
        <v>9</v>
      </c>
    </row>
    <row r="89" spans="1:3" x14ac:dyDescent="0.25">
      <c r="A89" s="10" t="s">
        <v>34</v>
      </c>
      <c r="B89">
        <v>27363.604972146401</v>
      </c>
      <c r="C89">
        <v>14</v>
      </c>
    </row>
    <row r="90" spans="1:3" x14ac:dyDescent="0.25">
      <c r="A90" s="10" t="s">
        <v>152</v>
      </c>
      <c r="B90">
        <v>3161.35</v>
      </c>
      <c r="C90">
        <v>7</v>
      </c>
    </row>
    <row r="91" spans="1:3" x14ac:dyDescent="0.25">
      <c r="A91" s="10" t="s">
        <v>142</v>
      </c>
      <c r="B91">
        <v>3531.95</v>
      </c>
      <c r="C91">
        <v>7</v>
      </c>
    </row>
    <row r="92" spans="1:3" x14ac:dyDescent="0.25">
      <c r="A92" s="10" t="s">
        <v>418</v>
      </c>
      <c r="B92">
        <v>1265692.238287166</v>
      </c>
      <c r="C92">
        <v>829</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670E9-D7B8-4629-9E30-4293163474E6}">
  <dimension ref="B2:I14"/>
  <sheetViews>
    <sheetView topLeftCell="A5" workbookViewId="0">
      <selection activeCell="I23" sqref="I23"/>
    </sheetView>
  </sheetViews>
  <sheetFormatPr defaultRowHeight="15" x14ac:dyDescent="0.25"/>
  <cols>
    <col min="2" max="2" width="58" customWidth="1"/>
    <col min="6" max="6" width="19.85546875" bestFit="1" customWidth="1"/>
    <col min="7" max="7" width="11.42578125" bestFit="1" customWidth="1"/>
    <col min="8" max="8" width="26.140625" customWidth="1"/>
    <col min="9" max="9" width="21" bestFit="1" customWidth="1"/>
  </cols>
  <sheetData>
    <row r="2" spans="2:9" ht="87.75" customHeight="1" x14ac:dyDescent="0.25">
      <c r="B2" s="1" t="s">
        <v>3</v>
      </c>
      <c r="E2" s="5" t="s">
        <v>282</v>
      </c>
      <c r="F2" s="5" t="s">
        <v>283</v>
      </c>
      <c r="G2" s="5" t="s">
        <v>197</v>
      </c>
      <c r="H2" s="5" t="s">
        <v>284</v>
      </c>
      <c r="I2" s="5" t="s">
        <v>285</v>
      </c>
    </row>
    <row r="3" spans="2:9" ht="30" x14ac:dyDescent="0.25">
      <c r="E3" s="6" t="s">
        <v>286</v>
      </c>
      <c r="F3" s="6">
        <v>38</v>
      </c>
      <c r="G3" s="6">
        <v>526</v>
      </c>
      <c r="H3" s="6">
        <v>13.84</v>
      </c>
      <c r="I3" s="6">
        <v>27866.18</v>
      </c>
    </row>
    <row r="4" spans="2:9" ht="409.5" x14ac:dyDescent="0.25">
      <c r="B4" s="8" t="s">
        <v>281</v>
      </c>
      <c r="E4" s="6" t="s">
        <v>287</v>
      </c>
      <c r="F4" s="6">
        <v>17</v>
      </c>
      <c r="G4" s="6">
        <v>147</v>
      </c>
      <c r="H4" s="6">
        <v>8.65</v>
      </c>
      <c r="I4" s="6">
        <v>7151.02</v>
      </c>
    </row>
    <row r="5" spans="2:9" ht="30" x14ac:dyDescent="0.25">
      <c r="E5" s="6" t="s">
        <v>288</v>
      </c>
      <c r="F5" s="6">
        <v>34</v>
      </c>
      <c r="G5" s="6">
        <v>157</v>
      </c>
      <c r="H5" s="6">
        <v>4.62</v>
      </c>
      <c r="I5" s="6">
        <v>2509.14</v>
      </c>
    </row>
    <row r="10" spans="2:9" ht="165" x14ac:dyDescent="0.25">
      <c r="E10" s="9" t="s">
        <v>417</v>
      </c>
      <c r="F10" t="s">
        <v>421</v>
      </c>
      <c r="H10" s="8" t="s">
        <v>438</v>
      </c>
    </row>
    <row r="11" spans="2:9" x14ac:dyDescent="0.25">
      <c r="E11" s="10">
        <v>17</v>
      </c>
      <c r="F11">
        <v>147</v>
      </c>
    </row>
    <row r="12" spans="2:9" x14ac:dyDescent="0.25">
      <c r="E12" s="10">
        <v>34</v>
      </c>
      <c r="F12">
        <v>157</v>
      </c>
    </row>
    <row r="13" spans="2:9" x14ac:dyDescent="0.25">
      <c r="E13" s="10">
        <v>38</v>
      </c>
      <c r="F13">
        <v>526</v>
      </c>
    </row>
    <row r="14" spans="2:9" x14ac:dyDescent="0.25">
      <c r="E14" s="10" t="s">
        <v>418</v>
      </c>
      <c r="F14">
        <v>830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FDADE-CD66-49A0-9AE0-F2829A30D4F3}">
  <dimension ref="A3:F7"/>
  <sheetViews>
    <sheetView workbookViewId="0">
      <selection activeCell="A3" sqref="A3:F7"/>
      <pivotSelection pane="bottomRight" showHeader="1" activeRow="2" previousRow="2" click="1" r:id="rId1">
        <pivotArea type="all" dataOnly="0" outline="0" fieldPosition="0"/>
      </pivotSelection>
    </sheetView>
  </sheetViews>
  <sheetFormatPr defaultRowHeight="15" x14ac:dyDescent="0.25"/>
  <cols>
    <col min="1" max="1" width="22.7109375" bestFit="1" customWidth="1"/>
    <col min="2" max="2" width="23.5703125" bestFit="1" customWidth="1"/>
    <col min="3" max="3" width="14" bestFit="1" customWidth="1"/>
    <col min="4" max="4" width="20.42578125" bestFit="1" customWidth="1"/>
    <col min="5" max="5" width="20.140625" bestFit="1" customWidth="1"/>
    <col min="6" max="6" width="11.28515625" bestFit="1" customWidth="1"/>
  </cols>
  <sheetData>
    <row r="3" spans="1:6" x14ac:dyDescent="0.25">
      <c r="A3" s="9" t="s">
        <v>426</v>
      </c>
      <c r="B3" s="9" t="s">
        <v>424</v>
      </c>
    </row>
    <row r="4" spans="1:6" x14ac:dyDescent="0.25">
      <c r="A4" s="9" t="s">
        <v>417</v>
      </c>
      <c r="B4" t="s">
        <v>295</v>
      </c>
      <c r="C4" t="s">
        <v>298</v>
      </c>
      <c r="D4" t="s">
        <v>293</v>
      </c>
      <c r="E4" t="s">
        <v>297</v>
      </c>
      <c r="F4" t="s">
        <v>418</v>
      </c>
    </row>
    <row r="5" spans="1:6" x14ac:dyDescent="0.25">
      <c r="A5" s="10" t="s">
        <v>216</v>
      </c>
      <c r="C5">
        <v>1</v>
      </c>
      <c r="D5">
        <v>3</v>
      </c>
      <c r="F5">
        <v>4</v>
      </c>
    </row>
    <row r="6" spans="1:6" x14ac:dyDescent="0.25">
      <c r="A6" s="10" t="s">
        <v>217</v>
      </c>
      <c r="B6">
        <v>1</v>
      </c>
      <c r="D6">
        <v>3</v>
      </c>
      <c r="E6">
        <v>1</v>
      </c>
      <c r="F6">
        <v>5</v>
      </c>
    </row>
    <row r="7" spans="1:6" x14ac:dyDescent="0.25">
      <c r="A7" s="10" t="s">
        <v>418</v>
      </c>
      <c r="B7">
        <v>1</v>
      </c>
      <c r="C7">
        <v>1</v>
      </c>
      <c r="D7">
        <v>6</v>
      </c>
      <c r="E7">
        <v>1</v>
      </c>
      <c r="F7">
        <v>9</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F897F-4F6B-470A-B2CD-89027DA25BB3}">
  <dimension ref="B2:Q9"/>
  <sheetViews>
    <sheetView workbookViewId="0">
      <selection activeCell="B4" sqref="B4"/>
    </sheetView>
  </sheetViews>
  <sheetFormatPr defaultRowHeight="15" x14ac:dyDescent="0.25"/>
  <cols>
    <col min="2" max="2" width="47.140625" customWidth="1"/>
    <col min="5" max="5" width="13.42578125" customWidth="1"/>
    <col min="8" max="8" width="13.28515625" bestFit="1" customWidth="1"/>
    <col min="9" max="9" width="14.7109375" bestFit="1" customWidth="1"/>
    <col min="12" max="12" width="22.7109375" bestFit="1" customWidth="1"/>
    <col min="13" max="13" width="23.5703125" bestFit="1" customWidth="1"/>
    <col min="14" max="14" width="14" bestFit="1" customWidth="1"/>
    <col min="15" max="15" width="20.42578125" bestFit="1" customWidth="1"/>
    <col min="16" max="16" width="20.140625" bestFit="1" customWidth="1"/>
    <col min="17" max="17" width="11.28515625" bestFit="1" customWidth="1"/>
  </cols>
  <sheetData>
    <row r="2" spans="2:17" ht="91.5" customHeight="1" x14ac:dyDescent="0.25">
      <c r="B2" s="1" t="s">
        <v>5</v>
      </c>
      <c r="F2" s="5" t="s">
        <v>234</v>
      </c>
      <c r="G2" s="5" t="s">
        <v>235</v>
      </c>
      <c r="H2" s="5" t="s">
        <v>290</v>
      </c>
      <c r="I2" s="5" t="s">
        <v>291</v>
      </c>
      <c r="L2" s="9" t="s">
        <v>426</v>
      </c>
      <c r="M2" s="9" t="s">
        <v>424</v>
      </c>
    </row>
    <row r="3" spans="2:17" ht="45" x14ac:dyDescent="0.25">
      <c r="F3" s="6" t="s">
        <v>217</v>
      </c>
      <c r="G3" s="6" t="s">
        <v>292</v>
      </c>
      <c r="H3" s="6" t="s">
        <v>293</v>
      </c>
      <c r="I3" s="6">
        <v>1</v>
      </c>
      <c r="L3" s="9" t="s">
        <v>417</v>
      </c>
      <c r="M3" t="s">
        <v>295</v>
      </c>
      <c r="N3" t="s">
        <v>298</v>
      </c>
      <c r="O3" t="s">
        <v>293</v>
      </c>
      <c r="P3" t="s">
        <v>297</v>
      </c>
      <c r="Q3" t="s">
        <v>418</v>
      </c>
    </row>
    <row r="4" spans="2:17" ht="120" x14ac:dyDescent="0.25">
      <c r="B4" s="8" t="s">
        <v>289</v>
      </c>
      <c r="F4" s="6" t="s">
        <v>217</v>
      </c>
      <c r="G4" s="6" t="s">
        <v>294</v>
      </c>
      <c r="H4" s="6" t="s">
        <v>293</v>
      </c>
      <c r="I4" s="6">
        <v>1</v>
      </c>
      <c r="L4" s="10" t="s">
        <v>216</v>
      </c>
      <c r="N4">
        <v>1</v>
      </c>
      <c r="O4">
        <v>3</v>
      </c>
      <c r="Q4">
        <v>4</v>
      </c>
    </row>
    <row r="5" spans="2:17" ht="45" x14ac:dyDescent="0.25">
      <c r="F5" s="6" t="s">
        <v>217</v>
      </c>
      <c r="G5" s="6" t="s">
        <v>275</v>
      </c>
      <c r="H5" s="6" t="s">
        <v>293</v>
      </c>
      <c r="I5" s="6">
        <v>1</v>
      </c>
      <c r="L5" s="10" t="s">
        <v>217</v>
      </c>
      <c r="M5">
        <v>1</v>
      </c>
      <c r="O5">
        <v>3</v>
      </c>
      <c r="P5">
        <v>1</v>
      </c>
      <c r="Q5">
        <v>5</v>
      </c>
    </row>
    <row r="6" spans="2:17" ht="30" x14ac:dyDescent="0.25">
      <c r="F6" s="6" t="s">
        <v>217</v>
      </c>
      <c r="G6" s="6" t="s">
        <v>275</v>
      </c>
      <c r="H6" s="6" t="s">
        <v>295</v>
      </c>
      <c r="I6" s="6">
        <v>1</v>
      </c>
      <c r="L6" s="10" t="s">
        <v>418</v>
      </c>
      <c r="M6">
        <v>1</v>
      </c>
      <c r="N6">
        <v>1</v>
      </c>
      <c r="O6">
        <v>6</v>
      </c>
      <c r="P6">
        <v>1</v>
      </c>
      <c r="Q6">
        <v>9</v>
      </c>
    </row>
    <row r="7" spans="2:17" ht="45" x14ac:dyDescent="0.25">
      <c r="F7" s="6" t="s">
        <v>217</v>
      </c>
      <c r="G7" s="6" t="s">
        <v>296</v>
      </c>
      <c r="H7" s="6" t="s">
        <v>297</v>
      </c>
      <c r="I7" s="6">
        <v>1</v>
      </c>
    </row>
    <row r="8" spans="2:17" ht="195" x14ac:dyDescent="0.25">
      <c r="F8" s="6" t="s">
        <v>216</v>
      </c>
      <c r="G8" s="6" t="s">
        <v>270</v>
      </c>
      <c r="H8" s="6" t="s">
        <v>293</v>
      </c>
      <c r="I8" s="6">
        <v>3</v>
      </c>
      <c r="L8" s="8" t="s">
        <v>439</v>
      </c>
    </row>
    <row r="9" spans="2:17" ht="30" x14ac:dyDescent="0.25">
      <c r="F9" s="6" t="s">
        <v>216</v>
      </c>
      <c r="G9" s="6" t="s">
        <v>270</v>
      </c>
      <c r="H9" s="6" t="s">
        <v>298</v>
      </c>
      <c r="I9" s="6">
        <v>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6E437-BA39-42A6-AB07-38BD912899D0}">
  <dimension ref="A3:F8"/>
  <sheetViews>
    <sheetView workbookViewId="0">
      <selection activeCell="A3" sqref="A3:F8"/>
    </sheetView>
  </sheetViews>
  <sheetFormatPr defaultRowHeight="15" x14ac:dyDescent="0.25"/>
  <cols>
    <col min="1" max="1" width="13.42578125" bestFit="1" customWidth="1"/>
    <col min="2" max="2" width="23.5703125" bestFit="1" customWidth="1"/>
    <col min="3" max="3" width="14" bestFit="1" customWidth="1"/>
    <col min="4" max="4" width="20.42578125" bestFit="1" customWidth="1"/>
    <col min="5" max="5" width="20.140625" bestFit="1" customWidth="1"/>
    <col min="6" max="6" width="11.28515625" bestFit="1" customWidth="1"/>
  </cols>
  <sheetData>
    <row r="3" spans="1:6" x14ac:dyDescent="0.25">
      <c r="A3" s="9" t="s">
        <v>427</v>
      </c>
      <c r="B3" s="9" t="s">
        <v>424</v>
      </c>
    </row>
    <row r="4" spans="1:6" x14ac:dyDescent="0.25">
      <c r="A4" s="9" t="s">
        <v>417</v>
      </c>
      <c r="B4" t="s">
        <v>295</v>
      </c>
      <c r="C4" t="s">
        <v>298</v>
      </c>
      <c r="D4" t="s">
        <v>293</v>
      </c>
      <c r="E4" t="s">
        <v>297</v>
      </c>
      <c r="F4" t="s">
        <v>418</v>
      </c>
    </row>
    <row r="5" spans="1:6" x14ac:dyDescent="0.25">
      <c r="A5" s="10">
        <v>1992</v>
      </c>
      <c r="D5">
        <v>2</v>
      </c>
      <c r="E5">
        <v>1</v>
      </c>
      <c r="F5">
        <v>3</v>
      </c>
    </row>
    <row r="6" spans="1:6" x14ac:dyDescent="0.25">
      <c r="A6" s="10">
        <v>1993</v>
      </c>
      <c r="C6">
        <v>1</v>
      </c>
      <c r="D6">
        <v>2</v>
      </c>
      <c r="F6">
        <v>3</v>
      </c>
    </row>
    <row r="7" spans="1:6" x14ac:dyDescent="0.25">
      <c r="A7" s="10">
        <v>1994</v>
      </c>
      <c r="B7">
        <v>1</v>
      </c>
      <c r="D7">
        <v>2</v>
      </c>
      <c r="F7">
        <v>3</v>
      </c>
    </row>
    <row r="8" spans="1:6" x14ac:dyDescent="0.25">
      <c r="A8" s="10" t="s">
        <v>418</v>
      </c>
      <c r="B8">
        <v>1</v>
      </c>
      <c r="C8">
        <v>1</v>
      </c>
      <c r="D8">
        <v>6</v>
      </c>
      <c r="E8">
        <v>1</v>
      </c>
      <c r="F8">
        <v>9</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9B8C3-8C04-497F-9561-93175D4D8D96}">
  <dimension ref="B2:N11"/>
  <sheetViews>
    <sheetView workbookViewId="0">
      <selection activeCell="B5" sqref="B5"/>
    </sheetView>
  </sheetViews>
  <sheetFormatPr defaultRowHeight="15" x14ac:dyDescent="0.25"/>
  <cols>
    <col min="2" max="2" width="57.5703125" customWidth="1"/>
    <col min="5" max="5" width="13.28515625" bestFit="1" customWidth="1"/>
    <col min="6" max="6" width="8.42578125" bestFit="1" customWidth="1"/>
    <col min="7" max="7" width="5.5703125" bestFit="1" customWidth="1"/>
    <col min="9" max="9" width="50" customWidth="1"/>
    <col min="10" max="10" width="23.5703125" bestFit="1" customWidth="1"/>
    <col min="11" max="11" width="14" bestFit="1" customWidth="1"/>
    <col min="12" max="12" width="20.42578125" bestFit="1" customWidth="1"/>
    <col min="13" max="13" width="20.140625" bestFit="1" customWidth="1"/>
    <col min="14" max="14" width="11.28515625" bestFit="1" customWidth="1"/>
  </cols>
  <sheetData>
    <row r="2" spans="2:14" ht="86.25" customHeight="1" x14ac:dyDescent="0.25">
      <c r="B2" s="1" t="s">
        <v>6</v>
      </c>
      <c r="E2" s="5" t="s">
        <v>290</v>
      </c>
      <c r="F2" s="5" t="s">
        <v>300</v>
      </c>
      <c r="G2" s="5" t="s">
        <v>301</v>
      </c>
      <c r="I2" s="8" t="s">
        <v>440</v>
      </c>
    </row>
    <row r="3" spans="2:14" ht="30" x14ac:dyDescent="0.25">
      <c r="E3" s="6" t="s">
        <v>295</v>
      </c>
      <c r="F3" s="6">
        <v>1994</v>
      </c>
      <c r="G3" s="6">
        <v>1</v>
      </c>
    </row>
    <row r="4" spans="2:14" ht="30" x14ac:dyDescent="0.25">
      <c r="E4" s="6" t="s">
        <v>298</v>
      </c>
      <c r="F4" s="6">
        <v>1993</v>
      </c>
      <c r="G4" s="6">
        <v>1</v>
      </c>
    </row>
    <row r="5" spans="2:14" ht="105" x14ac:dyDescent="0.25">
      <c r="B5" s="8" t="s">
        <v>299</v>
      </c>
      <c r="E5" s="6" t="s">
        <v>293</v>
      </c>
      <c r="F5" s="6">
        <v>1992</v>
      </c>
      <c r="G5" s="6">
        <v>2</v>
      </c>
    </row>
    <row r="6" spans="2:14" ht="45" x14ac:dyDescent="0.25">
      <c r="E6" s="6" t="s">
        <v>293</v>
      </c>
      <c r="F6" s="6">
        <v>1993</v>
      </c>
      <c r="G6" s="6">
        <v>2</v>
      </c>
      <c r="I6" s="9" t="s">
        <v>427</v>
      </c>
      <c r="J6" s="9" t="s">
        <v>424</v>
      </c>
    </row>
    <row r="7" spans="2:14" ht="45" x14ac:dyDescent="0.25">
      <c r="E7" s="6" t="s">
        <v>293</v>
      </c>
      <c r="F7" s="6">
        <v>1994</v>
      </c>
      <c r="G7" s="6">
        <v>2</v>
      </c>
      <c r="I7" s="9" t="s">
        <v>417</v>
      </c>
      <c r="J7" t="s">
        <v>295</v>
      </c>
      <c r="K7" t="s">
        <v>298</v>
      </c>
      <c r="L7" t="s">
        <v>293</v>
      </c>
      <c r="M7" t="s">
        <v>297</v>
      </c>
      <c r="N7" t="s">
        <v>418</v>
      </c>
    </row>
    <row r="8" spans="2:14" ht="45" x14ac:dyDescent="0.25">
      <c r="E8" s="6" t="s">
        <v>297</v>
      </c>
      <c r="F8" s="6">
        <v>1992</v>
      </c>
      <c r="G8" s="6">
        <v>1</v>
      </c>
      <c r="I8" s="10">
        <v>1992</v>
      </c>
      <c r="L8">
        <v>2</v>
      </c>
      <c r="M8">
        <v>1</v>
      </c>
      <c r="N8">
        <v>3</v>
      </c>
    </row>
    <row r="9" spans="2:14" x14ac:dyDescent="0.25">
      <c r="I9" s="10">
        <v>1993</v>
      </c>
      <c r="K9">
        <v>1</v>
      </c>
      <c r="L9">
        <v>2</v>
      </c>
      <c r="N9">
        <v>3</v>
      </c>
    </row>
    <row r="10" spans="2:14" x14ac:dyDescent="0.25">
      <c r="I10" s="10">
        <v>1994</v>
      </c>
      <c r="J10">
        <v>1</v>
      </c>
      <c r="L10">
        <v>2</v>
      </c>
      <c r="N10">
        <v>3</v>
      </c>
    </row>
    <row r="11" spans="2:14" x14ac:dyDescent="0.25">
      <c r="I11" s="10" t="s">
        <v>418</v>
      </c>
      <c r="J11">
        <v>1</v>
      </c>
      <c r="K11">
        <v>1</v>
      </c>
      <c r="L11">
        <v>6</v>
      </c>
      <c r="M11">
        <v>1</v>
      </c>
      <c r="N11">
        <v>9</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011CE-ED96-45D2-A564-A515B2E818D7}">
  <dimension ref="B2:N16"/>
  <sheetViews>
    <sheetView workbookViewId="0">
      <selection activeCell="B4" sqref="B4"/>
    </sheetView>
  </sheetViews>
  <sheetFormatPr defaultRowHeight="15" x14ac:dyDescent="0.25"/>
  <cols>
    <col min="2" max="2" width="55" customWidth="1"/>
    <col min="5" max="5" width="13.28515625" bestFit="1" customWidth="1"/>
    <col min="6" max="6" width="12.28515625" bestFit="1" customWidth="1"/>
    <col min="7" max="7" width="14.7109375" bestFit="1" customWidth="1"/>
    <col min="9" max="10" width="23" bestFit="1" customWidth="1"/>
    <col min="11" max="11" width="16.85546875" bestFit="1" customWidth="1"/>
    <col min="12" max="12" width="3.85546875" bestFit="1" customWidth="1"/>
    <col min="13" max="13" width="4.85546875" bestFit="1" customWidth="1"/>
    <col min="14" max="15" width="11.28515625" bestFit="1" customWidth="1"/>
  </cols>
  <sheetData>
    <row r="2" spans="2:14" ht="72" customHeight="1" x14ac:dyDescent="0.25">
      <c r="B2" s="1" t="s">
        <v>7</v>
      </c>
      <c r="E2" s="5" t="s">
        <v>290</v>
      </c>
      <c r="F2" s="5" t="s">
        <v>303</v>
      </c>
      <c r="G2" s="5" t="s">
        <v>291</v>
      </c>
      <c r="I2" s="9" t="s">
        <v>426</v>
      </c>
      <c r="J2" s="9" t="s">
        <v>424</v>
      </c>
    </row>
    <row r="3" spans="2:14" ht="45" x14ac:dyDescent="0.25">
      <c r="E3" s="6" t="s">
        <v>293</v>
      </c>
      <c r="F3" s="6" t="s">
        <v>304</v>
      </c>
      <c r="G3" s="6">
        <v>3</v>
      </c>
      <c r="I3" s="9" t="s">
        <v>417</v>
      </c>
      <c r="J3" t="s">
        <v>307</v>
      </c>
      <c r="K3" t="s">
        <v>305</v>
      </c>
      <c r="L3" t="s">
        <v>306</v>
      </c>
      <c r="M3" t="s">
        <v>304</v>
      </c>
      <c r="N3" t="s">
        <v>418</v>
      </c>
    </row>
    <row r="4" spans="2:14" ht="105" x14ac:dyDescent="0.25">
      <c r="B4" s="8" t="s">
        <v>302</v>
      </c>
      <c r="E4" s="6" t="s">
        <v>293</v>
      </c>
      <c r="F4" s="6" t="s">
        <v>305</v>
      </c>
      <c r="G4" s="6">
        <v>2</v>
      </c>
      <c r="I4" s="10" t="s">
        <v>295</v>
      </c>
      <c r="M4">
        <v>1</v>
      </c>
      <c r="N4">
        <v>1</v>
      </c>
    </row>
    <row r="5" spans="2:14" ht="30" x14ac:dyDescent="0.25">
      <c r="E5" s="6" t="s">
        <v>295</v>
      </c>
      <c r="F5" s="6" t="s">
        <v>304</v>
      </c>
      <c r="G5" s="6">
        <v>1</v>
      </c>
      <c r="I5" s="10" t="s">
        <v>298</v>
      </c>
      <c r="K5">
        <v>1</v>
      </c>
      <c r="N5">
        <v>1</v>
      </c>
    </row>
    <row r="6" spans="2:14" ht="30" x14ac:dyDescent="0.25">
      <c r="E6" s="6" t="s">
        <v>298</v>
      </c>
      <c r="F6" s="6" t="s">
        <v>305</v>
      </c>
      <c r="G6" s="6">
        <v>1</v>
      </c>
      <c r="I6" s="10" t="s">
        <v>293</v>
      </c>
      <c r="K6">
        <v>2</v>
      </c>
      <c r="L6">
        <v>1</v>
      </c>
      <c r="M6">
        <v>3</v>
      </c>
      <c r="N6">
        <v>6</v>
      </c>
    </row>
    <row r="7" spans="2:14" ht="45" x14ac:dyDescent="0.25">
      <c r="E7" s="6" t="s">
        <v>293</v>
      </c>
      <c r="F7" s="6" t="s">
        <v>306</v>
      </c>
      <c r="G7" s="6">
        <v>1</v>
      </c>
      <c r="I7" s="10" t="s">
        <v>297</v>
      </c>
      <c r="J7">
        <v>1</v>
      </c>
      <c r="N7">
        <v>1</v>
      </c>
    </row>
    <row r="8" spans="2:14" ht="45" x14ac:dyDescent="0.25">
      <c r="E8" s="6" t="s">
        <v>297</v>
      </c>
      <c r="F8" s="6" t="s">
        <v>307</v>
      </c>
      <c r="G8" s="6">
        <v>1</v>
      </c>
      <c r="I8" s="10" t="s">
        <v>418</v>
      </c>
      <c r="J8">
        <v>1</v>
      </c>
      <c r="K8">
        <v>3</v>
      </c>
      <c r="L8">
        <v>1</v>
      </c>
      <c r="M8">
        <v>4</v>
      </c>
      <c r="N8">
        <v>9</v>
      </c>
    </row>
    <row r="16" spans="2:14" ht="120" x14ac:dyDescent="0.25">
      <c r="B16" s="8" t="s">
        <v>441</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3F099-80F4-407D-8836-1DCA1955E45D}">
  <dimension ref="B2:S83"/>
  <sheetViews>
    <sheetView topLeftCell="A5" workbookViewId="0">
      <selection activeCell="B5" sqref="B5"/>
    </sheetView>
  </sheetViews>
  <sheetFormatPr defaultRowHeight="15" x14ac:dyDescent="0.25"/>
  <cols>
    <col min="2" max="2" width="63.5703125" customWidth="1"/>
    <col min="6" max="6" width="9.7109375" bestFit="1" customWidth="1"/>
    <col min="7" max="7" width="13.28515625" bestFit="1" customWidth="1"/>
    <col min="8" max="8" width="9" bestFit="1" customWidth="1"/>
    <col min="9" max="9" width="12" bestFit="1" customWidth="1"/>
    <col min="10" max="10" width="13.28515625" bestFit="1" customWidth="1"/>
    <col min="11" max="11" width="14" bestFit="1" customWidth="1"/>
    <col min="12" max="12" width="12.7109375" bestFit="1" customWidth="1"/>
    <col min="13" max="13" width="14.42578125" bestFit="1" customWidth="1"/>
    <col min="15" max="15" width="32" bestFit="1" customWidth="1"/>
    <col min="16" max="17" width="19.42578125" bestFit="1" customWidth="1"/>
    <col min="18" max="18" width="21.140625" bestFit="1" customWidth="1"/>
    <col min="19" max="19" width="20.42578125" bestFit="1" customWidth="1"/>
  </cols>
  <sheetData>
    <row r="2" spans="2:19" ht="93" customHeight="1" x14ac:dyDescent="0.25">
      <c r="B2" s="1" t="s">
        <v>8</v>
      </c>
    </row>
    <row r="5" spans="2:19" ht="240" x14ac:dyDescent="0.25">
      <c r="B5" s="8" t="s">
        <v>308</v>
      </c>
      <c r="F5" s="5" t="s">
        <v>309</v>
      </c>
      <c r="G5" s="5" t="s">
        <v>237</v>
      </c>
      <c r="H5" s="5" t="s">
        <v>310</v>
      </c>
      <c r="I5" s="5" t="s">
        <v>311</v>
      </c>
      <c r="J5" s="5" t="s">
        <v>312</v>
      </c>
      <c r="K5" s="5" t="s">
        <v>313</v>
      </c>
      <c r="L5" s="5" t="s">
        <v>194</v>
      </c>
      <c r="M5" s="5" t="s">
        <v>314</v>
      </c>
      <c r="O5" s="9" t="s">
        <v>417</v>
      </c>
      <c r="P5" t="s">
        <v>428</v>
      </c>
      <c r="Q5" t="s">
        <v>429</v>
      </c>
      <c r="R5" t="s">
        <v>430</v>
      </c>
      <c r="S5" t="s">
        <v>420</v>
      </c>
    </row>
    <row r="6" spans="2:19" x14ac:dyDescent="0.25">
      <c r="F6" s="6">
        <v>1</v>
      </c>
      <c r="G6" s="6" t="s">
        <v>315</v>
      </c>
      <c r="H6" s="6">
        <v>18</v>
      </c>
      <c r="I6" s="6">
        <v>39</v>
      </c>
      <c r="J6" s="6">
        <v>0</v>
      </c>
      <c r="K6" s="6">
        <v>828</v>
      </c>
      <c r="L6" s="6">
        <v>12788.0999809563</v>
      </c>
      <c r="M6" s="6">
        <v>17.149999999999999</v>
      </c>
      <c r="O6" s="10" t="s">
        <v>250</v>
      </c>
      <c r="P6">
        <v>39</v>
      </c>
      <c r="Q6">
        <v>0</v>
      </c>
      <c r="R6">
        <v>978</v>
      </c>
      <c r="S6">
        <v>32698.379980891899</v>
      </c>
    </row>
    <row r="7" spans="2:19" x14ac:dyDescent="0.25">
      <c r="F7" s="6">
        <v>2</v>
      </c>
      <c r="G7" s="6" t="s">
        <v>316</v>
      </c>
      <c r="H7" s="6">
        <v>19</v>
      </c>
      <c r="I7" s="6">
        <v>17</v>
      </c>
      <c r="J7" s="6">
        <v>40</v>
      </c>
      <c r="K7" s="6">
        <v>1057</v>
      </c>
      <c r="L7" s="6">
        <v>16355.959973822501</v>
      </c>
      <c r="M7" s="6">
        <v>17.88</v>
      </c>
      <c r="O7" s="10" t="s">
        <v>317</v>
      </c>
      <c r="P7">
        <v>10</v>
      </c>
      <c r="Q7">
        <v>13</v>
      </c>
      <c r="R7">
        <v>328</v>
      </c>
      <c r="S7">
        <v>3043.99999946355</v>
      </c>
    </row>
    <row r="8" spans="2:19" ht="30" x14ac:dyDescent="0.25">
      <c r="F8" s="6">
        <v>3</v>
      </c>
      <c r="G8" s="6" t="s">
        <v>317</v>
      </c>
      <c r="H8" s="6">
        <v>10</v>
      </c>
      <c r="I8" s="6">
        <v>13</v>
      </c>
      <c r="J8" s="6">
        <v>70</v>
      </c>
      <c r="K8" s="6">
        <v>328</v>
      </c>
      <c r="L8" s="6">
        <v>3043.99999946355</v>
      </c>
      <c r="M8" s="6">
        <v>9.5</v>
      </c>
      <c r="O8" s="10" t="s">
        <v>344</v>
      </c>
      <c r="P8">
        <v>18.399999999999999</v>
      </c>
      <c r="Q8">
        <v>123</v>
      </c>
      <c r="R8">
        <v>1103</v>
      </c>
      <c r="S8">
        <v>17910.629981672701</v>
      </c>
    </row>
    <row r="9" spans="2:19" ht="45" x14ac:dyDescent="0.25">
      <c r="F9" s="6">
        <v>4</v>
      </c>
      <c r="G9" s="6" t="s">
        <v>318</v>
      </c>
      <c r="H9" s="6">
        <v>22</v>
      </c>
      <c r="I9" s="6">
        <v>53</v>
      </c>
      <c r="J9" s="6">
        <v>0</v>
      </c>
      <c r="K9" s="6">
        <v>453</v>
      </c>
      <c r="L9" s="6">
        <v>8567.8999876409707</v>
      </c>
      <c r="M9" s="6">
        <v>20.68</v>
      </c>
      <c r="O9" s="10" t="s">
        <v>246</v>
      </c>
      <c r="P9">
        <v>34</v>
      </c>
      <c r="Q9">
        <v>19</v>
      </c>
      <c r="R9">
        <v>1577</v>
      </c>
      <c r="S9">
        <v>46825.479953019298</v>
      </c>
    </row>
    <row r="10" spans="2:19" ht="30" x14ac:dyDescent="0.25">
      <c r="F10" s="6">
        <v>5</v>
      </c>
      <c r="G10" s="6" t="s">
        <v>319</v>
      </c>
      <c r="H10" s="6">
        <v>21.35</v>
      </c>
      <c r="I10" s="6">
        <v>0</v>
      </c>
      <c r="J10" s="6">
        <v>0</v>
      </c>
      <c r="K10" s="6">
        <v>298</v>
      </c>
      <c r="L10" s="6">
        <v>5347.1999956216596</v>
      </c>
      <c r="M10" s="6">
        <v>19.61</v>
      </c>
      <c r="O10" s="10" t="s">
        <v>258</v>
      </c>
      <c r="P10">
        <v>62.5</v>
      </c>
      <c r="Q10">
        <v>42</v>
      </c>
      <c r="R10">
        <v>539</v>
      </c>
      <c r="S10">
        <v>29171.874963399001</v>
      </c>
    </row>
    <row r="11" spans="2:19" ht="45" x14ac:dyDescent="0.25">
      <c r="F11" s="6">
        <v>6</v>
      </c>
      <c r="G11" s="6" t="s">
        <v>320</v>
      </c>
      <c r="H11" s="6">
        <v>25</v>
      </c>
      <c r="I11" s="6">
        <v>120</v>
      </c>
      <c r="J11" s="6">
        <v>0</v>
      </c>
      <c r="K11" s="6">
        <v>301</v>
      </c>
      <c r="L11" s="6">
        <v>7136.9999987818301</v>
      </c>
      <c r="M11" s="6">
        <v>24.17</v>
      </c>
      <c r="O11" s="10" t="s">
        <v>315</v>
      </c>
      <c r="P11">
        <v>18</v>
      </c>
      <c r="Q11">
        <v>39</v>
      </c>
      <c r="R11">
        <v>828</v>
      </c>
      <c r="S11">
        <v>12788.0999809563</v>
      </c>
    </row>
    <row r="12" spans="2:19" ht="45" x14ac:dyDescent="0.25">
      <c r="F12" s="6">
        <v>7</v>
      </c>
      <c r="G12" s="6" t="s">
        <v>263</v>
      </c>
      <c r="H12" s="6">
        <v>30</v>
      </c>
      <c r="I12" s="6">
        <v>15</v>
      </c>
      <c r="J12" s="6">
        <v>0</v>
      </c>
      <c r="K12" s="6">
        <v>763</v>
      </c>
      <c r="L12" s="6">
        <v>22044.299987822698</v>
      </c>
      <c r="M12" s="6">
        <v>29.17</v>
      </c>
      <c r="O12" s="10" t="s">
        <v>316</v>
      </c>
      <c r="P12">
        <v>19</v>
      </c>
      <c r="Q12">
        <v>17</v>
      </c>
      <c r="R12">
        <v>1057</v>
      </c>
      <c r="S12">
        <v>16355.959973822501</v>
      </c>
    </row>
    <row r="13" spans="2:19" ht="45" x14ac:dyDescent="0.25">
      <c r="F13" s="6">
        <v>8</v>
      </c>
      <c r="G13" s="6" t="s">
        <v>321</v>
      </c>
      <c r="H13" s="6">
        <v>40</v>
      </c>
      <c r="I13" s="6">
        <v>6</v>
      </c>
      <c r="J13" s="6">
        <v>0</v>
      </c>
      <c r="K13" s="6">
        <v>372</v>
      </c>
      <c r="L13" s="6">
        <v>12771.9999891519</v>
      </c>
      <c r="M13" s="6">
        <v>38.770000000000003</v>
      </c>
      <c r="O13" s="10" t="s">
        <v>343</v>
      </c>
      <c r="P13">
        <v>18</v>
      </c>
      <c r="Q13">
        <v>69</v>
      </c>
      <c r="R13">
        <v>793</v>
      </c>
      <c r="S13">
        <v>12294.5399852961</v>
      </c>
    </row>
    <row r="14" spans="2:19" ht="30" x14ac:dyDescent="0.25">
      <c r="F14" s="6">
        <v>9</v>
      </c>
      <c r="G14" s="6" t="s">
        <v>266</v>
      </c>
      <c r="H14" s="6">
        <v>97</v>
      </c>
      <c r="I14" s="6">
        <v>29</v>
      </c>
      <c r="J14" s="6">
        <v>0</v>
      </c>
      <c r="K14" s="6">
        <v>95</v>
      </c>
      <c r="L14" s="6">
        <v>7226.4999884366898</v>
      </c>
      <c r="M14" s="6">
        <v>93.12</v>
      </c>
      <c r="O14" s="10" t="s">
        <v>318</v>
      </c>
      <c r="P14">
        <v>22</v>
      </c>
      <c r="Q14">
        <v>53</v>
      </c>
      <c r="R14">
        <v>453</v>
      </c>
      <c r="S14">
        <v>8567.8999876409707</v>
      </c>
    </row>
    <row r="15" spans="2:19" x14ac:dyDescent="0.25">
      <c r="F15" s="6">
        <v>10</v>
      </c>
      <c r="G15" s="6" t="s">
        <v>322</v>
      </c>
      <c r="H15" s="6">
        <v>31</v>
      </c>
      <c r="I15" s="6">
        <v>31</v>
      </c>
      <c r="J15" s="6">
        <v>0</v>
      </c>
      <c r="K15" s="6">
        <v>742</v>
      </c>
      <c r="L15" s="6">
        <v>20867.339966019899</v>
      </c>
      <c r="M15" s="6">
        <v>29.68</v>
      </c>
      <c r="O15" s="10" t="s">
        <v>319</v>
      </c>
      <c r="P15">
        <v>21.35</v>
      </c>
      <c r="Q15">
        <v>0</v>
      </c>
      <c r="R15">
        <v>298</v>
      </c>
      <c r="S15">
        <v>5347.1999956216596</v>
      </c>
    </row>
    <row r="16" spans="2:19" ht="105" x14ac:dyDescent="0.25">
      <c r="B16" s="8" t="s">
        <v>442</v>
      </c>
      <c r="F16" s="6">
        <v>11</v>
      </c>
      <c r="G16" s="6" t="s">
        <v>323</v>
      </c>
      <c r="H16" s="6">
        <v>21</v>
      </c>
      <c r="I16" s="6">
        <v>22</v>
      </c>
      <c r="J16" s="6">
        <v>30</v>
      </c>
      <c r="K16" s="6">
        <v>706</v>
      </c>
      <c r="L16" s="6">
        <v>12901.769987989899</v>
      </c>
      <c r="M16" s="6">
        <v>19.600000000000001</v>
      </c>
      <c r="O16" s="10" t="s">
        <v>352</v>
      </c>
      <c r="P16">
        <v>12.75</v>
      </c>
      <c r="Q16">
        <v>15</v>
      </c>
      <c r="R16">
        <v>138</v>
      </c>
      <c r="S16">
        <v>1368.7124936543401</v>
      </c>
    </row>
    <row r="17" spans="6:19" ht="45" x14ac:dyDescent="0.25">
      <c r="F17" s="6">
        <v>12</v>
      </c>
      <c r="G17" s="6" t="s">
        <v>279</v>
      </c>
      <c r="H17" s="6">
        <v>38</v>
      </c>
      <c r="I17" s="6">
        <v>86</v>
      </c>
      <c r="J17" s="6">
        <v>0</v>
      </c>
      <c r="K17" s="6">
        <v>344</v>
      </c>
      <c r="L17" s="6">
        <v>12257.659983703399</v>
      </c>
      <c r="M17" s="6">
        <v>36.909999999999997</v>
      </c>
      <c r="O17" s="10" t="s">
        <v>243</v>
      </c>
      <c r="P17">
        <v>263.5</v>
      </c>
      <c r="Q17">
        <v>17</v>
      </c>
      <c r="R17">
        <v>623</v>
      </c>
      <c r="S17">
        <v>141396.734903448</v>
      </c>
    </row>
    <row r="18" spans="6:19" x14ac:dyDescent="0.25">
      <c r="F18" s="6">
        <v>13</v>
      </c>
      <c r="G18" s="6" t="s">
        <v>324</v>
      </c>
      <c r="H18" s="6">
        <v>6</v>
      </c>
      <c r="I18" s="6">
        <v>24</v>
      </c>
      <c r="J18" s="6">
        <v>0</v>
      </c>
      <c r="K18" s="6">
        <v>891</v>
      </c>
      <c r="L18" s="6">
        <v>4960.43999135792</v>
      </c>
      <c r="M18" s="6">
        <v>5.76</v>
      </c>
      <c r="O18" s="10" t="s">
        <v>359</v>
      </c>
      <c r="P18">
        <v>13.25</v>
      </c>
      <c r="Q18">
        <v>62</v>
      </c>
      <c r="R18">
        <v>534</v>
      </c>
      <c r="S18">
        <v>5881.6749898120697</v>
      </c>
    </row>
    <row r="19" spans="6:19" x14ac:dyDescent="0.25">
      <c r="F19" s="6">
        <v>14</v>
      </c>
      <c r="G19" s="6" t="s">
        <v>325</v>
      </c>
      <c r="H19" s="6">
        <v>23.25</v>
      </c>
      <c r="I19" s="6">
        <v>35</v>
      </c>
      <c r="J19" s="6">
        <v>0</v>
      </c>
      <c r="K19" s="6">
        <v>404</v>
      </c>
      <c r="L19" s="6">
        <v>7991.4899937621303</v>
      </c>
      <c r="M19" s="6">
        <v>21.35</v>
      </c>
      <c r="O19" s="10" t="s">
        <v>355</v>
      </c>
      <c r="P19">
        <v>7</v>
      </c>
      <c r="Q19">
        <v>38</v>
      </c>
      <c r="R19">
        <v>500</v>
      </c>
      <c r="S19">
        <v>3232.94999785646</v>
      </c>
    </row>
    <row r="20" spans="6:19" ht="30" x14ac:dyDescent="0.25">
      <c r="F20" s="6">
        <v>15</v>
      </c>
      <c r="G20" s="6" t="s">
        <v>326</v>
      </c>
      <c r="H20" s="6">
        <v>15.5</v>
      </c>
      <c r="I20" s="6">
        <v>39</v>
      </c>
      <c r="J20" s="6">
        <v>0</v>
      </c>
      <c r="K20" s="6">
        <v>122</v>
      </c>
      <c r="L20" s="6">
        <v>1784.8249995727001</v>
      </c>
      <c r="M20" s="6">
        <v>14.47</v>
      </c>
      <c r="O20" s="10" t="s">
        <v>366</v>
      </c>
      <c r="P20">
        <v>21.5</v>
      </c>
      <c r="Q20">
        <v>26</v>
      </c>
      <c r="R20">
        <v>1057</v>
      </c>
      <c r="S20">
        <v>19551.024983853102</v>
      </c>
    </row>
    <row r="21" spans="6:19" x14ac:dyDescent="0.25">
      <c r="F21" s="6">
        <v>16</v>
      </c>
      <c r="G21" s="6" t="s">
        <v>327</v>
      </c>
      <c r="H21" s="6">
        <v>17.45</v>
      </c>
      <c r="I21" s="6">
        <v>29</v>
      </c>
      <c r="J21" s="6">
        <v>0</v>
      </c>
      <c r="K21" s="6">
        <v>1158</v>
      </c>
      <c r="L21" s="6">
        <v>17215.775470547302</v>
      </c>
      <c r="M21" s="6">
        <v>16.38</v>
      </c>
      <c r="O21" s="10" t="s">
        <v>338</v>
      </c>
      <c r="P21">
        <v>2.5</v>
      </c>
      <c r="Q21">
        <v>112</v>
      </c>
      <c r="R21">
        <v>755</v>
      </c>
      <c r="S21">
        <v>1648.1249991375901</v>
      </c>
    </row>
    <row r="22" spans="6:19" x14ac:dyDescent="0.25">
      <c r="F22" s="6">
        <v>17</v>
      </c>
      <c r="G22" s="6" t="s">
        <v>250</v>
      </c>
      <c r="H22" s="6">
        <v>39</v>
      </c>
      <c r="I22" s="6">
        <v>0</v>
      </c>
      <c r="J22" s="6">
        <v>0</v>
      </c>
      <c r="K22" s="6">
        <v>978</v>
      </c>
      <c r="L22" s="6">
        <v>32698.379980891899</v>
      </c>
      <c r="M22" s="6">
        <v>36.47</v>
      </c>
      <c r="O22" s="10" t="s">
        <v>326</v>
      </c>
      <c r="P22">
        <v>15.5</v>
      </c>
      <c r="Q22">
        <v>39</v>
      </c>
      <c r="R22">
        <v>122</v>
      </c>
      <c r="S22">
        <v>1784.8249995727001</v>
      </c>
    </row>
    <row r="23" spans="6:19" ht="30" x14ac:dyDescent="0.25">
      <c r="F23" s="6">
        <v>18</v>
      </c>
      <c r="G23" s="6" t="s">
        <v>258</v>
      </c>
      <c r="H23" s="6">
        <v>62.5</v>
      </c>
      <c r="I23" s="6">
        <v>42</v>
      </c>
      <c r="J23" s="6">
        <v>0</v>
      </c>
      <c r="K23" s="6">
        <v>539</v>
      </c>
      <c r="L23" s="6">
        <v>29171.874963399001</v>
      </c>
      <c r="M23" s="6">
        <v>59.72</v>
      </c>
      <c r="O23" s="10" t="s">
        <v>277</v>
      </c>
      <c r="P23">
        <v>38</v>
      </c>
      <c r="Q23">
        <v>21</v>
      </c>
      <c r="R23">
        <v>1263</v>
      </c>
      <c r="S23">
        <v>42593.059960685598</v>
      </c>
    </row>
    <row r="24" spans="6:19" ht="45" x14ac:dyDescent="0.25">
      <c r="F24" s="6">
        <v>19</v>
      </c>
      <c r="G24" s="6" t="s">
        <v>328</v>
      </c>
      <c r="H24" s="6">
        <v>9.1999999999999993</v>
      </c>
      <c r="I24" s="6">
        <v>25</v>
      </c>
      <c r="J24" s="6">
        <v>0</v>
      </c>
      <c r="K24" s="6">
        <v>723</v>
      </c>
      <c r="L24" s="6">
        <v>5862.6199964612697</v>
      </c>
      <c r="M24" s="6">
        <v>8.5299999999999994</v>
      </c>
      <c r="O24" s="10" t="s">
        <v>336</v>
      </c>
      <c r="P24">
        <v>12.5</v>
      </c>
      <c r="Q24">
        <v>0</v>
      </c>
      <c r="R24">
        <v>1397</v>
      </c>
      <c r="S24">
        <v>14920.8749793935</v>
      </c>
    </row>
    <row r="25" spans="6:19" ht="30" x14ac:dyDescent="0.25">
      <c r="F25" s="6">
        <v>20</v>
      </c>
      <c r="G25" s="6" t="s">
        <v>271</v>
      </c>
      <c r="H25" s="6">
        <v>81</v>
      </c>
      <c r="I25" s="6">
        <v>40</v>
      </c>
      <c r="J25" s="6">
        <v>0</v>
      </c>
      <c r="K25" s="6">
        <v>313</v>
      </c>
      <c r="L25" s="6">
        <v>22563.359987036802</v>
      </c>
      <c r="M25" s="6">
        <v>75.94</v>
      </c>
      <c r="O25" s="10" t="s">
        <v>320</v>
      </c>
      <c r="P25">
        <v>25</v>
      </c>
      <c r="Q25">
        <v>120</v>
      </c>
      <c r="R25">
        <v>301</v>
      </c>
      <c r="S25">
        <v>7136.9999987818301</v>
      </c>
    </row>
    <row r="26" spans="6:19" ht="30" x14ac:dyDescent="0.25">
      <c r="F26" s="6">
        <v>21</v>
      </c>
      <c r="G26" s="6" t="s">
        <v>329</v>
      </c>
      <c r="H26" s="6">
        <v>10</v>
      </c>
      <c r="I26" s="6">
        <v>3</v>
      </c>
      <c r="J26" s="6">
        <v>40</v>
      </c>
      <c r="K26" s="6">
        <v>1016</v>
      </c>
      <c r="L26" s="6">
        <v>9103.9999909102899</v>
      </c>
      <c r="M26" s="6">
        <v>9.3800000000000008</v>
      </c>
      <c r="O26" s="10" t="s">
        <v>342</v>
      </c>
      <c r="P26">
        <v>26</v>
      </c>
      <c r="Q26">
        <v>11</v>
      </c>
      <c r="R26">
        <v>125</v>
      </c>
      <c r="S26">
        <v>2688.39999465346</v>
      </c>
    </row>
    <row r="27" spans="6:19" ht="30" x14ac:dyDescent="0.25">
      <c r="F27" s="6">
        <v>22</v>
      </c>
      <c r="G27" s="6" t="s">
        <v>330</v>
      </c>
      <c r="H27" s="6">
        <v>21</v>
      </c>
      <c r="I27" s="6">
        <v>104</v>
      </c>
      <c r="J27" s="6">
        <v>0</v>
      </c>
      <c r="K27" s="6">
        <v>348</v>
      </c>
      <c r="L27" s="6">
        <v>7122.35999992489</v>
      </c>
      <c r="M27" s="6">
        <v>20.399999999999999</v>
      </c>
      <c r="O27" s="10" t="s">
        <v>332</v>
      </c>
      <c r="P27">
        <v>4.5</v>
      </c>
      <c r="Q27">
        <v>20</v>
      </c>
      <c r="R27">
        <v>1125</v>
      </c>
      <c r="S27">
        <v>4504.36499684304</v>
      </c>
    </row>
    <row r="28" spans="6:19" x14ac:dyDescent="0.25">
      <c r="F28" s="6">
        <v>23</v>
      </c>
      <c r="G28" s="6" t="s">
        <v>331</v>
      </c>
      <c r="H28" s="6">
        <v>9</v>
      </c>
      <c r="I28" s="6">
        <v>61</v>
      </c>
      <c r="J28" s="6">
        <v>0</v>
      </c>
      <c r="K28" s="6">
        <v>580</v>
      </c>
      <c r="L28" s="6">
        <v>4601.69999436736</v>
      </c>
      <c r="M28" s="6">
        <v>8.3699999999999992</v>
      </c>
      <c r="O28" s="10" t="s">
        <v>364</v>
      </c>
      <c r="P28">
        <v>36</v>
      </c>
      <c r="Q28">
        <v>26</v>
      </c>
      <c r="R28">
        <v>714</v>
      </c>
      <c r="S28">
        <v>21942.3599741488</v>
      </c>
    </row>
    <row r="29" spans="6:19" ht="30" x14ac:dyDescent="0.25">
      <c r="F29" s="6">
        <v>24</v>
      </c>
      <c r="G29" s="6" t="s">
        <v>332</v>
      </c>
      <c r="H29" s="6">
        <v>4.5</v>
      </c>
      <c r="I29" s="6">
        <v>20</v>
      </c>
      <c r="J29" s="6">
        <v>0</v>
      </c>
      <c r="K29" s="6">
        <v>1125</v>
      </c>
      <c r="L29" s="6">
        <v>4504.36499684304</v>
      </c>
      <c r="M29" s="6">
        <v>4.24</v>
      </c>
      <c r="O29" s="10" t="s">
        <v>348</v>
      </c>
      <c r="P29">
        <v>19.45</v>
      </c>
      <c r="Q29">
        <v>27</v>
      </c>
      <c r="R29">
        <v>601</v>
      </c>
      <c r="S29">
        <v>9915.9449908241604</v>
      </c>
    </row>
    <row r="30" spans="6:19" ht="45" x14ac:dyDescent="0.25">
      <c r="F30" s="6">
        <v>25</v>
      </c>
      <c r="G30" s="6" t="s">
        <v>333</v>
      </c>
      <c r="H30" s="6">
        <v>14</v>
      </c>
      <c r="I30" s="6">
        <v>76</v>
      </c>
      <c r="J30" s="6">
        <v>0</v>
      </c>
      <c r="K30" s="6">
        <v>318</v>
      </c>
      <c r="L30" s="6">
        <v>3704.3999965265298</v>
      </c>
      <c r="M30" s="6">
        <v>13.07</v>
      </c>
      <c r="O30" s="10" t="s">
        <v>334</v>
      </c>
      <c r="P30">
        <v>31.23</v>
      </c>
      <c r="Q30">
        <v>15</v>
      </c>
      <c r="R30">
        <v>753</v>
      </c>
      <c r="S30">
        <v>19849.144466497401</v>
      </c>
    </row>
    <row r="31" spans="6:19" ht="45" x14ac:dyDescent="0.25">
      <c r="F31" s="6">
        <v>26</v>
      </c>
      <c r="G31" s="6" t="s">
        <v>334</v>
      </c>
      <c r="H31" s="6">
        <v>31.23</v>
      </c>
      <c r="I31" s="6">
        <v>15</v>
      </c>
      <c r="J31" s="6">
        <v>0</v>
      </c>
      <c r="K31" s="6">
        <v>753</v>
      </c>
      <c r="L31" s="6">
        <v>19849.144466497401</v>
      </c>
      <c r="M31" s="6">
        <v>28.86</v>
      </c>
      <c r="O31" s="10" t="s">
        <v>330</v>
      </c>
      <c r="P31">
        <v>21</v>
      </c>
      <c r="Q31">
        <v>104</v>
      </c>
      <c r="R31">
        <v>348</v>
      </c>
      <c r="S31">
        <v>7122.35999992489</v>
      </c>
    </row>
    <row r="32" spans="6:19" ht="30" x14ac:dyDescent="0.25">
      <c r="F32" s="6">
        <v>27</v>
      </c>
      <c r="G32" s="6" t="s">
        <v>261</v>
      </c>
      <c r="H32" s="6">
        <v>43.9</v>
      </c>
      <c r="I32" s="6">
        <v>49</v>
      </c>
      <c r="J32" s="6">
        <v>0</v>
      </c>
      <c r="K32" s="6">
        <v>365</v>
      </c>
      <c r="L32" s="6">
        <v>15099.875</v>
      </c>
      <c r="M32" s="6">
        <v>40.97</v>
      </c>
      <c r="O32" s="10" t="s">
        <v>322</v>
      </c>
      <c r="P32">
        <v>31</v>
      </c>
      <c r="Q32">
        <v>31</v>
      </c>
      <c r="R32">
        <v>742</v>
      </c>
      <c r="S32">
        <v>20867.339966019899</v>
      </c>
    </row>
    <row r="33" spans="6:19" ht="30" x14ac:dyDescent="0.25">
      <c r="F33" s="6">
        <v>28</v>
      </c>
      <c r="G33" s="6" t="s">
        <v>247</v>
      </c>
      <c r="H33" s="6">
        <v>45.6</v>
      </c>
      <c r="I33" s="6">
        <v>26</v>
      </c>
      <c r="J33" s="6">
        <v>0</v>
      </c>
      <c r="K33" s="6">
        <v>640</v>
      </c>
      <c r="L33" s="6">
        <v>25696.639981058201</v>
      </c>
      <c r="M33" s="6">
        <v>41.98</v>
      </c>
      <c r="O33" s="10" t="s">
        <v>341</v>
      </c>
      <c r="P33">
        <v>19</v>
      </c>
      <c r="Q33">
        <v>112</v>
      </c>
      <c r="R33">
        <v>805</v>
      </c>
      <c r="S33">
        <v>13458.459991064599</v>
      </c>
    </row>
    <row r="34" spans="6:19" ht="45" x14ac:dyDescent="0.25">
      <c r="F34" s="6">
        <v>29</v>
      </c>
      <c r="G34" s="6" t="s">
        <v>262</v>
      </c>
      <c r="H34" s="6">
        <v>123.79</v>
      </c>
      <c r="I34" s="6">
        <v>0</v>
      </c>
      <c r="J34" s="6">
        <v>0</v>
      </c>
      <c r="K34" s="6">
        <v>746</v>
      </c>
      <c r="L34" s="6">
        <v>80368.671974514</v>
      </c>
      <c r="M34" s="6">
        <v>116.04</v>
      </c>
      <c r="O34" s="10" t="s">
        <v>347</v>
      </c>
      <c r="P34">
        <v>46</v>
      </c>
      <c r="Q34">
        <v>17</v>
      </c>
      <c r="R34">
        <v>580</v>
      </c>
      <c r="S34">
        <v>23526.699973952698</v>
      </c>
    </row>
    <row r="35" spans="6:19" ht="30" x14ac:dyDescent="0.25">
      <c r="F35" s="6">
        <v>30</v>
      </c>
      <c r="G35" s="6" t="s">
        <v>335</v>
      </c>
      <c r="H35" s="6">
        <v>25.89</v>
      </c>
      <c r="I35" s="6">
        <v>10</v>
      </c>
      <c r="J35" s="6">
        <v>0</v>
      </c>
      <c r="K35" s="6">
        <v>612</v>
      </c>
      <c r="L35" s="6">
        <v>13424.1974937865</v>
      </c>
      <c r="M35" s="6">
        <v>24.27</v>
      </c>
      <c r="O35" s="10" t="s">
        <v>345</v>
      </c>
      <c r="P35">
        <v>9.65</v>
      </c>
      <c r="Q35">
        <v>85</v>
      </c>
      <c r="R35">
        <v>981</v>
      </c>
      <c r="S35">
        <v>8680.3449947750196</v>
      </c>
    </row>
    <row r="36" spans="6:19" ht="30" x14ac:dyDescent="0.25">
      <c r="F36" s="6">
        <v>31</v>
      </c>
      <c r="G36" s="6" t="s">
        <v>336</v>
      </c>
      <c r="H36" s="6">
        <v>12.5</v>
      </c>
      <c r="I36" s="6">
        <v>0</v>
      </c>
      <c r="J36" s="6">
        <v>70</v>
      </c>
      <c r="K36" s="6">
        <v>1397</v>
      </c>
      <c r="L36" s="6">
        <v>14920.8749793935</v>
      </c>
      <c r="M36" s="6">
        <v>11.67</v>
      </c>
      <c r="O36" s="10" t="s">
        <v>324</v>
      </c>
      <c r="P36">
        <v>6</v>
      </c>
      <c r="Q36">
        <v>24</v>
      </c>
      <c r="R36">
        <v>891</v>
      </c>
      <c r="S36">
        <v>4960.43999135792</v>
      </c>
    </row>
    <row r="37" spans="6:19" ht="30" x14ac:dyDescent="0.25">
      <c r="F37" s="6">
        <v>32</v>
      </c>
      <c r="G37" s="6" t="s">
        <v>337</v>
      </c>
      <c r="H37" s="6">
        <v>32</v>
      </c>
      <c r="I37" s="6">
        <v>9</v>
      </c>
      <c r="J37" s="6">
        <v>40</v>
      </c>
      <c r="K37" s="6">
        <v>297</v>
      </c>
      <c r="L37" s="6">
        <v>8404.1599857091896</v>
      </c>
      <c r="M37" s="6">
        <v>30.72</v>
      </c>
      <c r="O37" s="10" t="s">
        <v>371</v>
      </c>
      <c r="P37">
        <v>18</v>
      </c>
      <c r="Q37">
        <v>57</v>
      </c>
      <c r="R37">
        <v>981</v>
      </c>
      <c r="S37">
        <v>15760.439977222601</v>
      </c>
    </row>
    <row r="38" spans="6:19" x14ac:dyDescent="0.25">
      <c r="F38" s="6">
        <v>33</v>
      </c>
      <c r="G38" s="6" t="s">
        <v>338</v>
      </c>
      <c r="H38" s="6">
        <v>2.5</v>
      </c>
      <c r="I38" s="6">
        <v>112</v>
      </c>
      <c r="J38" s="6">
        <v>0</v>
      </c>
      <c r="K38" s="6">
        <v>755</v>
      </c>
      <c r="L38" s="6">
        <v>1648.1249991375901</v>
      </c>
      <c r="M38" s="6">
        <v>2.33</v>
      </c>
      <c r="O38" s="10" t="s">
        <v>362</v>
      </c>
      <c r="P38">
        <v>14</v>
      </c>
      <c r="Q38">
        <v>52</v>
      </c>
      <c r="R38">
        <v>184</v>
      </c>
      <c r="S38">
        <v>2396.79999566078</v>
      </c>
    </row>
    <row r="39" spans="6:19" ht="30" x14ac:dyDescent="0.25">
      <c r="F39" s="6">
        <v>34</v>
      </c>
      <c r="G39" s="6" t="s">
        <v>339</v>
      </c>
      <c r="H39" s="6">
        <v>14</v>
      </c>
      <c r="I39" s="6">
        <v>111</v>
      </c>
      <c r="J39" s="6">
        <v>0</v>
      </c>
      <c r="K39" s="6">
        <v>506</v>
      </c>
      <c r="L39" s="6">
        <v>6350.39999251067</v>
      </c>
      <c r="M39" s="6">
        <v>12.97</v>
      </c>
      <c r="O39" s="10" t="s">
        <v>369</v>
      </c>
      <c r="P39">
        <v>10</v>
      </c>
      <c r="Q39">
        <v>4</v>
      </c>
      <c r="R39">
        <v>297</v>
      </c>
      <c r="S39">
        <v>2432.4999990463202</v>
      </c>
    </row>
    <row r="40" spans="6:19" x14ac:dyDescent="0.25">
      <c r="F40" s="6">
        <v>35</v>
      </c>
      <c r="G40" s="6" t="s">
        <v>340</v>
      </c>
      <c r="H40" s="6">
        <v>18</v>
      </c>
      <c r="I40" s="6">
        <v>20</v>
      </c>
      <c r="J40" s="6">
        <v>0</v>
      </c>
      <c r="K40" s="6">
        <v>883</v>
      </c>
      <c r="L40" s="6">
        <v>13643.9999832093</v>
      </c>
      <c r="M40" s="6">
        <v>17</v>
      </c>
      <c r="O40" s="10" t="s">
        <v>360</v>
      </c>
      <c r="P40">
        <v>21.05</v>
      </c>
      <c r="Q40">
        <v>76</v>
      </c>
      <c r="R40">
        <v>745</v>
      </c>
      <c r="S40">
        <v>13869.8899857249</v>
      </c>
    </row>
    <row r="41" spans="6:19" x14ac:dyDescent="0.25">
      <c r="F41" s="6">
        <v>36</v>
      </c>
      <c r="G41" s="6" t="s">
        <v>341</v>
      </c>
      <c r="H41" s="6">
        <v>19</v>
      </c>
      <c r="I41" s="6">
        <v>112</v>
      </c>
      <c r="J41" s="6">
        <v>0</v>
      </c>
      <c r="K41" s="6">
        <v>805</v>
      </c>
      <c r="L41" s="6">
        <v>13458.459991064599</v>
      </c>
      <c r="M41" s="6">
        <v>17.899999999999999</v>
      </c>
      <c r="O41" s="10" t="s">
        <v>361</v>
      </c>
      <c r="P41">
        <v>17</v>
      </c>
      <c r="Q41">
        <v>4</v>
      </c>
      <c r="R41">
        <v>239</v>
      </c>
      <c r="S41">
        <v>3382.9999949336002</v>
      </c>
    </row>
    <row r="42" spans="6:19" x14ac:dyDescent="0.25">
      <c r="F42" s="6">
        <v>37</v>
      </c>
      <c r="G42" s="6" t="s">
        <v>342</v>
      </c>
      <c r="H42" s="6">
        <v>26</v>
      </c>
      <c r="I42" s="6">
        <v>11</v>
      </c>
      <c r="J42" s="6">
        <v>50</v>
      </c>
      <c r="K42" s="6">
        <v>125</v>
      </c>
      <c r="L42" s="6">
        <v>2688.39999465346</v>
      </c>
      <c r="M42" s="6">
        <v>23.4</v>
      </c>
      <c r="O42" s="10" t="s">
        <v>245</v>
      </c>
      <c r="P42">
        <v>53</v>
      </c>
      <c r="Q42">
        <v>20</v>
      </c>
      <c r="R42">
        <v>886</v>
      </c>
      <c r="S42">
        <v>41819.649953996297</v>
      </c>
    </row>
    <row r="43" spans="6:19" x14ac:dyDescent="0.25">
      <c r="F43" s="6">
        <v>38</v>
      </c>
      <c r="G43" s="6" t="s">
        <v>243</v>
      </c>
      <c r="H43" s="6">
        <v>263.5</v>
      </c>
      <c r="I43" s="6">
        <v>17</v>
      </c>
      <c r="J43" s="6">
        <v>0</v>
      </c>
      <c r="K43" s="6">
        <v>623</v>
      </c>
      <c r="L43" s="6">
        <v>141396.734903448</v>
      </c>
      <c r="M43" s="6">
        <v>245.93</v>
      </c>
      <c r="O43" s="10" t="s">
        <v>337</v>
      </c>
      <c r="P43">
        <v>32</v>
      </c>
      <c r="Q43">
        <v>9</v>
      </c>
      <c r="R43">
        <v>297</v>
      </c>
      <c r="S43">
        <v>8404.1599857091896</v>
      </c>
    </row>
    <row r="44" spans="6:19" ht="30" x14ac:dyDescent="0.25">
      <c r="F44" s="6">
        <v>39</v>
      </c>
      <c r="G44" s="6" t="s">
        <v>343</v>
      </c>
      <c r="H44" s="6">
        <v>18</v>
      </c>
      <c r="I44" s="6">
        <v>69</v>
      </c>
      <c r="J44" s="6">
        <v>0</v>
      </c>
      <c r="K44" s="6">
        <v>793</v>
      </c>
      <c r="L44" s="6">
        <v>12294.5399852961</v>
      </c>
      <c r="M44" s="6">
        <v>16.68</v>
      </c>
      <c r="O44" s="10" t="s">
        <v>353</v>
      </c>
      <c r="P44">
        <v>20</v>
      </c>
      <c r="Q44">
        <v>10</v>
      </c>
      <c r="R44">
        <v>520</v>
      </c>
      <c r="S44">
        <v>9244.5999931543993</v>
      </c>
    </row>
    <row r="45" spans="6:19" ht="30" x14ac:dyDescent="0.25">
      <c r="F45" s="6">
        <v>40</v>
      </c>
      <c r="G45" s="6" t="s">
        <v>344</v>
      </c>
      <c r="H45" s="6">
        <v>18.399999999999999</v>
      </c>
      <c r="I45" s="6">
        <v>123</v>
      </c>
      <c r="J45" s="6">
        <v>0</v>
      </c>
      <c r="K45" s="6">
        <v>1103</v>
      </c>
      <c r="L45" s="6">
        <v>17910.629981672701</v>
      </c>
      <c r="M45" s="6">
        <v>17.23</v>
      </c>
      <c r="O45" s="10" t="s">
        <v>266</v>
      </c>
      <c r="P45">
        <v>97</v>
      </c>
      <c r="Q45">
        <v>29</v>
      </c>
      <c r="R45">
        <v>95</v>
      </c>
      <c r="S45">
        <v>7226.4999884366898</v>
      </c>
    </row>
    <row r="46" spans="6:19" ht="45" x14ac:dyDescent="0.25">
      <c r="F46" s="6">
        <v>41</v>
      </c>
      <c r="G46" s="6" t="s">
        <v>345</v>
      </c>
      <c r="H46" s="6">
        <v>9.65</v>
      </c>
      <c r="I46" s="6">
        <v>85</v>
      </c>
      <c r="J46" s="6">
        <v>0</v>
      </c>
      <c r="K46" s="6">
        <v>981</v>
      </c>
      <c r="L46" s="6">
        <v>8680.3449947750196</v>
      </c>
      <c r="M46" s="6">
        <v>9.19</v>
      </c>
      <c r="O46" s="10" t="s">
        <v>367</v>
      </c>
      <c r="P46">
        <v>34.799999999999997</v>
      </c>
      <c r="Q46">
        <v>14</v>
      </c>
      <c r="R46">
        <v>806</v>
      </c>
      <c r="S46">
        <v>24900.129985374198</v>
      </c>
    </row>
    <row r="47" spans="6:19" ht="45" x14ac:dyDescent="0.25">
      <c r="F47" s="6">
        <v>42</v>
      </c>
      <c r="G47" s="6" t="s">
        <v>346</v>
      </c>
      <c r="H47" s="6">
        <v>14</v>
      </c>
      <c r="I47" s="6">
        <v>26</v>
      </c>
      <c r="J47" s="6">
        <v>0</v>
      </c>
      <c r="K47" s="6">
        <v>697</v>
      </c>
      <c r="L47" s="6">
        <v>8574.9999880880096</v>
      </c>
      <c r="M47" s="6">
        <v>13.21</v>
      </c>
      <c r="O47" s="10" t="s">
        <v>335</v>
      </c>
      <c r="P47">
        <v>25.89</v>
      </c>
      <c r="Q47">
        <v>10</v>
      </c>
      <c r="R47">
        <v>612</v>
      </c>
      <c r="S47">
        <v>13424.1974937865</v>
      </c>
    </row>
    <row r="48" spans="6:19" x14ac:dyDescent="0.25">
      <c r="F48" s="6">
        <v>43</v>
      </c>
      <c r="G48" s="6" t="s">
        <v>347</v>
      </c>
      <c r="H48" s="6">
        <v>46</v>
      </c>
      <c r="I48" s="6">
        <v>17</v>
      </c>
      <c r="J48" s="6">
        <v>10</v>
      </c>
      <c r="K48" s="6">
        <v>580</v>
      </c>
      <c r="L48" s="6">
        <v>23526.699973952698</v>
      </c>
      <c r="M48" s="6">
        <v>43.04</v>
      </c>
      <c r="O48" s="10" t="s">
        <v>321</v>
      </c>
      <c r="P48">
        <v>40</v>
      </c>
      <c r="Q48">
        <v>6</v>
      </c>
      <c r="R48">
        <v>372</v>
      </c>
      <c r="S48">
        <v>12771.9999891519</v>
      </c>
    </row>
    <row r="49" spans="6:19" x14ac:dyDescent="0.25">
      <c r="F49" s="6">
        <v>44</v>
      </c>
      <c r="G49" s="6" t="s">
        <v>348</v>
      </c>
      <c r="H49" s="6">
        <v>19.45</v>
      </c>
      <c r="I49" s="6">
        <v>27</v>
      </c>
      <c r="J49" s="6">
        <v>0</v>
      </c>
      <c r="K49" s="6">
        <v>601</v>
      </c>
      <c r="L49" s="6">
        <v>9915.9449908241604</v>
      </c>
      <c r="M49" s="6">
        <v>18.13</v>
      </c>
      <c r="O49" s="10" t="s">
        <v>333</v>
      </c>
      <c r="P49">
        <v>14</v>
      </c>
      <c r="Q49">
        <v>76</v>
      </c>
      <c r="R49">
        <v>318</v>
      </c>
      <c r="S49">
        <v>3704.3999965265298</v>
      </c>
    </row>
    <row r="50" spans="6:19" x14ac:dyDescent="0.25">
      <c r="F50" s="6">
        <v>45</v>
      </c>
      <c r="G50" s="6" t="s">
        <v>349</v>
      </c>
      <c r="H50" s="6">
        <v>9.5</v>
      </c>
      <c r="I50" s="6">
        <v>5</v>
      </c>
      <c r="J50" s="6">
        <v>70</v>
      </c>
      <c r="K50" s="6">
        <v>508</v>
      </c>
      <c r="L50" s="6">
        <v>4338.1749890502497</v>
      </c>
      <c r="M50" s="6">
        <v>9.23</v>
      </c>
      <c r="O50" s="10" t="s">
        <v>372</v>
      </c>
      <c r="P50">
        <v>13</v>
      </c>
      <c r="Q50">
        <v>32</v>
      </c>
      <c r="R50">
        <v>791</v>
      </c>
      <c r="S50">
        <v>9171.6299937255608</v>
      </c>
    </row>
    <row r="51" spans="6:19" x14ac:dyDescent="0.25">
      <c r="F51" s="6">
        <v>46</v>
      </c>
      <c r="G51" s="6" t="s">
        <v>350</v>
      </c>
      <c r="H51" s="6">
        <v>12</v>
      </c>
      <c r="I51" s="6">
        <v>95</v>
      </c>
      <c r="J51" s="6">
        <v>0</v>
      </c>
      <c r="K51" s="6">
        <v>548</v>
      </c>
      <c r="L51" s="6">
        <v>5882.9999949127396</v>
      </c>
      <c r="M51" s="6">
        <v>11.11</v>
      </c>
      <c r="O51" s="10" t="s">
        <v>365</v>
      </c>
      <c r="P51">
        <v>15</v>
      </c>
      <c r="Q51">
        <v>15</v>
      </c>
      <c r="R51">
        <v>817</v>
      </c>
      <c r="S51">
        <v>10672.6499884687</v>
      </c>
    </row>
    <row r="52" spans="6:19" ht="30" x14ac:dyDescent="0.25">
      <c r="F52" s="6">
        <v>47</v>
      </c>
      <c r="G52" s="6" t="s">
        <v>351</v>
      </c>
      <c r="H52" s="6">
        <v>9.5</v>
      </c>
      <c r="I52" s="6">
        <v>36</v>
      </c>
      <c r="J52" s="6">
        <v>0</v>
      </c>
      <c r="K52" s="6">
        <v>485</v>
      </c>
      <c r="L52" s="6">
        <v>3958.0799989156399</v>
      </c>
      <c r="M52" s="6">
        <v>9.14</v>
      </c>
      <c r="O52" s="10" t="s">
        <v>357</v>
      </c>
      <c r="P52">
        <v>24</v>
      </c>
      <c r="Q52">
        <v>115</v>
      </c>
      <c r="R52">
        <v>903</v>
      </c>
      <c r="S52">
        <v>17426.399969297599</v>
      </c>
    </row>
    <row r="53" spans="6:19" x14ac:dyDescent="0.25">
      <c r="F53" s="6">
        <v>48</v>
      </c>
      <c r="G53" s="6" t="s">
        <v>352</v>
      </c>
      <c r="H53" s="6">
        <v>12.75</v>
      </c>
      <c r="I53" s="6">
        <v>15</v>
      </c>
      <c r="J53" s="6">
        <v>70</v>
      </c>
      <c r="K53" s="6">
        <v>138</v>
      </c>
      <c r="L53" s="6">
        <v>1368.7124936543401</v>
      </c>
      <c r="M53" s="6">
        <v>11.9</v>
      </c>
      <c r="O53" s="10" t="s">
        <v>327</v>
      </c>
      <c r="P53">
        <v>17.45</v>
      </c>
      <c r="Q53">
        <v>29</v>
      </c>
      <c r="R53">
        <v>1158</v>
      </c>
      <c r="S53">
        <v>17215.775470547302</v>
      </c>
    </row>
    <row r="54" spans="6:19" x14ac:dyDescent="0.25">
      <c r="F54" s="6">
        <v>49</v>
      </c>
      <c r="G54" s="6" t="s">
        <v>353</v>
      </c>
      <c r="H54" s="6">
        <v>20</v>
      </c>
      <c r="I54" s="6">
        <v>10</v>
      </c>
      <c r="J54" s="6">
        <v>60</v>
      </c>
      <c r="K54" s="6">
        <v>520</v>
      </c>
      <c r="L54" s="6">
        <v>9244.5999931543993</v>
      </c>
      <c r="M54" s="6">
        <v>18.48</v>
      </c>
      <c r="O54" s="10" t="s">
        <v>276</v>
      </c>
      <c r="P54">
        <v>32.799999999999997</v>
      </c>
      <c r="Q54">
        <v>0</v>
      </c>
      <c r="R54">
        <v>722</v>
      </c>
      <c r="S54">
        <v>20574.169984587999</v>
      </c>
    </row>
    <row r="55" spans="6:19" ht="30" x14ac:dyDescent="0.25">
      <c r="F55" s="6">
        <v>50</v>
      </c>
      <c r="G55" s="6" t="s">
        <v>354</v>
      </c>
      <c r="H55" s="6">
        <v>16.25</v>
      </c>
      <c r="I55" s="6">
        <v>65</v>
      </c>
      <c r="J55" s="6">
        <v>0</v>
      </c>
      <c r="K55" s="6">
        <v>235</v>
      </c>
      <c r="L55" s="6">
        <v>3437.6874989224598</v>
      </c>
      <c r="M55" s="6">
        <v>14.95</v>
      </c>
      <c r="O55" s="10" t="s">
        <v>323</v>
      </c>
      <c r="P55">
        <v>21</v>
      </c>
      <c r="Q55">
        <v>22</v>
      </c>
      <c r="R55">
        <v>706</v>
      </c>
      <c r="S55">
        <v>12901.769987989899</v>
      </c>
    </row>
    <row r="56" spans="6:19" ht="30" x14ac:dyDescent="0.25">
      <c r="F56" s="6">
        <v>51</v>
      </c>
      <c r="G56" s="6" t="s">
        <v>245</v>
      </c>
      <c r="H56" s="6">
        <v>53</v>
      </c>
      <c r="I56" s="6">
        <v>20</v>
      </c>
      <c r="J56" s="6">
        <v>0</v>
      </c>
      <c r="K56" s="6">
        <v>886</v>
      </c>
      <c r="L56" s="6">
        <v>41819.649953996297</v>
      </c>
      <c r="M56" s="6">
        <v>50.55</v>
      </c>
      <c r="O56" s="10" t="s">
        <v>279</v>
      </c>
      <c r="P56">
        <v>38</v>
      </c>
      <c r="Q56">
        <v>86</v>
      </c>
      <c r="R56">
        <v>344</v>
      </c>
      <c r="S56">
        <v>12257.659983703399</v>
      </c>
    </row>
    <row r="57" spans="6:19" x14ac:dyDescent="0.25">
      <c r="F57" s="6">
        <v>52</v>
      </c>
      <c r="G57" s="6" t="s">
        <v>355</v>
      </c>
      <c r="H57" s="6">
        <v>7</v>
      </c>
      <c r="I57" s="6">
        <v>38</v>
      </c>
      <c r="J57" s="6">
        <v>0</v>
      </c>
      <c r="K57" s="6">
        <v>500</v>
      </c>
      <c r="L57" s="6">
        <v>3232.94999785646</v>
      </c>
      <c r="M57" s="6">
        <v>6.76</v>
      </c>
      <c r="O57" s="10" t="s">
        <v>241</v>
      </c>
      <c r="P57">
        <v>55</v>
      </c>
      <c r="Q57">
        <v>79</v>
      </c>
      <c r="R57">
        <v>1496</v>
      </c>
      <c r="S57">
        <v>71155.699909429997</v>
      </c>
    </row>
    <row r="58" spans="6:19" x14ac:dyDescent="0.25">
      <c r="F58" s="6">
        <v>53</v>
      </c>
      <c r="G58" s="6" t="s">
        <v>276</v>
      </c>
      <c r="H58" s="6">
        <v>32.799999999999997</v>
      </c>
      <c r="I58" s="6">
        <v>0</v>
      </c>
      <c r="J58" s="6">
        <v>0</v>
      </c>
      <c r="K58" s="6">
        <v>722</v>
      </c>
      <c r="L58" s="6">
        <v>20574.169984587999</v>
      </c>
      <c r="M58" s="6">
        <v>30.16</v>
      </c>
      <c r="O58" s="10" t="s">
        <v>358</v>
      </c>
      <c r="P58">
        <v>19.5</v>
      </c>
      <c r="Q58">
        <v>36</v>
      </c>
      <c r="R58">
        <v>434</v>
      </c>
      <c r="S58">
        <v>7661.5499988377096</v>
      </c>
    </row>
    <row r="59" spans="6:19" x14ac:dyDescent="0.25">
      <c r="F59" s="6">
        <v>54</v>
      </c>
      <c r="G59" s="6" t="s">
        <v>356</v>
      </c>
      <c r="H59" s="6">
        <v>7.45</v>
      </c>
      <c r="I59" s="6">
        <v>21</v>
      </c>
      <c r="J59" s="6">
        <v>0</v>
      </c>
      <c r="K59" s="6">
        <v>755</v>
      </c>
      <c r="L59" s="6">
        <v>4728.2374943185596</v>
      </c>
      <c r="M59" s="6">
        <v>6.8</v>
      </c>
      <c r="O59" s="10" t="s">
        <v>370</v>
      </c>
      <c r="P59">
        <v>7.75</v>
      </c>
      <c r="Q59">
        <v>125</v>
      </c>
      <c r="R59">
        <v>1155</v>
      </c>
      <c r="S59">
        <v>8177.4899923272396</v>
      </c>
    </row>
    <row r="60" spans="6:19" x14ac:dyDescent="0.25">
      <c r="F60" s="6">
        <v>55</v>
      </c>
      <c r="G60" s="6" t="s">
        <v>357</v>
      </c>
      <c r="H60" s="6">
        <v>24</v>
      </c>
      <c r="I60" s="6">
        <v>115</v>
      </c>
      <c r="J60" s="6">
        <v>0</v>
      </c>
      <c r="K60" s="6">
        <v>903</v>
      </c>
      <c r="L60" s="6">
        <v>17426.399969297599</v>
      </c>
      <c r="M60" s="6">
        <v>22.4</v>
      </c>
      <c r="O60" s="10" t="s">
        <v>368</v>
      </c>
      <c r="P60">
        <v>15</v>
      </c>
      <c r="Q60">
        <v>101</v>
      </c>
      <c r="R60">
        <v>293</v>
      </c>
      <c r="S60">
        <v>3997.1999941952499</v>
      </c>
    </row>
    <row r="61" spans="6:19" ht="30" x14ac:dyDescent="0.25">
      <c r="F61" s="6">
        <v>56</v>
      </c>
      <c r="G61" s="6" t="s">
        <v>277</v>
      </c>
      <c r="H61" s="6">
        <v>38</v>
      </c>
      <c r="I61" s="6">
        <v>21</v>
      </c>
      <c r="J61" s="6">
        <v>10</v>
      </c>
      <c r="K61" s="6">
        <v>1263</v>
      </c>
      <c r="L61" s="6">
        <v>42593.059960685598</v>
      </c>
      <c r="M61" s="6">
        <v>35.42</v>
      </c>
      <c r="O61" s="10" t="s">
        <v>349</v>
      </c>
      <c r="P61">
        <v>9.5</v>
      </c>
      <c r="Q61">
        <v>5</v>
      </c>
      <c r="R61">
        <v>508</v>
      </c>
      <c r="S61">
        <v>4338.1749890502497</v>
      </c>
    </row>
    <row r="62" spans="6:19" ht="30" x14ac:dyDescent="0.25">
      <c r="F62" s="6">
        <v>57</v>
      </c>
      <c r="G62" s="6" t="s">
        <v>358</v>
      </c>
      <c r="H62" s="6">
        <v>19.5</v>
      </c>
      <c r="I62" s="6">
        <v>36</v>
      </c>
      <c r="J62" s="6">
        <v>0</v>
      </c>
      <c r="K62" s="6">
        <v>434</v>
      </c>
      <c r="L62" s="6">
        <v>7661.5499988377096</v>
      </c>
      <c r="M62" s="6">
        <v>18.14</v>
      </c>
      <c r="O62" s="10" t="s">
        <v>247</v>
      </c>
      <c r="P62">
        <v>45.6</v>
      </c>
      <c r="Q62">
        <v>26</v>
      </c>
      <c r="R62">
        <v>640</v>
      </c>
      <c r="S62">
        <v>25696.639981058201</v>
      </c>
    </row>
    <row r="63" spans="6:19" ht="30" x14ac:dyDescent="0.25">
      <c r="F63" s="6">
        <v>58</v>
      </c>
      <c r="G63" s="6" t="s">
        <v>359</v>
      </c>
      <c r="H63" s="6">
        <v>13.25</v>
      </c>
      <c r="I63" s="6">
        <v>62</v>
      </c>
      <c r="J63" s="6">
        <v>0</v>
      </c>
      <c r="K63" s="6">
        <v>534</v>
      </c>
      <c r="L63" s="6">
        <v>5881.6749898120697</v>
      </c>
      <c r="M63" s="6">
        <v>12.66</v>
      </c>
      <c r="O63" s="10" t="s">
        <v>339</v>
      </c>
      <c r="P63">
        <v>14</v>
      </c>
      <c r="Q63">
        <v>111</v>
      </c>
      <c r="R63">
        <v>506</v>
      </c>
      <c r="S63">
        <v>6350.39999251067</v>
      </c>
    </row>
    <row r="64" spans="6:19" ht="30" x14ac:dyDescent="0.25">
      <c r="F64" s="6">
        <v>59</v>
      </c>
      <c r="G64" s="6" t="s">
        <v>241</v>
      </c>
      <c r="H64" s="6">
        <v>55</v>
      </c>
      <c r="I64" s="6">
        <v>79</v>
      </c>
      <c r="J64" s="6">
        <v>0</v>
      </c>
      <c r="K64" s="6">
        <v>1496</v>
      </c>
      <c r="L64" s="6">
        <v>71155.699909429997</v>
      </c>
      <c r="M64" s="6">
        <v>51.13</v>
      </c>
      <c r="O64" s="10" t="s">
        <v>261</v>
      </c>
      <c r="P64">
        <v>43.9</v>
      </c>
      <c r="Q64">
        <v>49</v>
      </c>
      <c r="R64">
        <v>365</v>
      </c>
      <c r="S64">
        <v>15099.875</v>
      </c>
    </row>
    <row r="65" spans="6:19" ht="30" x14ac:dyDescent="0.25">
      <c r="F65" s="6">
        <v>60</v>
      </c>
      <c r="G65" s="6" t="s">
        <v>246</v>
      </c>
      <c r="H65" s="6">
        <v>34</v>
      </c>
      <c r="I65" s="6">
        <v>19</v>
      </c>
      <c r="J65" s="6">
        <v>0</v>
      </c>
      <c r="K65" s="6">
        <v>1577</v>
      </c>
      <c r="L65" s="6">
        <v>46825.479953019298</v>
      </c>
      <c r="M65" s="6">
        <v>32.130000000000003</v>
      </c>
      <c r="O65" s="10" t="s">
        <v>363</v>
      </c>
      <c r="P65">
        <v>12.5</v>
      </c>
      <c r="Q65">
        <v>6</v>
      </c>
      <c r="R65">
        <v>799</v>
      </c>
      <c r="S65">
        <v>8713.9999961852991</v>
      </c>
    </row>
    <row r="66" spans="6:19" x14ac:dyDescent="0.25">
      <c r="F66" s="6">
        <v>61</v>
      </c>
      <c r="G66" s="6" t="s">
        <v>248</v>
      </c>
      <c r="H66" s="6">
        <v>28.5</v>
      </c>
      <c r="I66" s="6">
        <v>113</v>
      </c>
      <c r="J66" s="6">
        <v>0</v>
      </c>
      <c r="K66" s="6">
        <v>603</v>
      </c>
      <c r="L66" s="6">
        <v>14352.599963817</v>
      </c>
      <c r="M66" s="6">
        <v>27.79</v>
      </c>
      <c r="O66" s="10" t="s">
        <v>346</v>
      </c>
      <c r="P66">
        <v>14</v>
      </c>
      <c r="Q66">
        <v>26</v>
      </c>
      <c r="R66">
        <v>697</v>
      </c>
      <c r="S66">
        <v>8574.9999880880096</v>
      </c>
    </row>
    <row r="67" spans="6:19" ht="30" x14ac:dyDescent="0.25">
      <c r="F67" s="6">
        <v>62</v>
      </c>
      <c r="G67" s="6" t="s">
        <v>255</v>
      </c>
      <c r="H67" s="6">
        <v>49.3</v>
      </c>
      <c r="I67" s="6">
        <v>17</v>
      </c>
      <c r="J67" s="6">
        <v>0</v>
      </c>
      <c r="K67" s="6">
        <v>1083</v>
      </c>
      <c r="L67" s="6">
        <v>47234.969954013803</v>
      </c>
      <c r="M67" s="6">
        <v>46.41</v>
      </c>
      <c r="O67" s="10" t="s">
        <v>271</v>
      </c>
      <c r="P67">
        <v>81</v>
      </c>
      <c r="Q67">
        <v>40</v>
      </c>
      <c r="R67">
        <v>313</v>
      </c>
      <c r="S67">
        <v>22563.359987036802</v>
      </c>
    </row>
    <row r="68" spans="6:19" x14ac:dyDescent="0.25">
      <c r="F68" s="6">
        <v>63</v>
      </c>
      <c r="G68" s="6" t="s">
        <v>249</v>
      </c>
      <c r="H68" s="6">
        <v>43.9</v>
      </c>
      <c r="I68" s="6">
        <v>24</v>
      </c>
      <c r="J68" s="6">
        <v>0</v>
      </c>
      <c r="K68" s="6">
        <v>445</v>
      </c>
      <c r="L68" s="6">
        <v>16701.094979286099</v>
      </c>
      <c r="M68" s="6">
        <v>40.79</v>
      </c>
      <c r="O68" s="10" t="s">
        <v>329</v>
      </c>
      <c r="P68">
        <v>10</v>
      </c>
      <c r="Q68">
        <v>3</v>
      </c>
      <c r="R68">
        <v>1016</v>
      </c>
      <c r="S68">
        <v>9103.9999909102899</v>
      </c>
    </row>
    <row r="69" spans="6:19" ht="60" x14ac:dyDescent="0.25">
      <c r="F69" s="6">
        <v>64</v>
      </c>
      <c r="G69" s="6" t="s">
        <v>244</v>
      </c>
      <c r="H69" s="6">
        <v>33.25</v>
      </c>
      <c r="I69" s="6">
        <v>22</v>
      </c>
      <c r="J69" s="6">
        <v>80</v>
      </c>
      <c r="K69" s="6">
        <v>740</v>
      </c>
      <c r="L69" s="6">
        <v>21957.967488128601</v>
      </c>
      <c r="M69" s="6">
        <v>31.03</v>
      </c>
      <c r="O69" s="10" t="s">
        <v>248</v>
      </c>
      <c r="P69">
        <v>28.5</v>
      </c>
      <c r="Q69">
        <v>113</v>
      </c>
      <c r="R69">
        <v>603</v>
      </c>
      <c r="S69">
        <v>14352.599963817</v>
      </c>
    </row>
    <row r="70" spans="6:19" ht="45" x14ac:dyDescent="0.25">
      <c r="F70" s="6">
        <v>65</v>
      </c>
      <c r="G70" s="6" t="s">
        <v>360</v>
      </c>
      <c r="H70" s="6">
        <v>21.05</v>
      </c>
      <c r="I70" s="6">
        <v>76</v>
      </c>
      <c r="J70" s="6">
        <v>0</v>
      </c>
      <c r="K70" s="6">
        <v>745</v>
      </c>
      <c r="L70" s="6">
        <v>13869.8899857249</v>
      </c>
      <c r="M70" s="6">
        <v>19.46</v>
      </c>
      <c r="O70" s="10" t="s">
        <v>350</v>
      </c>
      <c r="P70">
        <v>12</v>
      </c>
      <c r="Q70">
        <v>95</v>
      </c>
      <c r="R70">
        <v>548</v>
      </c>
      <c r="S70">
        <v>5882.9999949127396</v>
      </c>
    </row>
    <row r="71" spans="6:19" ht="30" x14ac:dyDescent="0.25">
      <c r="F71" s="6">
        <v>66</v>
      </c>
      <c r="G71" s="6" t="s">
        <v>361</v>
      </c>
      <c r="H71" s="6">
        <v>17</v>
      </c>
      <c r="I71" s="6">
        <v>4</v>
      </c>
      <c r="J71" s="6">
        <v>100</v>
      </c>
      <c r="K71" s="6">
        <v>239</v>
      </c>
      <c r="L71" s="6">
        <v>3382.9999949336002</v>
      </c>
      <c r="M71" s="6">
        <v>15.3</v>
      </c>
      <c r="O71" s="10" t="s">
        <v>340</v>
      </c>
      <c r="P71">
        <v>18</v>
      </c>
      <c r="Q71">
        <v>20</v>
      </c>
      <c r="R71">
        <v>883</v>
      </c>
      <c r="S71">
        <v>13643.9999832093</v>
      </c>
    </row>
    <row r="72" spans="6:19" ht="45" x14ac:dyDescent="0.25">
      <c r="F72" s="6">
        <v>67</v>
      </c>
      <c r="G72" s="6" t="s">
        <v>362</v>
      </c>
      <c r="H72" s="6">
        <v>14</v>
      </c>
      <c r="I72" s="6">
        <v>52</v>
      </c>
      <c r="J72" s="6">
        <v>0</v>
      </c>
      <c r="K72" s="6">
        <v>184</v>
      </c>
      <c r="L72" s="6">
        <v>2396.79999566078</v>
      </c>
      <c r="M72" s="6">
        <v>13.72</v>
      </c>
      <c r="O72" s="10" t="s">
        <v>255</v>
      </c>
      <c r="P72">
        <v>49.3</v>
      </c>
      <c r="Q72">
        <v>17</v>
      </c>
      <c r="R72">
        <v>1083</v>
      </c>
      <c r="S72">
        <v>47234.969954013803</v>
      </c>
    </row>
    <row r="73" spans="6:19" ht="30" x14ac:dyDescent="0.25">
      <c r="F73" s="6">
        <v>68</v>
      </c>
      <c r="G73" s="6" t="s">
        <v>363</v>
      </c>
      <c r="H73" s="6">
        <v>12.5</v>
      </c>
      <c r="I73" s="6">
        <v>6</v>
      </c>
      <c r="J73" s="6">
        <v>10</v>
      </c>
      <c r="K73" s="6">
        <v>799</v>
      </c>
      <c r="L73" s="6">
        <v>8713.9999961852991</v>
      </c>
      <c r="M73" s="6">
        <v>11.54</v>
      </c>
      <c r="O73" s="10" t="s">
        <v>328</v>
      </c>
      <c r="P73">
        <v>9.1999999999999993</v>
      </c>
      <c r="Q73">
        <v>25</v>
      </c>
      <c r="R73">
        <v>723</v>
      </c>
      <c r="S73">
        <v>5862.6199964612697</v>
      </c>
    </row>
    <row r="74" spans="6:19" ht="30" x14ac:dyDescent="0.25">
      <c r="F74" s="6">
        <v>69</v>
      </c>
      <c r="G74" s="6" t="s">
        <v>364</v>
      </c>
      <c r="H74" s="6">
        <v>36</v>
      </c>
      <c r="I74" s="6">
        <v>26</v>
      </c>
      <c r="J74" s="6">
        <v>0</v>
      </c>
      <c r="K74" s="6">
        <v>714</v>
      </c>
      <c r="L74" s="6">
        <v>21942.3599741488</v>
      </c>
      <c r="M74" s="6">
        <v>33.450000000000003</v>
      </c>
      <c r="O74" s="10" t="s">
        <v>262</v>
      </c>
      <c r="P74">
        <v>123.79</v>
      </c>
      <c r="Q74">
        <v>0</v>
      </c>
      <c r="R74">
        <v>746</v>
      </c>
      <c r="S74">
        <v>80368.671974514</v>
      </c>
    </row>
    <row r="75" spans="6:19" ht="30" x14ac:dyDescent="0.25">
      <c r="F75" s="6">
        <v>70</v>
      </c>
      <c r="G75" s="6" t="s">
        <v>365</v>
      </c>
      <c r="H75" s="6">
        <v>15</v>
      </c>
      <c r="I75" s="6">
        <v>15</v>
      </c>
      <c r="J75" s="6">
        <v>10</v>
      </c>
      <c r="K75" s="6">
        <v>817</v>
      </c>
      <c r="L75" s="6">
        <v>10672.6499884687</v>
      </c>
      <c r="M75" s="6">
        <v>14.15</v>
      </c>
      <c r="O75" s="10" t="s">
        <v>325</v>
      </c>
      <c r="P75">
        <v>23.25</v>
      </c>
      <c r="Q75">
        <v>35</v>
      </c>
      <c r="R75">
        <v>404</v>
      </c>
      <c r="S75">
        <v>7991.4899937621303</v>
      </c>
    </row>
    <row r="76" spans="6:19" x14ac:dyDescent="0.25">
      <c r="F76" s="6">
        <v>71</v>
      </c>
      <c r="G76" s="6" t="s">
        <v>366</v>
      </c>
      <c r="H76" s="6">
        <v>21.5</v>
      </c>
      <c r="I76" s="6">
        <v>26</v>
      </c>
      <c r="J76" s="6">
        <v>0</v>
      </c>
      <c r="K76" s="6">
        <v>1057</v>
      </c>
      <c r="L76" s="6">
        <v>19551.024983853102</v>
      </c>
      <c r="M76" s="6">
        <v>19.760000000000002</v>
      </c>
      <c r="O76" s="10" t="s">
        <v>356</v>
      </c>
      <c r="P76">
        <v>7.45</v>
      </c>
      <c r="Q76">
        <v>21</v>
      </c>
      <c r="R76">
        <v>755</v>
      </c>
      <c r="S76">
        <v>4728.2374943185596</v>
      </c>
    </row>
    <row r="77" spans="6:19" ht="30" x14ac:dyDescent="0.25">
      <c r="F77" s="6">
        <v>72</v>
      </c>
      <c r="G77" s="6" t="s">
        <v>367</v>
      </c>
      <c r="H77" s="6">
        <v>34.799999999999997</v>
      </c>
      <c r="I77" s="6">
        <v>14</v>
      </c>
      <c r="J77" s="6">
        <v>0</v>
      </c>
      <c r="K77" s="6">
        <v>806</v>
      </c>
      <c r="L77" s="6">
        <v>24900.129985374198</v>
      </c>
      <c r="M77" s="6">
        <v>32.04</v>
      </c>
      <c r="O77" s="10" t="s">
        <v>331</v>
      </c>
      <c r="P77">
        <v>9</v>
      </c>
      <c r="Q77">
        <v>61</v>
      </c>
      <c r="R77">
        <v>580</v>
      </c>
      <c r="S77">
        <v>4601.69999436736</v>
      </c>
    </row>
    <row r="78" spans="6:19" x14ac:dyDescent="0.25">
      <c r="F78" s="6">
        <v>73</v>
      </c>
      <c r="G78" s="6" t="s">
        <v>368</v>
      </c>
      <c r="H78" s="6">
        <v>15</v>
      </c>
      <c r="I78" s="6">
        <v>101</v>
      </c>
      <c r="J78" s="6">
        <v>0</v>
      </c>
      <c r="K78" s="6">
        <v>293</v>
      </c>
      <c r="L78" s="6">
        <v>3997.1999941952499</v>
      </c>
      <c r="M78" s="6">
        <v>14.36</v>
      </c>
      <c r="O78" s="10" t="s">
        <v>263</v>
      </c>
      <c r="P78">
        <v>30</v>
      </c>
      <c r="Q78">
        <v>15</v>
      </c>
      <c r="R78">
        <v>763</v>
      </c>
      <c r="S78">
        <v>22044.299987822698</v>
      </c>
    </row>
    <row r="79" spans="6:19" x14ac:dyDescent="0.25">
      <c r="F79" s="6">
        <v>74</v>
      </c>
      <c r="G79" s="6" t="s">
        <v>369</v>
      </c>
      <c r="H79" s="6">
        <v>10</v>
      </c>
      <c r="I79" s="6">
        <v>4</v>
      </c>
      <c r="J79" s="6">
        <v>20</v>
      </c>
      <c r="K79" s="6">
        <v>297</v>
      </c>
      <c r="L79" s="6">
        <v>2432.4999990463202</v>
      </c>
      <c r="M79" s="6">
        <v>8.77</v>
      </c>
      <c r="O79" s="10" t="s">
        <v>354</v>
      </c>
      <c r="P79">
        <v>16.25</v>
      </c>
      <c r="Q79">
        <v>65</v>
      </c>
      <c r="R79">
        <v>235</v>
      </c>
      <c r="S79">
        <v>3437.6874989224598</v>
      </c>
    </row>
    <row r="80" spans="6:19" ht="30" x14ac:dyDescent="0.25">
      <c r="F80" s="6">
        <v>75</v>
      </c>
      <c r="G80" s="6" t="s">
        <v>370</v>
      </c>
      <c r="H80" s="6">
        <v>7.75</v>
      </c>
      <c r="I80" s="6">
        <v>125</v>
      </c>
      <c r="J80" s="6">
        <v>0</v>
      </c>
      <c r="K80" s="6">
        <v>1155</v>
      </c>
      <c r="L80" s="6">
        <v>8177.4899923272396</v>
      </c>
      <c r="M80" s="6">
        <v>7.38</v>
      </c>
      <c r="O80" s="10" t="s">
        <v>249</v>
      </c>
      <c r="P80">
        <v>43.9</v>
      </c>
      <c r="Q80">
        <v>24</v>
      </c>
      <c r="R80">
        <v>445</v>
      </c>
      <c r="S80">
        <v>16701.094979286099</v>
      </c>
    </row>
    <row r="81" spans="6:19" x14ac:dyDescent="0.25">
      <c r="F81" s="6">
        <v>76</v>
      </c>
      <c r="G81" s="6" t="s">
        <v>371</v>
      </c>
      <c r="H81" s="6">
        <v>18</v>
      </c>
      <c r="I81" s="6">
        <v>57</v>
      </c>
      <c r="J81" s="6">
        <v>0</v>
      </c>
      <c r="K81" s="6">
        <v>981</v>
      </c>
      <c r="L81" s="6">
        <v>15760.439977222601</v>
      </c>
      <c r="M81" s="6">
        <v>16.98</v>
      </c>
      <c r="O81" s="10" t="s">
        <v>244</v>
      </c>
      <c r="P81">
        <v>33.25</v>
      </c>
      <c r="Q81">
        <v>22</v>
      </c>
      <c r="R81">
        <v>740</v>
      </c>
      <c r="S81">
        <v>21957.967488128601</v>
      </c>
    </row>
    <row r="82" spans="6:19" ht="45" x14ac:dyDescent="0.25">
      <c r="F82" s="6">
        <v>77</v>
      </c>
      <c r="G82" s="6" t="s">
        <v>372</v>
      </c>
      <c r="H82" s="6">
        <v>13</v>
      </c>
      <c r="I82" s="6">
        <v>32</v>
      </c>
      <c r="J82" s="6">
        <v>0</v>
      </c>
      <c r="K82" s="6">
        <v>791</v>
      </c>
      <c r="L82" s="6">
        <v>9171.6299937255608</v>
      </c>
      <c r="M82" s="6">
        <v>12.11</v>
      </c>
      <c r="O82" s="10" t="s">
        <v>351</v>
      </c>
      <c r="P82">
        <v>9.5</v>
      </c>
      <c r="Q82">
        <v>36</v>
      </c>
      <c r="R82">
        <v>485</v>
      </c>
      <c r="S82">
        <v>3958.0799989156399</v>
      </c>
    </row>
    <row r="83" spans="6:19" x14ac:dyDescent="0.25">
      <c r="O83" s="10" t="s">
        <v>418</v>
      </c>
      <c r="P83">
        <v>28.866363636363637</v>
      </c>
      <c r="Q83">
        <v>3119</v>
      </c>
      <c r="R83">
        <v>51317</v>
      </c>
      <c r="S83">
        <v>1265793.0382871674</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46024-6DDB-454B-BB5F-6DEE46C5DADE}">
  <dimension ref="B2:L33"/>
  <sheetViews>
    <sheetView workbookViewId="0">
      <selection activeCell="B5" sqref="B5"/>
    </sheetView>
  </sheetViews>
  <sheetFormatPr defaultRowHeight="15" x14ac:dyDescent="0.25"/>
  <cols>
    <col min="2" max="2" width="42.28515625" bestFit="1" customWidth="1"/>
    <col min="4" max="4" width="9.85546875" bestFit="1" customWidth="1"/>
    <col min="5" max="5" width="11.5703125" bestFit="1" customWidth="1"/>
    <col min="6" max="6" width="11.85546875" bestFit="1" customWidth="1"/>
    <col min="7" max="7" width="14" bestFit="1" customWidth="1"/>
    <col min="8" max="8" width="12.7109375" bestFit="1" customWidth="1"/>
    <col min="10" max="10" width="14" bestFit="1" customWidth="1"/>
    <col min="11" max="11" width="21.140625" bestFit="1" customWidth="1"/>
    <col min="12" max="12" width="20.42578125" bestFit="1" customWidth="1"/>
  </cols>
  <sheetData>
    <row r="2" spans="2:12" ht="72" customHeight="1" x14ac:dyDescent="0.25">
      <c r="B2" s="1" t="s">
        <v>9</v>
      </c>
      <c r="D2" s="5" t="s">
        <v>374</v>
      </c>
      <c r="E2" s="5" t="s">
        <v>375</v>
      </c>
      <c r="F2" s="5" t="s">
        <v>376</v>
      </c>
      <c r="G2" s="5" t="s">
        <v>313</v>
      </c>
      <c r="H2" s="5" t="s">
        <v>194</v>
      </c>
    </row>
    <row r="3" spans="2:12" x14ac:dyDescent="0.25">
      <c r="D3" s="6">
        <v>1994</v>
      </c>
      <c r="E3" s="6">
        <v>8</v>
      </c>
      <c r="F3" s="6" t="s">
        <v>377</v>
      </c>
      <c r="G3" s="6">
        <v>1462</v>
      </c>
      <c r="H3" s="6">
        <v>27861.894956517201</v>
      </c>
    </row>
    <row r="4" spans="2:12" x14ac:dyDescent="0.25">
      <c r="D4" s="6">
        <v>1994</v>
      </c>
      <c r="E4" s="6">
        <v>9</v>
      </c>
      <c r="F4" s="6" t="s">
        <v>378</v>
      </c>
      <c r="G4" s="6">
        <v>1322</v>
      </c>
      <c r="H4" s="6">
        <v>25485.274986581499</v>
      </c>
    </row>
    <row r="5" spans="2:12" ht="225" x14ac:dyDescent="0.25">
      <c r="B5" s="8" t="s">
        <v>373</v>
      </c>
      <c r="D5" s="6">
        <v>1994</v>
      </c>
      <c r="E5" s="6">
        <v>10</v>
      </c>
      <c r="F5" s="6" t="s">
        <v>379</v>
      </c>
      <c r="G5" s="6">
        <v>1124</v>
      </c>
      <c r="H5" s="6">
        <v>26381.399988487301</v>
      </c>
    </row>
    <row r="6" spans="2:12" x14ac:dyDescent="0.25">
      <c r="D6" s="6">
        <v>1994</v>
      </c>
      <c r="E6" s="6">
        <v>11</v>
      </c>
      <c r="F6" s="6" t="s">
        <v>380</v>
      </c>
      <c r="G6" s="6">
        <v>1669</v>
      </c>
      <c r="H6" s="6">
        <v>35931.724914514198</v>
      </c>
      <c r="J6" s="9" t="s">
        <v>417</v>
      </c>
      <c r="K6" t="s">
        <v>430</v>
      </c>
      <c r="L6" t="s">
        <v>420</v>
      </c>
    </row>
    <row r="7" spans="2:12" ht="135" x14ac:dyDescent="0.25">
      <c r="B7" s="8" t="s">
        <v>443</v>
      </c>
      <c r="D7" s="6">
        <v>1994</v>
      </c>
      <c r="E7" s="6">
        <v>12</v>
      </c>
      <c r="F7" s="6" t="s">
        <v>381</v>
      </c>
      <c r="G7" s="6">
        <v>1804</v>
      </c>
      <c r="H7" s="6">
        <v>47184.044943096102</v>
      </c>
      <c r="J7" s="10">
        <v>1994</v>
      </c>
      <c r="K7">
        <v>7381</v>
      </c>
      <c r="L7">
        <v>162844.3397891963</v>
      </c>
    </row>
    <row r="8" spans="2:12" x14ac:dyDescent="0.25">
      <c r="D8" s="6">
        <v>1995</v>
      </c>
      <c r="E8" s="6">
        <v>1</v>
      </c>
      <c r="F8" s="6" t="s">
        <v>382</v>
      </c>
      <c r="G8" s="6">
        <v>2200</v>
      </c>
      <c r="H8" s="6">
        <v>45239.629965431901</v>
      </c>
      <c r="J8" s="11" t="s">
        <v>377</v>
      </c>
      <c r="K8">
        <v>1462</v>
      </c>
      <c r="L8">
        <v>27861.894956517201</v>
      </c>
    </row>
    <row r="9" spans="2:12" x14ac:dyDescent="0.25">
      <c r="D9" s="6">
        <v>1995</v>
      </c>
      <c r="E9" s="6">
        <v>2</v>
      </c>
      <c r="F9" s="6" t="s">
        <v>383</v>
      </c>
      <c r="G9" s="6">
        <v>1951</v>
      </c>
      <c r="H9" s="6">
        <v>52540.2449438482</v>
      </c>
      <c r="J9" s="11" t="s">
        <v>378</v>
      </c>
      <c r="K9">
        <v>1322</v>
      </c>
      <c r="L9">
        <v>25485.274986581499</v>
      </c>
    </row>
    <row r="10" spans="2:12" x14ac:dyDescent="0.25">
      <c r="D10" s="6">
        <v>1995</v>
      </c>
      <c r="E10" s="6">
        <v>3</v>
      </c>
      <c r="F10" s="6" t="s">
        <v>384</v>
      </c>
      <c r="G10" s="6">
        <v>2582</v>
      </c>
      <c r="H10" s="6">
        <v>47201.459929579498</v>
      </c>
      <c r="J10" s="11" t="s">
        <v>379</v>
      </c>
      <c r="K10">
        <v>1124</v>
      </c>
      <c r="L10">
        <v>26381.399988487301</v>
      </c>
    </row>
    <row r="11" spans="2:12" x14ac:dyDescent="0.25">
      <c r="D11" s="6">
        <v>1995</v>
      </c>
      <c r="E11" s="6">
        <v>4</v>
      </c>
      <c r="F11" s="6" t="s">
        <v>385</v>
      </c>
      <c r="G11" s="6">
        <v>1622</v>
      </c>
      <c r="H11" s="6">
        <v>35124.514971709199</v>
      </c>
      <c r="J11" s="11" t="s">
        <v>380</v>
      </c>
      <c r="K11">
        <v>1669</v>
      </c>
      <c r="L11">
        <v>35931.724914514198</v>
      </c>
    </row>
    <row r="12" spans="2:12" x14ac:dyDescent="0.25">
      <c r="D12" s="6">
        <v>1995</v>
      </c>
      <c r="E12" s="6">
        <v>5</v>
      </c>
      <c r="F12" s="6" t="s">
        <v>386</v>
      </c>
      <c r="G12" s="6">
        <v>2060</v>
      </c>
      <c r="H12" s="6">
        <v>56455.6574251161</v>
      </c>
      <c r="J12" s="11" t="s">
        <v>381</v>
      </c>
      <c r="K12">
        <v>1804</v>
      </c>
      <c r="L12">
        <v>47184.044943096102</v>
      </c>
    </row>
    <row r="13" spans="2:12" x14ac:dyDescent="0.25">
      <c r="D13" s="6">
        <v>1995</v>
      </c>
      <c r="E13" s="6">
        <v>6</v>
      </c>
      <c r="F13" s="6" t="s">
        <v>387</v>
      </c>
      <c r="G13" s="6">
        <v>2164</v>
      </c>
      <c r="H13" s="6">
        <v>53781.289927985898</v>
      </c>
      <c r="J13" s="10">
        <v>1995</v>
      </c>
      <c r="K13">
        <v>25007</v>
      </c>
      <c r="L13">
        <v>590926.4043886807</v>
      </c>
    </row>
    <row r="14" spans="2:12" x14ac:dyDescent="0.25">
      <c r="D14" s="6">
        <v>1995</v>
      </c>
      <c r="E14" s="6">
        <v>7</v>
      </c>
      <c r="F14" s="6" t="s">
        <v>388</v>
      </c>
      <c r="G14" s="6">
        <v>1635</v>
      </c>
      <c r="H14" s="6">
        <v>36362.802448423201</v>
      </c>
      <c r="J14" s="11" t="s">
        <v>382</v>
      </c>
      <c r="K14">
        <v>2200</v>
      </c>
      <c r="L14">
        <v>45239.629965431901</v>
      </c>
    </row>
    <row r="15" spans="2:12" x14ac:dyDescent="0.25">
      <c r="D15" s="6">
        <v>1995</v>
      </c>
      <c r="E15" s="6">
        <v>8</v>
      </c>
      <c r="F15" s="6" t="s">
        <v>377</v>
      </c>
      <c r="G15" s="6">
        <v>2054</v>
      </c>
      <c r="H15" s="6">
        <v>51020.8574527249</v>
      </c>
      <c r="J15" s="11" t="s">
        <v>383</v>
      </c>
      <c r="K15">
        <v>1951</v>
      </c>
      <c r="L15">
        <v>52540.2449438482</v>
      </c>
    </row>
    <row r="16" spans="2:12" x14ac:dyDescent="0.25">
      <c r="D16" s="6">
        <v>1995</v>
      </c>
      <c r="E16" s="6">
        <v>9</v>
      </c>
      <c r="F16" s="6" t="s">
        <v>378</v>
      </c>
      <c r="G16" s="6">
        <v>1861</v>
      </c>
      <c r="H16" s="6">
        <v>47287.669948245901</v>
      </c>
      <c r="J16" s="11" t="s">
        <v>384</v>
      </c>
      <c r="K16">
        <v>2582</v>
      </c>
      <c r="L16">
        <v>47201.459929579498</v>
      </c>
    </row>
    <row r="17" spans="4:12" x14ac:dyDescent="0.25">
      <c r="D17" s="6">
        <v>1995</v>
      </c>
      <c r="E17" s="6">
        <v>10</v>
      </c>
      <c r="F17" s="6" t="s">
        <v>379</v>
      </c>
      <c r="G17" s="6">
        <v>2343</v>
      </c>
      <c r="H17" s="6">
        <v>55629.242456566499</v>
      </c>
      <c r="J17" s="11" t="s">
        <v>385</v>
      </c>
      <c r="K17">
        <v>1622</v>
      </c>
      <c r="L17">
        <v>35124.514971709199</v>
      </c>
    </row>
    <row r="18" spans="4:12" x14ac:dyDescent="0.25">
      <c r="D18" s="6">
        <v>1995</v>
      </c>
      <c r="E18" s="6">
        <v>11</v>
      </c>
      <c r="F18" s="6" t="s">
        <v>380</v>
      </c>
      <c r="G18" s="6">
        <v>2657</v>
      </c>
      <c r="H18" s="6">
        <v>66461.425951800207</v>
      </c>
      <c r="J18" s="11" t="s">
        <v>386</v>
      </c>
      <c r="K18">
        <v>2060</v>
      </c>
      <c r="L18">
        <v>56455.6574251161</v>
      </c>
    </row>
    <row r="19" spans="4:12" x14ac:dyDescent="0.25">
      <c r="D19" s="6">
        <v>1995</v>
      </c>
      <c r="E19" s="6">
        <v>12</v>
      </c>
      <c r="F19" s="6" t="s">
        <v>381</v>
      </c>
      <c r="G19" s="6">
        <v>1878</v>
      </c>
      <c r="H19" s="6">
        <v>43821.608967249202</v>
      </c>
      <c r="J19" s="11" t="s">
        <v>387</v>
      </c>
      <c r="K19">
        <v>2164</v>
      </c>
      <c r="L19">
        <v>53781.289927985898</v>
      </c>
    </row>
    <row r="20" spans="4:12" x14ac:dyDescent="0.25">
      <c r="D20" s="6">
        <v>1996</v>
      </c>
      <c r="E20" s="6">
        <v>1</v>
      </c>
      <c r="F20" s="6" t="s">
        <v>382</v>
      </c>
      <c r="G20" s="6">
        <v>2682</v>
      </c>
      <c r="H20" s="6">
        <v>71398.428446732898</v>
      </c>
      <c r="J20" s="11" t="s">
        <v>388</v>
      </c>
      <c r="K20">
        <v>1635</v>
      </c>
      <c r="L20">
        <v>36362.802448423201</v>
      </c>
    </row>
    <row r="21" spans="4:12" x14ac:dyDescent="0.25">
      <c r="D21" s="6">
        <v>1996</v>
      </c>
      <c r="E21" s="6">
        <v>2</v>
      </c>
      <c r="F21" s="6" t="s">
        <v>383</v>
      </c>
      <c r="G21" s="6">
        <v>3293</v>
      </c>
      <c r="H21" s="6">
        <v>90117.710382886798</v>
      </c>
      <c r="J21" s="11" t="s">
        <v>377</v>
      </c>
      <c r="K21">
        <v>2054</v>
      </c>
      <c r="L21">
        <v>51020.8574527249</v>
      </c>
    </row>
    <row r="22" spans="4:12" x14ac:dyDescent="0.25">
      <c r="D22" s="6">
        <v>1996</v>
      </c>
      <c r="E22" s="6">
        <v>3</v>
      </c>
      <c r="F22" s="6" t="s">
        <v>384</v>
      </c>
      <c r="G22" s="6">
        <v>3288</v>
      </c>
      <c r="H22" s="6">
        <v>103519.687455868</v>
      </c>
      <c r="J22" s="11" t="s">
        <v>378</v>
      </c>
      <c r="K22">
        <v>1861</v>
      </c>
      <c r="L22">
        <v>47287.669948245901</v>
      </c>
    </row>
    <row r="23" spans="4:12" x14ac:dyDescent="0.25">
      <c r="D23" s="6">
        <v>1996</v>
      </c>
      <c r="E23" s="6">
        <v>4</v>
      </c>
      <c r="F23" s="6" t="s">
        <v>385</v>
      </c>
      <c r="G23" s="6">
        <v>4065</v>
      </c>
      <c r="H23" s="6">
        <v>104854.15493767201</v>
      </c>
      <c r="J23" s="11" t="s">
        <v>379</v>
      </c>
      <c r="K23">
        <v>2343</v>
      </c>
      <c r="L23">
        <v>55629.242456566499</v>
      </c>
    </row>
    <row r="24" spans="4:12" x14ac:dyDescent="0.25">
      <c r="D24" s="6">
        <v>1996</v>
      </c>
      <c r="E24" s="6">
        <v>5</v>
      </c>
      <c r="F24" s="6" t="s">
        <v>386</v>
      </c>
      <c r="G24" s="6">
        <v>4957</v>
      </c>
      <c r="H24" s="6">
        <v>129247.252415379</v>
      </c>
      <c r="J24" s="11" t="s">
        <v>380</v>
      </c>
      <c r="K24">
        <v>2657</v>
      </c>
      <c r="L24">
        <v>66461.425951800207</v>
      </c>
    </row>
    <row r="25" spans="4:12" x14ac:dyDescent="0.25">
      <c r="D25" s="6">
        <v>1996</v>
      </c>
      <c r="E25" s="6">
        <v>6</v>
      </c>
      <c r="F25" s="6" t="s">
        <v>387</v>
      </c>
      <c r="G25" s="6">
        <v>644</v>
      </c>
      <c r="H25" s="6">
        <v>12885.060470750999</v>
      </c>
      <c r="J25" s="11" t="s">
        <v>381</v>
      </c>
      <c r="K25">
        <v>1878</v>
      </c>
      <c r="L25">
        <v>43821.608967249202</v>
      </c>
    </row>
    <row r="26" spans="4:12" x14ac:dyDescent="0.25">
      <c r="J26" s="10">
        <v>1996</v>
      </c>
      <c r="K26">
        <v>18929</v>
      </c>
      <c r="L26">
        <v>512022.29410928971</v>
      </c>
    </row>
    <row r="27" spans="4:12" x14ac:dyDescent="0.25">
      <c r="J27" s="11" t="s">
        <v>382</v>
      </c>
      <c r="K27">
        <v>2682</v>
      </c>
      <c r="L27">
        <v>71398.428446732898</v>
      </c>
    </row>
    <row r="28" spans="4:12" x14ac:dyDescent="0.25">
      <c r="J28" s="11" t="s">
        <v>383</v>
      </c>
      <c r="K28">
        <v>3293</v>
      </c>
      <c r="L28">
        <v>90117.710382886798</v>
      </c>
    </row>
    <row r="29" spans="4:12" x14ac:dyDescent="0.25">
      <c r="J29" s="11" t="s">
        <v>384</v>
      </c>
      <c r="K29">
        <v>3288</v>
      </c>
      <c r="L29">
        <v>103519.687455868</v>
      </c>
    </row>
    <row r="30" spans="4:12" x14ac:dyDescent="0.25">
      <c r="J30" s="11" t="s">
        <v>385</v>
      </c>
      <c r="K30">
        <v>4065</v>
      </c>
      <c r="L30">
        <v>104854.15493767201</v>
      </c>
    </row>
    <row r="31" spans="4:12" x14ac:dyDescent="0.25">
      <c r="J31" s="11" t="s">
        <v>386</v>
      </c>
      <c r="K31">
        <v>4957</v>
      </c>
      <c r="L31">
        <v>129247.252415379</v>
      </c>
    </row>
    <row r="32" spans="4:12" x14ac:dyDescent="0.25">
      <c r="J32" s="11" t="s">
        <v>387</v>
      </c>
      <c r="K32">
        <v>644</v>
      </c>
      <c r="L32">
        <v>12885.060470750999</v>
      </c>
    </row>
    <row r="33" spans="10:12" x14ac:dyDescent="0.25">
      <c r="J33" s="10" t="s">
        <v>418</v>
      </c>
      <c r="K33">
        <v>51317</v>
      </c>
      <c r="L33">
        <v>1265793.038287167</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FEE4C-1F0F-4FAD-A411-8F860495ED34}">
  <dimension ref="B2:N80"/>
  <sheetViews>
    <sheetView topLeftCell="A5" workbookViewId="0">
      <selection activeCell="B5" sqref="B5"/>
    </sheetView>
  </sheetViews>
  <sheetFormatPr defaultRowHeight="15" x14ac:dyDescent="0.25"/>
  <cols>
    <col min="2" max="2" width="79.7109375" bestFit="1" customWidth="1"/>
    <col min="5" max="5" width="9.7109375" bestFit="1" customWidth="1"/>
    <col min="6" max="6" width="13.28515625" bestFit="1" customWidth="1"/>
    <col min="7" max="7" width="14" bestFit="1" customWidth="1"/>
    <col min="8" max="8" width="12.7109375" bestFit="1" customWidth="1"/>
    <col min="9" max="9" width="12" bestFit="1" customWidth="1"/>
    <col min="10" max="10" width="9.42578125" bestFit="1" customWidth="1"/>
    <col min="12" max="12" width="32" bestFit="1" customWidth="1"/>
    <col min="13" max="13" width="21.140625" bestFit="1" customWidth="1"/>
    <col min="14" max="14" width="20.42578125" bestFit="1" customWidth="1"/>
  </cols>
  <sheetData>
    <row r="2" spans="2:14" ht="68.25" customHeight="1" x14ac:dyDescent="0.25">
      <c r="B2" s="1" t="s">
        <v>10</v>
      </c>
      <c r="E2" s="5" t="s">
        <v>309</v>
      </c>
      <c r="F2" s="5" t="s">
        <v>237</v>
      </c>
      <c r="G2" s="5" t="s">
        <v>313</v>
      </c>
      <c r="H2" s="5" t="s">
        <v>194</v>
      </c>
      <c r="I2" s="5" t="s">
        <v>390</v>
      </c>
      <c r="J2" s="5" t="s">
        <v>391</v>
      </c>
      <c r="L2" s="9" t="s">
        <v>417</v>
      </c>
      <c r="M2" t="s">
        <v>430</v>
      </c>
      <c r="N2" t="s">
        <v>420</v>
      </c>
    </row>
    <row r="3" spans="2:14" x14ac:dyDescent="0.25">
      <c r="E3" s="6">
        <v>1</v>
      </c>
      <c r="F3" s="6" t="s">
        <v>315</v>
      </c>
      <c r="G3" s="6">
        <v>828</v>
      </c>
      <c r="H3" s="6">
        <v>12788.0999809563</v>
      </c>
      <c r="I3" s="6" t="s">
        <v>392</v>
      </c>
      <c r="J3" s="6" t="s">
        <v>392</v>
      </c>
      <c r="L3" s="10" t="s">
        <v>250</v>
      </c>
      <c r="M3">
        <v>978</v>
      </c>
      <c r="N3">
        <v>32698.379980891899</v>
      </c>
    </row>
    <row r="4" spans="2:14" x14ac:dyDescent="0.25">
      <c r="E4" s="6">
        <v>2</v>
      </c>
      <c r="F4" s="6" t="s">
        <v>316</v>
      </c>
      <c r="G4" s="6">
        <v>1057</v>
      </c>
      <c r="H4" s="6">
        <v>16355.959973822501</v>
      </c>
      <c r="I4" s="6" t="s">
        <v>392</v>
      </c>
      <c r="J4" s="6" t="s">
        <v>392</v>
      </c>
      <c r="L4" s="10" t="s">
        <v>317</v>
      </c>
      <c r="M4">
        <v>328</v>
      </c>
      <c r="N4">
        <v>3043.99999946355</v>
      </c>
    </row>
    <row r="5" spans="2:14" ht="409.5" x14ac:dyDescent="0.25">
      <c r="B5" s="8" t="s">
        <v>389</v>
      </c>
      <c r="E5" s="6">
        <v>3</v>
      </c>
      <c r="F5" s="6" t="s">
        <v>317</v>
      </c>
      <c r="G5" s="6">
        <v>328</v>
      </c>
      <c r="H5" s="6">
        <v>3043.99999946355</v>
      </c>
      <c r="I5" s="6" t="s">
        <v>392</v>
      </c>
      <c r="J5" s="6" t="s">
        <v>392</v>
      </c>
      <c r="L5" s="10" t="s">
        <v>344</v>
      </c>
      <c r="M5">
        <v>1103</v>
      </c>
      <c r="N5">
        <v>17910.629981672701</v>
      </c>
    </row>
    <row r="6" spans="2:14" ht="45" x14ac:dyDescent="0.25">
      <c r="E6" s="6">
        <v>4</v>
      </c>
      <c r="F6" s="6" t="s">
        <v>318</v>
      </c>
      <c r="G6" s="6">
        <v>453</v>
      </c>
      <c r="H6" s="6">
        <v>8567.8999876409707</v>
      </c>
      <c r="I6" s="6" t="s">
        <v>392</v>
      </c>
      <c r="J6" s="6" t="s">
        <v>392</v>
      </c>
      <c r="L6" s="10" t="s">
        <v>246</v>
      </c>
      <c r="M6">
        <v>1577</v>
      </c>
      <c r="N6">
        <v>46825.479953019298</v>
      </c>
    </row>
    <row r="7" spans="2:14" ht="30" x14ac:dyDescent="0.25">
      <c r="E7" s="6">
        <v>5</v>
      </c>
      <c r="F7" s="6" t="s">
        <v>319</v>
      </c>
      <c r="G7" s="6">
        <v>298</v>
      </c>
      <c r="H7" s="6">
        <v>5347.1999956216596</v>
      </c>
      <c r="I7" s="6" t="s">
        <v>392</v>
      </c>
      <c r="J7" s="6" t="s">
        <v>392</v>
      </c>
      <c r="L7" s="10" t="s">
        <v>258</v>
      </c>
      <c r="M7">
        <v>539</v>
      </c>
      <c r="N7">
        <v>29171.874963399001</v>
      </c>
    </row>
    <row r="8" spans="2:14" ht="45" x14ac:dyDescent="0.25">
      <c r="E8" s="6">
        <v>6</v>
      </c>
      <c r="F8" s="6" t="s">
        <v>320</v>
      </c>
      <c r="G8" s="6">
        <v>301</v>
      </c>
      <c r="H8" s="6">
        <v>7136.9999987818301</v>
      </c>
      <c r="I8" s="6" t="s">
        <v>392</v>
      </c>
      <c r="J8" s="6" t="s">
        <v>392</v>
      </c>
      <c r="L8" s="10" t="s">
        <v>315</v>
      </c>
      <c r="M8">
        <v>828</v>
      </c>
      <c r="N8">
        <v>12788.0999809563</v>
      </c>
    </row>
    <row r="9" spans="2:14" ht="45" x14ac:dyDescent="0.25">
      <c r="E9" s="6">
        <v>7</v>
      </c>
      <c r="F9" s="6" t="s">
        <v>263</v>
      </c>
      <c r="G9" s="6">
        <v>763</v>
      </c>
      <c r="H9" s="6">
        <v>22044.299987822698</v>
      </c>
      <c r="I9" s="6" t="s">
        <v>392</v>
      </c>
      <c r="J9" s="6" t="s">
        <v>392</v>
      </c>
      <c r="L9" s="10" t="s">
        <v>316</v>
      </c>
      <c r="M9">
        <v>1057</v>
      </c>
      <c r="N9">
        <v>16355.959973822501</v>
      </c>
    </row>
    <row r="10" spans="2:14" ht="45" x14ac:dyDescent="0.25">
      <c r="E10" s="6">
        <v>8</v>
      </c>
      <c r="F10" s="6" t="s">
        <v>321</v>
      </c>
      <c r="G10" s="6">
        <v>372</v>
      </c>
      <c r="H10" s="6">
        <v>12771.9999891519</v>
      </c>
      <c r="I10" s="6" t="s">
        <v>392</v>
      </c>
      <c r="J10" s="6" t="s">
        <v>392</v>
      </c>
      <c r="L10" s="10" t="s">
        <v>343</v>
      </c>
      <c r="M10">
        <v>793</v>
      </c>
      <c r="N10">
        <v>12294.5399852961</v>
      </c>
    </row>
    <row r="11" spans="2:14" ht="30" x14ac:dyDescent="0.25">
      <c r="E11" s="6">
        <v>9</v>
      </c>
      <c r="F11" s="6" t="s">
        <v>266</v>
      </c>
      <c r="G11" s="6">
        <v>95</v>
      </c>
      <c r="H11" s="6">
        <v>7226.4999884366898</v>
      </c>
      <c r="I11" s="6" t="s">
        <v>392</v>
      </c>
      <c r="J11" s="6" t="s">
        <v>392</v>
      </c>
      <c r="L11" s="10" t="s">
        <v>318</v>
      </c>
      <c r="M11">
        <v>453</v>
      </c>
      <c r="N11">
        <v>8567.8999876409707</v>
      </c>
    </row>
    <row r="12" spans="2:14" x14ac:dyDescent="0.25">
      <c r="E12" s="6">
        <v>10</v>
      </c>
      <c r="F12" s="6" t="s">
        <v>322</v>
      </c>
      <c r="G12" s="6">
        <v>742</v>
      </c>
      <c r="H12" s="6">
        <v>20867.339966019899</v>
      </c>
      <c r="I12" s="6" t="s">
        <v>392</v>
      </c>
      <c r="J12" s="6" t="s">
        <v>392</v>
      </c>
      <c r="L12" s="10" t="s">
        <v>319</v>
      </c>
      <c r="M12">
        <v>298</v>
      </c>
      <c r="N12">
        <v>5347.1999956216596</v>
      </c>
    </row>
    <row r="13" spans="2:14" ht="30" x14ac:dyDescent="0.25">
      <c r="E13" s="6">
        <v>11</v>
      </c>
      <c r="F13" s="6" t="s">
        <v>323</v>
      </c>
      <c r="G13" s="6">
        <v>706</v>
      </c>
      <c r="H13" s="6">
        <v>12901.769987989899</v>
      </c>
      <c r="I13" s="6" t="s">
        <v>392</v>
      </c>
      <c r="J13" s="6" t="s">
        <v>392</v>
      </c>
      <c r="L13" s="10" t="s">
        <v>352</v>
      </c>
      <c r="M13">
        <v>138</v>
      </c>
      <c r="N13">
        <v>1368.7124936543401</v>
      </c>
    </row>
    <row r="14" spans="2:14" ht="75" x14ac:dyDescent="0.25">
      <c r="B14" s="8" t="s">
        <v>444</v>
      </c>
      <c r="E14" s="6">
        <v>12</v>
      </c>
      <c r="F14" s="6" t="s">
        <v>279</v>
      </c>
      <c r="G14" s="6">
        <v>344</v>
      </c>
      <c r="H14" s="6">
        <v>12257.659983703399</v>
      </c>
      <c r="I14" s="6" t="s">
        <v>392</v>
      </c>
      <c r="J14" s="6" t="s">
        <v>392</v>
      </c>
      <c r="L14" s="10" t="s">
        <v>243</v>
      </c>
      <c r="M14">
        <v>623</v>
      </c>
      <c r="N14">
        <v>141396.734903448</v>
      </c>
    </row>
    <row r="15" spans="2:14" x14ac:dyDescent="0.25">
      <c r="E15" s="6">
        <v>13</v>
      </c>
      <c r="F15" s="6" t="s">
        <v>324</v>
      </c>
      <c r="G15" s="6">
        <v>891</v>
      </c>
      <c r="H15" s="6">
        <v>4960.43999135792</v>
      </c>
      <c r="I15" s="6" t="s">
        <v>392</v>
      </c>
      <c r="J15" s="6" t="s">
        <v>392</v>
      </c>
      <c r="L15" s="10" t="s">
        <v>359</v>
      </c>
      <c r="M15">
        <v>534</v>
      </c>
      <c r="N15">
        <v>5881.6749898120697</v>
      </c>
    </row>
    <row r="16" spans="2:14" x14ac:dyDescent="0.25">
      <c r="E16" s="6">
        <v>14</v>
      </c>
      <c r="F16" s="6" t="s">
        <v>325</v>
      </c>
      <c r="G16" s="6">
        <v>404</v>
      </c>
      <c r="H16" s="6">
        <v>7991.4899937621303</v>
      </c>
      <c r="I16" s="6" t="s">
        <v>392</v>
      </c>
      <c r="J16" s="6" t="s">
        <v>392</v>
      </c>
      <c r="L16" s="10" t="s">
        <v>355</v>
      </c>
      <c r="M16">
        <v>500</v>
      </c>
      <c r="N16">
        <v>3232.94999785646</v>
      </c>
    </row>
    <row r="17" spans="5:14" ht="30" x14ac:dyDescent="0.25">
      <c r="E17" s="6">
        <v>15</v>
      </c>
      <c r="F17" s="6" t="s">
        <v>326</v>
      </c>
      <c r="G17" s="6">
        <v>122</v>
      </c>
      <c r="H17" s="6">
        <v>1784.8249995727001</v>
      </c>
      <c r="I17" s="6" t="s">
        <v>392</v>
      </c>
      <c r="J17" s="6" t="s">
        <v>392</v>
      </c>
      <c r="L17" s="10" t="s">
        <v>366</v>
      </c>
      <c r="M17">
        <v>1057</v>
      </c>
      <c r="N17">
        <v>19551.024983853102</v>
      </c>
    </row>
    <row r="18" spans="5:14" x14ac:dyDescent="0.25">
      <c r="E18" s="6">
        <v>16</v>
      </c>
      <c r="F18" s="6" t="s">
        <v>327</v>
      </c>
      <c r="G18" s="6">
        <v>1158</v>
      </c>
      <c r="H18" s="6">
        <v>17215.775470547302</v>
      </c>
      <c r="I18" s="6" t="s">
        <v>392</v>
      </c>
      <c r="J18" s="6" t="s">
        <v>392</v>
      </c>
      <c r="L18" s="10" t="s">
        <v>338</v>
      </c>
      <c r="M18">
        <v>755</v>
      </c>
      <c r="N18">
        <v>1648.1249991375901</v>
      </c>
    </row>
    <row r="19" spans="5:14" x14ac:dyDescent="0.25">
      <c r="E19" s="6">
        <v>17</v>
      </c>
      <c r="F19" s="6" t="s">
        <v>250</v>
      </c>
      <c r="G19" s="6">
        <v>978</v>
      </c>
      <c r="H19" s="6">
        <v>32698.379980891899</v>
      </c>
      <c r="I19" s="6" t="s">
        <v>392</v>
      </c>
      <c r="J19" s="6" t="s">
        <v>392</v>
      </c>
      <c r="L19" s="10" t="s">
        <v>326</v>
      </c>
      <c r="M19">
        <v>122</v>
      </c>
      <c r="N19">
        <v>1784.8249995727001</v>
      </c>
    </row>
    <row r="20" spans="5:14" ht="30" x14ac:dyDescent="0.25">
      <c r="E20" s="6">
        <v>18</v>
      </c>
      <c r="F20" s="6" t="s">
        <v>258</v>
      </c>
      <c r="G20" s="6">
        <v>539</v>
      </c>
      <c r="H20" s="6">
        <v>29171.874963399001</v>
      </c>
      <c r="I20" s="6" t="s">
        <v>392</v>
      </c>
      <c r="J20" s="6" t="s">
        <v>392</v>
      </c>
      <c r="L20" s="10" t="s">
        <v>277</v>
      </c>
      <c r="M20">
        <v>1263</v>
      </c>
      <c r="N20">
        <v>42593.059960685598</v>
      </c>
    </row>
    <row r="21" spans="5:14" ht="45" x14ac:dyDescent="0.25">
      <c r="E21" s="6">
        <v>19</v>
      </c>
      <c r="F21" s="6" t="s">
        <v>328</v>
      </c>
      <c r="G21" s="6">
        <v>723</v>
      </c>
      <c r="H21" s="6">
        <v>5862.6199964612697</v>
      </c>
      <c r="I21" s="6" t="s">
        <v>392</v>
      </c>
      <c r="J21" s="6" t="s">
        <v>392</v>
      </c>
      <c r="L21" s="10" t="s">
        <v>336</v>
      </c>
      <c r="M21">
        <v>1397</v>
      </c>
      <c r="N21">
        <v>14920.8749793935</v>
      </c>
    </row>
    <row r="22" spans="5:14" ht="30" x14ac:dyDescent="0.25">
      <c r="E22" s="6">
        <v>20</v>
      </c>
      <c r="F22" s="6" t="s">
        <v>271</v>
      </c>
      <c r="G22" s="6">
        <v>313</v>
      </c>
      <c r="H22" s="6">
        <v>22563.359987036802</v>
      </c>
      <c r="I22" s="6" t="s">
        <v>392</v>
      </c>
      <c r="J22" s="6" t="s">
        <v>392</v>
      </c>
      <c r="L22" s="10" t="s">
        <v>320</v>
      </c>
      <c r="M22">
        <v>301</v>
      </c>
      <c r="N22">
        <v>7136.9999987818301</v>
      </c>
    </row>
    <row r="23" spans="5:14" ht="30" x14ac:dyDescent="0.25">
      <c r="E23" s="6">
        <v>21</v>
      </c>
      <c r="F23" s="6" t="s">
        <v>329</v>
      </c>
      <c r="G23" s="6">
        <v>1016</v>
      </c>
      <c r="H23" s="6">
        <v>9103.9999909102899</v>
      </c>
      <c r="I23" s="6" t="s">
        <v>392</v>
      </c>
      <c r="J23" s="6" t="s">
        <v>392</v>
      </c>
      <c r="L23" s="10" t="s">
        <v>342</v>
      </c>
      <c r="M23">
        <v>125</v>
      </c>
      <c r="N23">
        <v>2688.39999465346</v>
      </c>
    </row>
    <row r="24" spans="5:14" ht="30" x14ac:dyDescent="0.25">
      <c r="E24" s="6">
        <v>22</v>
      </c>
      <c r="F24" s="6" t="s">
        <v>330</v>
      </c>
      <c r="G24" s="6">
        <v>348</v>
      </c>
      <c r="H24" s="6">
        <v>7122.35999992489</v>
      </c>
      <c r="I24" s="6" t="s">
        <v>392</v>
      </c>
      <c r="J24" s="6" t="s">
        <v>392</v>
      </c>
      <c r="L24" s="10" t="s">
        <v>332</v>
      </c>
      <c r="M24">
        <v>1125</v>
      </c>
      <c r="N24">
        <v>4504.36499684304</v>
      </c>
    </row>
    <row r="25" spans="5:14" x14ac:dyDescent="0.25">
      <c r="E25" s="6">
        <v>23</v>
      </c>
      <c r="F25" s="6" t="s">
        <v>331</v>
      </c>
      <c r="G25" s="6">
        <v>580</v>
      </c>
      <c r="H25" s="6">
        <v>4601.69999436736</v>
      </c>
      <c r="I25" s="6" t="s">
        <v>392</v>
      </c>
      <c r="J25" s="6" t="s">
        <v>392</v>
      </c>
      <c r="L25" s="10" t="s">
        <v>364</v>
      </c>
      <c r="M25">
        <v>714</v>
      </c>
      <c r="N25">
        <v>21942.3599741488</v>
      </c>
    </row>
    <row r="26" spans="5:14" ht="30" x14ac:dyDescent="0.25">
      <c r="E26" s="6">
        <v>24</v>
      </c>
      <c r="F26" s="6" t="s">
        <v>332</v>
      </c>
      <c r="G26" s="6">
        <v>1125</v>
      </c>
      <c r="H26" s="6">
        <v>4504.36499684304</v>
      </c>
      <c r="I26" s="6" t="s">
        <v>392</v>
      </c>
      <c r="J26" s="6" t="s">
        <v>392</v>
      </c>
      <c r="L26" s="10" t="s">
        <v>348</v>
      </c>
      <c r="M26">
        <v>601</v>
      </c>
      <c r="N26">
        <v>9915.9449908241604</v>
      </c>
    </row>
    <row r="27" spans="5:14" ht="45" x14ac:dyDescent="0.25">
      <c r="E27" s="6">
        <v>25</v>
      </c>
      <c r="F27" s="6" t="s">
        <v>333</v>
      </c>
      <c r="G27" s="6">
        <v>318</v>
      </c>
      <c r="H27" s="6">
        <v>3704.3999965265298</v>
      </c>
      <c r="I27" s="6" t="s">
        <v>392</v>
      </c>
      <c r="J27" s="6" t="s">
        <v>392</v>
      </c>
      <c r="L27" s="10" t="s">
        <v>334</v>
      </c>
      <c r="M27">
        <v>753</v>
      </c>
      <c r="N27">
        <v>19849.144466497401</v>
      </c>
    </row>
    <row r="28" spans="5:14" ht="45" x14ac:dyDescent="0.25">
      <c r="E28" s="6">
        <v>26</v>
      </c>
      <c r="F28" s="6" t="s">
        <v>334</v>
      </c>
      <c r="G28" s="6">
        <v>753</v>
      </c>
      <c r="H28" s="6">
        <v>19849.144466497401</v>
      </c>
      <c r="I28" s="6" t="s">
        <v>392</v>
      </c>
      <c r="J28" s="6" t="s">
        <v>392</v>
      </c>
      <c r="L28" s="10" t="s">
        <v>330</v>
      </c>
      <c r="M28">
        <v>348</v>
      </c>
      <c r="N28">
        <v>7122.35999992489</v>
      </c>
    </row>
    <row r="29" spans="5:14" ht="30" x14ac:dyDescent="0.25">
      <c r="E29" s="6">
        <v>27</v>
      </c>
      <c r="F29" s="6" t="s">
        <v>261</v>
      </c>
      <c r="G29" s="6">
        <v>365</v>
      </c>
      <c r="H29" s="6">
        <v>15099.875</v>
      </c>
      <c r="I29" s="6" t="s">
        <v>392</v>
      </c>
      <c r="J29" s="6" t="s">
        <v>392</v>
      </c>
      <c r="L29" s="10" t="s">
        <v>322</v>
      </c>
      <c r="M29">
        <v>742</v>
      </c>
      <c r="N29">
        <v>20867.339966019899</v>
      </c>
    </row>
    <row r="30" spans="5:14" ht="30" x14ac:dyDescent="0.25">
      <c r="E30" s="6">
        <v>28</v>
      </c>
      <c r="F30" s="6" t="s">
        <v>247</v>
      </c>
      <c r="G30" s="6">
        <v>640</v>
      </c>
      <c r="H30" s="6">
        <v>25696.639981058201</v>
      </c>
      <c r="I30" s="6" t="s">
        <v>392</v>
      </c>
      <c r="J30" s="6" t="s">
        <v>392</v>
      </c>
      <c r="L30" s="10" t="s">
        <v>341</v>
      </c>
      <c r="M30">
        <v>805</v>
      </c>
      <c r="N30">
        <v>13458.459991064599</v>
      </c>
    </row>
    <row r="31" spans="5:14" ht="45" x14ac:dyDescent="0.25">
      <c r="E31" s="6">
        <v>29</v>
      </c>
      <c r="F31" s="6" t="s">
        <v>262</v>
      </c>
      <c r="G31" s="6">
        <v>746</v>
      </c>
      <c r="H31" s="6">
        <v>80368.671974514</v>
      </c>
      <c r="I31" s="6" t="s">
        <v>393</v>
      </c>
      <c r="J31" s="6" t="s">
        <v>392</v>
      </c>
      <c r="L31" s="10" t="s">
        <v>347</v>
      </c>
      <c r="M31">
        <v>580</v>
      </c>
      <c r="N31">
        <v>23526.699973952698</v>
      </c>
    </row>
    <row r="32" spans="5:14" ht="30" x14ac:dyDescent="0.25">
      <c r="E32" s="6">
        <v>30</v>
      </c>
      <c r="F32" s="6" t="s">
        <v>335</v>
      </c>
      <c r="G32" s="6">
        <v>612</v>
      </c>
      <c r="H32" s="6">
        <v>13424.1974937865</v>
      </c>
      <c r="I32" s="6" t="s">
        <v>392</v>
      </c>
      <c r="J32" s="6" t="s">
        <v>392</v>
      </c>
      <c r="L32" s="10" t="s">
        <v>345</v>
      </c>
      <c r="M32">
        <v>981</v>
      </c>
      <c r="N32">
        <v>8680.3449947750196</v>
      </c>
    </row>
    <row r="33" spans="5:14" ht="45" x14ac:dyDescent="0.25">
      <c r="E33" s="6">
        <v>31</v>
      </c>
      <c r="F33" s="6" t="s">
        <v>336</v>
      </c>
      <c r="G33" s="6">
        <v>1397</v>
      </c>
      <c r="H33" s="6">
        <v>14920.8749793935</v>
      </c>
      <c r="I33" s="6" t="s">
        <v>392</v>
      </c>
      <c r="J33" s="6" t="s">
        <v>394</v>
      </c>
      <c r="L33" s="10" t="s">
        <v>324</v>
      </c>
      <c r="M33">
        <v>891</v>
      </c>
      <c r="N33">
        <v>4960.43999135792</v>
      </c>
    </row>
    <row r="34" spans="5:14" ht="30" x14ac:dyDescent="0.25">
      <c r="E34" s="6">
        <v>32</v>
      </c>
      <c r="F34" s="6" t="s">
        <v>337</v>
      </c>
      <c r="G34" s="6">
        <v>297</v>
      </c>
      <c r="H34" s="6">
        <v>8404.1599857091896</v>
      </c>
      <c r="I34" s="6" t="s">
        <v>392</v>
      </c>
      <c r="J34" s="6" t="s">
        <v>392</v>
      </c>
      <c r="L34" s="10" t="s">
        <v>371</v>
      </c>
      <c r="M34">
        <v>981</v>
      </c>
      <c r="N34">
        <v>15760.439977222601</v>
      </c>
    </row>
    <row r="35" spans="5:14" x14ac:dyDescent="0.25">
      <c r="E35" s="6">
        <v>33</v>
      </c>
      <c r="F35" s="6" t="s">
        <v>338</v>
      </c>
      <c r="G35" s="6">
        <v>755</v>
      </c>
      <c r="H35" s="6">
        <v>1648.1249991375901</v>
      </c>
      <c r="I35" s="6" t="s">
        <v>392</v>
      </c>
      <c r="J35" s="6" t="s">
        <v>392</v>
      </c>
      <c r="L35" s="10" t="s">
        <v>362</v>
      </c>
      <c r="M35">
        <v>184</v>
      </c>
      <c r="N35">
        <v>2396.79999566078</v>
      </c>
    </row>
    <row r="36" spans="5:14" ht="30" x14ac:dyDescent="0.25">
      <c r="E36" s="6">
        <v>34</v>
      </c>
      <c r="F36" s="6" t="s">
        <v>339</v>
      </c>
      <c r="G36" s="6">
        <v>506</v>
      </c>
      <c r="H36" s="6">
        <v>6350.39999251067</v>
      </c>
      <c r="I36" s="6" t="s">
        <v>392</v>
      </c>
      <c r="J36" s="6" t="s">
        <v>392</v>
      </c>
      <c r="L36" s="10" t="s">
        <v>369</v>
      </c>
      <c r="M36">
        <v>297</v>
      </c>
      <c r="N36">
        <v>2432.4999990463202</v>
      </c>
    </row>
    <row r="37" spans="5:14" x14ac:dyDescent="0.25">
      <c r="E37" s="6">
        <v>35</v>
      </c>
      <c r="F37" s="6" t="s">
        <v>340</v>
      </c>
      <c r="G37" s="6">
        <v>883</v>
      </c>
      <c r="H37" s="6">
        <v>13643.9999832093</v>
      </c>
      <c r="I37" s="6" t="s">
        <v>392</v>
      </c>
      <c r="J37" s="6" t="s">
        <v>392</v>
      </c>
      <c r="L37" s="10" t="s">
        <v>360</v>
      </c>
      <c r="M37">
        <v>745</v>
      </c>
      <c r="N37">
        <v>13869.8899857249</v>
      </c>
    </row>
    <row r="38" spans="5:14" x14ac:dyDescent="0.25">
      <c r="E38" s="6">
        <v>36</v>
      </c>
      <c r="F38" s="6" t="s">
        <v>341</v>
      </c>
      <c r="G38" s="6">
        <v>805</v>
      </c>
      <c r="H38" s="6">
        <v>13458.459991064599</v>
      </c>
      <c r="I38" s="6" t="s">
        <v>392</v>
      </c>
      <c r="J38" s="6" t="s">
        <v>392</v>
      </c>
      <c r="L38" s="10" t="s">
        <v>361</v>
      </c>
      <c r="M38">
        <v>239</v>
      </c>
      <c r="N38">
        <v>3382.9999949336002</v>
      </c>
    </row>
    <row r="39" spans="5:14" x14ac:dyDescent="0.25">
      <c r="E39" s="6">
        <v>37</v>
      </c>
      <c r="F39" s="6" t="s">
        <v>342</v>
      </c>
      <c r="G39" s="6">
        <v>125</v>
      </c>
      <c r="H39" s="6">
        <v>2688.39999465346</v>
      </c>
      <c r="I39" s="6" t="s">
        <v>392</v>
      </c>
      <c r="J39" s="6" t="s">
        <v>392</v>
      </c>
      <c r="L39" s="10" t="s">
        <v>245</v>
      </c>
      <c r="M39">
        <v>886</v>
      </c>
      <c r="N39">
        <v>41819.649953996297</v>
      </c>
    </row>
    <row r="40" spans="5:14" ht="45" x14ac:dyDescent="0.25">
      <c r="E40" s="6">
        <v>38</v>
      </c>
      <c r="F40" s="6" t="s">
        <v>243</v>
      </c>
      <c r="G40" s="6">
        <v>623</v>
      </c>
      <c r="H40" s="6">
        <v>141396.734903448</v>
      </c>
      <c r="I40" s="6" t="s">
        <v>393</v>
      </c>
      <c r="J40" s="6" t="s">
        <v>392</v>
      </c>
      <c r="L40" s="10" t="s">
        <v>337</v>
      </c>
      <c r="M40">
        <v>297</v>
      </c>
      <c r="N40">
        <v>8404.1599857091896</v>
      </c>
    </row>
    <row r="41" spans="5:14" ht="30" x14ac:dyDescent="0.25">
      <c r="E41" s="6">
        <v>39</v>
      </c>
      <c r="F41" s="6" t="s">
        <v>343</v>
      </c>
      <c r="G41" s="6">
        <v>793</v>
      </c>
      <c r="H41" s="6">
        <v>12294.5399852961</v>
      </c>
      <c r="I41" s="6" t="s">
        <v>392</v>
      </c>
      <c r="J41" s="6" t="s">
        <v>392</v>
      </c>
      <c r="L41" s="10" t="s">
        <v>353</v>
      </c>
      <c r="M41">
        <v>520</v>
      </c>
      <c r="N41">
        <v>9244.5999931543993</v>
      </c>
    </row>
    <row r="42" spans="5:14" ht="30" x14ac:dyDescent="0.25">
      <c r="E42" s="6">
        <v>40</v>
      </c>
      <c r="F42" s="6" t="s">
        <v>344</v>
      </c>
      <c r="G42" s="6">
        <v>1103</v>
      </c>
      <c r="H42" s="6">
        <v>17910.629981672701</v>
      </c>
      <c r="I42" s="6" t="s">
        <v>392</v>
      </c>
      <c r="J42" s="6" t="s">
        <v>392</v>
      </c>
      <c r="L42" s="10" t="s">
        <v>266</v>
      </c>
      <c r="M42">
        <v>95</v>
      </c>
      <c r="N42">
        <v>7226.4999884366898</v>
      </c>
    </row>
    <row r="43" spans="5:14" ht="45" x14ac:dyDescent="0.25">
      <c r="E43" s="6">
        <v>41</v>
      </c>
      <c r="F43" s="6" t="s">
        <v>345</v>
      </c>
      <c r="G43" s="6">
        <v>981</v>
      </c>
      <c r="H43" s="6">
        <v>8680.3449947750196</v>
      </c>
      <c r="I43" s="6" t="s">
        <v>392</v>
      </c>
      <c r="J43" s="6" t="s">
        <v>392</v>
      </c>
      <c r="L43" s="10" t="s">
        <v>367</v>
      </c>
      <c r="M43">
        <v>806</v>
      </c>
      <c r="N43">
        <v>24900.129985374198</v>
      </c>
    </row>
    <row r="44" spans="5:14" ht="45" x14ac:dyDescent="0.25">
      <c r="E44" s="6">
        <v>42</v>
      </c>
      <c r="F44" s="6" t="s">
        <v>346</v>
      </c>
      <c r="G44" s="6">
        <v>697</v>
      </c>
      <c r="H44" s="6">
        <v>8574.9999880880096</v>
      </c>
      <c r="I44" s="6" t="s">
        <v>392</v>
      </c>
      <c r="J44" s="6" t="s">
        <v>392</v>
      </c>
      <c r="L44" s="10" t="s">
        <v>335</v>
      </c>
      <c r="M44">
        <v>612</v>
      </c>
      <c r="N44">
        <v>13424.1974937865</v>
      </c>
    </row>
    <row r="45" spans="5:14" x14ac:dyDescent="0.25">
      <c r="E45" s="6">
        <v>43</v>
      </c>
      <c r="F45" s="6" t="s">
        <v>347</v>
      </c>
      <c r="G45" s="6">
        <v>580</v>
      </c>
      <c r="H45" s="6">
        <v>23526.699973952698</v>
      </c>
      <c r="I45" s="6" t="s">
        <v>392</v>
      </c>
      <c r="J45" s="6" t="s">
        <v>392</v>
      </c>
      <c r="L45" s="10" t="s">
        <v>321</v>
      </c>
      <c r="M45">
        <v>372</v>
      </c>
      <c r="N45">
        <v>12771.9999891519</v>
      </c>
    </row>
    <row r="46" spans="5:14" x14ac:dyDescent="0.25">
      <c r="E46" s="6">
        <v>44</v>
      </c>
      <c r="F46" s="6" t="s">
        <v>348</v>
      </c>
      <c r="G46" s="6">
        <v>601</v>
      </c>
      <c r="H46" s="6">
        <v>9915.9449908241604</v>
      </c>
      <c r="I46" s="6" t="s">
        <v>392</v>
      </c>
      <c r="J46" s="6" t="s">
        <v>392</v>
      </c>
      <c r="L46" s="10" t="s">
        <v>333</v>
      </c>
      <c r="M46">
        <v>318</v>
      </c>
      <c r="N46">
        <v>3704.3999965265298</v>
      </c>
    </row>
    <row r="47" spans="5:14" x14ac:dyDescent="0.25">
      <c r="E47" s="6">
        <v>45</v>
      </c>
      <c r="F47" s="6" t="s">
        <v>349</v>
      </c>
      <c r="G47" s="6">
        <v>508</v>
      </c>
      <c r="H47" s="6">
        <v>4338.1749890502497</v>
      </c>
      <c r="I47" s="6" t="s">
        <v>392</v>
      </c>
      <c r="J47" s="6" t="s">
        <v>392</v>
      </c>
      <c r="L47" s="10" t="s">
        <v>372</v>
      </c>
      <c r="M47">
        <v>791</v>
      </c>
      <c r="N47">
        <v>9171.6299937255608</v>
      </c>
    </row>
    <row r="48" spans="5:14" x14ac:dyDescent="0.25">
      <c r="E48" s="6">
        <v>46</v>
      </c>
      <c r="F48" s="6" t="s">
        <v>350</v>
      </c>
      <c r="G48" s="6">
        <v>548</v>
      </c>
      <c r="H48" s="6">
        <v>5882.9999949127396</v>
      </c>
      <c r="I48" s="6" t="s">
        <v>392</v>
      </c>
      <c r="J48" s="6" t="s">
        <v>392</v>
      </c>
      <c r="L48" s="10" t="s">
        <v>365</v>
      </c>
      <c r="M48">
        <v>817</v>
      </c>
      <c r="N48">
        <v>10672.6499884687</v>
      </c>
    </row>
    <row r="49" spans="5:14" ht="30" x14ac:dyDescent="0.25">
      <c r="E49" s="6">
        <v>47</v>
      </c>
      <c r="F49" s="6" t="s">
        <v>351</v>
      </c>
      <c r="G49" s="6">
        <v>485</v>
      </c>
      <c r="H49" s="6">
        <v>3958.0799989156399</v>
      </c>
      <c r="I49" s="6" t="s">
        <v>392</v>
      </c>
      <c r="J49" s="6" t="s">
        <v>392</v>
      </c>
      <c r="L49" s="10" t="s">
        <v>357</v>
      </c>
      <c r="M49">
        <v>903</v>
      </c>
      <c r="N49">
        <v>17426.399969297599</v>
      </c>
    </row>
    <row r="50" spans="5:14" x14ac:dyDescent="0.25">
      <c r="E50" s="6">
        <v>48</v>
      </c>
      <c r="F50" s="6" t="s">
        <v>352</v>
      </c>
      <c r="G50" s="6">
        <v>138</v>
      </c>
      <c r="H50" s="6">
        <v>1368.7124936543401</v>
      </c>
      <c r="I50" s="6" t="s">
        <v>392</v>
      </c>
      <c r="J50" s="6" t="s">
        <v>392</v>
      </c>
      <c r="L50" s="10" t="s">
        <v>327</v>
      </c>
      <c r="M50">
        <v>1158</v>
      </c>
      <c r="N50">
        <v>17215.775470547302</v>
      </c>
    </row>
    <row r="51" spans="5:14" x14ac:dyDescent="0.25">
      <c r="E51" s="6">
        <v>49</v>
      </c>
      <c r="F51" s="6" t="s">
        <v>353</v>
      </c>
      <c r="G51" s="6">
        <v>520</v>
      </c>
      <c r="H51" s="6">
        <v>9244.5999931543993</v>
      </c>
      <c r="I51" s="6" t="s">
        <v>392</v>
      </c>
      <c r="J51" s="6" t="s">
        <v>392</v>
      </c>
      <c r="L51" s="10" t="s">
        <v>276</v>
      </c>
      <c r="M51">
        <v>722</v>
      </c>
      <c r="N51">
        <v>20574.169984587999</v>
      </c>
    </row>
    <row r="52" spans="5:14" ht="30" x14ac:dyDescent="0.25">
      <c r="E52" s="6">
        <v>50</v>
      </c>
      <c r="F52" s="6" t="s">
        <v>354</v>
      </c>
      <c r="G52" s="6">
        <v>235</v>
      </c>
      <c r="H52" s="6">
        <v>3437.6874989224598</v>
      </c>
      <c r="I52" s="6" t="s">
        <v>392</v>
      </c>
      <c r="J52" s="6" t="s">
        <v>392</v>
      </c>
      <c r="L52" s="10" t="s">
        <v>323</v>
      </c>
      <c r="M52">
        <v>706</v>
      </c>
      <c r="N52">
        <v>12901.769987989899</v>
      </c>
    </row>
    <row r="53" spans="5:14" ht="30" x14ac:dyDescent="0.25">
      <c r="E53" s="6">
        <v>51</v>
      </c>
      <c r="F53" s="6" t="s">
        <v>245</v>
      </c>
      <c r="G53" s="6">
        <v>886</v>
      </c>
      <c r="H53" s="6">
        <v>41819.649953996297</v>
      </c>
      <c r="I53" s="6" t="s">
        <v>392</v>
      </c>
      <c r="J53" s="6" t="s">
        <v>392</v>
      </c>
      <c r="L53" s="10" t="s">
        <v>279</v>
      </c>
      <c r="M53">
        <v>344</v>
      </c>
      <c r="N53">
        <v>12257.659983703399</v>
      </c>
    </row>
    <row r="54" spans="5:14" x14ac:dyDescent="0.25">
      <c r="E54" s="6">
        <v>52</v>
      </c>
      <c r="F54" s="6" t="s">
        <v>355</v>
      </c>
      <c r="G54" s="6">
        <v>500</v>
      </c>
      <c r="H54" s="6">
        <v>3232.94999785646</v>
      </c>
      <c r="I54" s="6" t="s">
        <v>392</v>
      </c>
      <c r="J54" s="6" t="s">
        <v>392</v>
      </c>
      <c r="L54" s="10" t="s">
        <v>241</v>
      </c>
      <c r="M54">
        <v>1496</v>
      </c>
      <c r="N54">
        <v>71155.699909429997</v>
      </c>
    </row>
    <row r="55" spans="5:14" x14ac:dyDescent="0.25">
      <c r="E55" s="6">
        <v>53</v>
      </c>
      <c r="F55" s="6" t="s">
        <v>276</v>
      </c>
      <c r="G55" s="6">
        <v>722</v>
      </c>
      <c r="H55" s="6">
        <v>20574.169984587999</v>
      </c>
      <c r="I55" s="6" t="s">
        <v>392</v>
      </c>
      <c r="J55" s="6" t="s">
        <v>392</v>
      </c>
      <c r="L55" s="10" t="s">
        <v>358</v>
      </c>
      <c r="M55">
        <v>434</v>
      </c>
      <c r="N55">
        <v>7661.5499988377096</v>
      </c>
    </row>
    <row r="56" spans="5:14" x14ac:dyDescent="0.25">
      <c r="E56" s="6">
        <v>54</v>
      </c>
      <c r="F56" s="6" t="s">
        <v>356</v>
      </c>
      <c r="G56" s="6">
        <v>755</v>
      </c>
      <c r="H56" s="6">
        <v>4728.2374943185596</v>
      </c>
      <c r="I56" s="6" t="s">
        <v>392</v>
      </c>
      <c r="J56" s="6" t="s">
        <v>392</v>
      </c>
      <c r="L56" s="10" t="s">
        <v>370</v>
      </c>
      <c r="M56">
        <v>1155</v>
      </c>
      <c r="N56">
        <v>8177.4899923272396</v>
      </c>
    </row>
    <row r="57" spans="5:14" x14ac:dyDescent="0.25">
      <c r="E57" s="6">
        <v>55</v>
      </c>
      <c r="F57" s="6" t="s">
        <v>357</v>
      </c>
      <c r="G57" s="6">
        <v>903</v>
      </c>
      <c r="H57" s="6">
        <v>17426.399969297599</v>
      </c>
      <c r="I57" s="6" t="s">
        <v>392</v>
      </c>
      <c r="J57" s="6" t="s">
        <v>392</v>
      </c>
      <c r="L57" s="10" t="s">
        <v>368</v>
      </c>
      <c r="M57">
        <v>293</v>
      </c>
      <c r="N57">
        <v>3997.1999941952499</v>
      </c>
    </row>
    <row r="58" spans="5:14" ht="30" x14ac:dyDescent="0.25">
      <c r="E58" s="6">
        <v>56</v>
      </c>
      <c r="F58" s="6" t="s">
        <v>277</v>
      </c>
      <c r="G58" s="6">
        <v>1263</v>
      </c>
      <c r="H58" s="6">
        <v>42593.059960685598</v>
      </c>
      <c r="I58" s="6" t="s">
        <v>392</v>
      </c>
      <c r="J58" s="6" t="s">
        <v>392</v>
      </c>
      <c r="L58" s="10" t="s">
        <v>349</v>
      </c>
      <c r="M58">
        <v>508</v>
      </c>
      <c r="N58">
        <v>4338.1749890502497</v>
      </c>
    </row>
    <row r="59" spans="5:14" ht="30" x14ac:dyDescent="0.25">
      <c r="E59" s="6">
        <v>57</v>
      </c>
      <c r="F59" s="6" t="s">
        <v>358</v>
      </c>
      <c r="G59" s="6">
        <v>434</v>
      </c>
      <c r="H59" s="6">
        <v>7661.5499988377096</v>
      </c>
      <c r="I59" s="6" t="s">
        <v>392</v>
      </c>
      <c r="J59" s="6" t="s">
        <v>392</v>
      </c>
      <c r="L59" s="10" t="s">
        <v>247</v>
      </c>
      <c r="M59">
        <v>640</v>
      </c>
      <c r="N59">
        <v>25696.639981058201</v>
      </c>
    </row>
    <row r="60" spans="5:14" ht="30" x14ac:dyDescent="0.25">
      <c r="E60" s="6">
        <v>58</v>
      </c>
      <c r="F60" s="6" t="s">
        <v>359</v>
      </c>
      <c r="G60" s="6">
        <v>534</v>
      </c>
      <c r="H60" s="6">
        <v>5881.6749898120697</v>
      </c>
      <c r="I60" s="6" t="s">
        <v>392</v>
      </c>
      <c r="J60" s="6" t="s">
        <v>392</v>
      </c>
      <c r="L60" s="10" t="s">
        <v>339</v>
      </c>
      <c r="M60">
        <v>506</v>
      </c>
      <c r="N60">
        <v>6350.39999251067</v>
      </c>
    </row>
    <row r="61" spans="5:14" ht="45" x14ac:dyDescent="0.25">
      <c r="E61" s="6">
        <v>59</v>
      </c>
      <c r="F61" s="6" t="s">
        <v>241</v>
      </c>
      <c r="G61" s="6">
        <v>1496</v>
      </c>
      <c r="H61" s="6">
        <v>71155.699909429997</v>
      </c>
      <c r="I61" s="6" t="s">
        <v>393</v>
      </c>
      <c r="J61" s="6" t="s">
        <v>394</v>
      </c>
      <c r="L61" s="10" t="s">
        <v>261</v>
      </c>
      <c r="M61">
        <v>365</v>
      </c>
      <c r="N61">
        <v>15099.875</v>
      </c>
    </row>
    <row r="62" spans="5:14" ht="45" x14ac:dyDescent="0.25">
      <c r="E62" s="6">
        <v>60</v>
      </c>
      <c r="F62" s="6" t="s">
        <v>246</v>
      </c>
      <c r="G62" s="6">
        <v>1577</v>
      </c>
      <c r="H62" s="6">
        <v>46825.479953019298</v>
      </c>
      <c r="I62" s="6" t="s">
        <v>392</v>
      </c>
      <c r="J62" s="6" t="s">
        <v>394</v>
      </c>
      <c r="L62" s="10" t="s">
        <v>363</v>
      </c>
      <c r="M62">
        <v>799</v>
      </c>
      <c r="N62">
        <v>8713.9999961852991</v>
      </c>
    </row>
    <row r="63" spans="5:14" x14ac:dyDescent="0.25">
      <c r="E63" s="6">
        <v>61</v>
      </c>
      <c r="F63" s="6" t="s">
        <v>248</v>
      </c>
      <c r="G63" s="6">
        <v>603</v>
      </c>
      <c r="H63" s="6">
        <v>14352.599963817</v>
      </c>
      <c r="I63" s="6" t="s">
        <v>392</v>
      </c>
      <c r="J63" s="6" t="s">
        <v>392</v>
      </c>
      <c r="L63" s="10" t="s">
        <v>346</v>
      </c>
      <c r="M63">
        <v>697</v>
      </c>
      <c r="N63">
        <v>8574.9999880880096</v>
      </c>
    </row>
    <row r="64" spans="5:14" ht="30" x14ac:dyDescent="0.25">
      <c r="E64" s="6">
        <v>62</v>
      </c>
      <c r="F64" s="6" t="s">
        <v>255</v>
      </c>
      <c r="G64" s="6">
        <v>1083</v>
      </c>
      <c r="H64" s="6">
        <v>47234.969954013803</v>
      </c>
      <c r="I64" s="6" t="s">
        <v>392</v>
      </c>
      <c r="J64" s="6" t="s">
        <v>392</v>
      </c>
      <c r="L64" s="10" t="s">
        <v>271</v>
      </c>
      <c r="M64">
        <v>313</v>
      </c>
      <c r="N64">
        <v>22563.359987036802</v>
      </c>
    </row>
    <row r="65" spans="5:14" x14ac:dyDescent="0.25">
      <c r="E65" s="6">
        <v>63</v>
      </c>
      <c r="F65" s="6" t="s">
        <v>249</v>
      </c>
      <c r="G65" s="6">
        <v>445</v>
      </c>
      <c r="H65" s="6">
        <v>16701.094979286099</v>
      </c>
      <c r="I65" s="6" t="s">
        <v>392</v>
      </c>
      <c r="J65" s="6" t="s">
        <v>392</v>
      </c>
      <c r="L65" s="10" t="s">
        <v>329</v>
      </c>
      <c r="M65">
        <v>1016</v>
      </c>
      <c r="N65">
        <v>9103.9999909102899</v>
      </c>
    </row>
    <row r="66" spans="5:14" ht="60" x14ac:dyDescent="0.25">
      <c r="E66" s="6">
        <v>64</v>
      </c>
      <c r="F66" s="6" t="s">
        <v>244</v>
      </c>
      <c r="G66" s="6">
        <v>740</v>
      </c>
      <c r="H66" s="6">
        <v>21957.967488128601</v>
      </c>
      <c r="I66" s="6" t="s">
        <v>392</v>
      </c>
      <c r="J66" s="6" t="s">
        <v>392</v>
      </c>
      <c r="L66" s="10" t="s">
        <v>248</v>
      </c>
      <c r="M66">
        <v>603</v>
      </c>
      <c r="N66">
        <v>14352.599963817</v>
      </c>
    </row>
    <row r="67" spans="5:14" ht="45" x14ac:dyDescent="0.25">
      <c r="E67" s="6">
        <v>65</v>
      </c>
      <c r="F67" s="6" t="s">
        <v>360</v>
      </c>
      <c r="G67" s="6">
        <v>745</v>
      </c>
      <c r="H67" s="6">
        <v>13869.8899857249</v>
      </c>
      <c r="I67" s="6" t="s">
        <v>392</v>
      </c>
      <c r="J67" s="6" t="s">
        <v>392</v>
      </c>
      <c r="L67" s="10" t="s">
        <v>350</v>
      </c>
      <c r="M67">
        <v>548</v>
      </c>
      <c r="N67">
        <v>5882.9999949127396</v>
      </c>
    </row>
    <row r="68" spans="5:14" ht="30" x14ac:dyDescent="0.25">
      <c r="E68" s="6">
        <v>66</v>
      </c>
      <c r="F68" s="6" t="s">
        <v>361</v>
      </c>
      <c r="G68" s="6">
        <v>239</v>
      </c>
      <c r="H68" s="6">
        <v>3382.9999949336002</v>
      </c>
      <c r="I68" s="6" t="s">
        <v>392</v>
      </c>
      <c r="J68" s="6" t="s">
        <v>392</v>
      </c>
      <c r="L68" s="10" t="s">
        <v>340</v>
      </c>
      <c r="M68">
        <v>883</v>
      </c>
      <c r="N68">
        <v>13643.9999832093</v>
      </c>
    </row>
    <row r="69" spans="5:14" ht="45" x14ac:dyDescent="0.25">
      <c r="E69" s="6">
        <v>67</v>
      </c>
      <c r="F69" s="6" t="s">
        <v>362</v>
      </c>
      <c r="G69" s="6">
        <v>184</v>
      </c>
      <c r="H69" s="6">
        <v>2396.79999566078</v>
      </c>
      <c r="I69" s="6" t="s">
        <v>392</v>
      </c>
      <c r="J69" s="6" t="s">
        <v>392</v>
      </c>
      <c r="L69" s="10" t="s">
        <v>255</v>
      </c>
      <c r="M69">
        <v>1083</v>
      </c>
      <c r="N69">
        <v>47234.969954013803</v>
      </c>
    </row>
    <row r="70" spans="5:14" ht="30" x14ac:dyDescent="0.25">
      <c r="E70" s="6">
        <v>68</v>
      </c>
      <c r="F70" s="6" t="s">
        <v>363</v>
      </c>
      <c r="G70" s="6">
        <v>799</v>
      </c>
      <c r="H70" s="6">
        <v>8713.9999961852991</v>
      </c>
      <c r="I70" s="6" t="s">
        <v>392</v>
      </c>
      <c r="J70" s="6" t="s">
        <v>392</v>
      </c>
      <c r="L70" s="10" t="s">
        <v>328</v>
      </c>
      <c r="M70">
        <v>723</v>
      </c>
      <c r="N70">
        <v>5862.6199964612697</v>
      </c>
    </row>
    <row r="71" spans="5:14" ht="30" x14ac:dyDescent="0.25">
      <c r="E71" s="6">
        <v>69</v>
      </c>
      <c r="F71" s="6" t="s">
        <v>364</v>
      </c>
      <c r="G71" s="6">
        <v>714</v>
      </c>
      <c r="H71" s="6">
        <v>21942.3599741488</v>
      </c>
      <c r="I71" s="6" t="s">
        <v>392</v>
      </c>
      <c r="J71" s="6" t="s">
        <v>392</v>
      </c>
      <c r="L71" s="10" t="s">
        <v>262</v>
      </c>
      <c r="M71">
        <v>746</v>
      </c>
      <c r="N71">
        <v>80368.671974514</v>
      </c>
    </row>
    <row r="72" spans="5:14" ht="30" x14ac:dyDescent="0.25">
      <c r="E72" s="6">
        <v>70</v>
      </c>
      <c r="F72" s="6" t="s">
        <v>365</v>
      </c>
      <c r="G72" s="6">
        <v>817</v>
      </c>
      <c r="H72" s="6">
        <v>10672.6499884687</v>
      </c>
      <c r="I72" s="6" t="s">
        <v>392</v>
      </c>
      <c r="J72" s="6" t="s">
        <v>392</v>
      </c>
      <c r="L72" s="10" t="s">
        <v>325</v>
      </c>
      <c r="M72">
        <v>404</v>
      </c>
      <c r="N72">
        <v>7991.4899937621303</v>
      </c>
    </row>
    <row r="73" spans="5:14" x14ac:dyDescent="0.25">
      <c r="E73" s="6">
        <v>71</v>
      </c>
      <c r="F73" s="6" t="s">
        <v>366</v>
      </c>
      <c r="G73" s="6">
        <v>1057</v>
      </c>
      <c r="H73" s="6">
        <v>19551.024983853102</v>
      </c>
      <c r="I73" s="6" t="s">
        <v>392</v>
      </c>
      <c r="J73" s="6" t="s">
        <v>392</v>
      </c>
      <c r="L73" s="10" t="s">
        <v>356</v>
      </c>
      <c r="M73">
        <v>755</v>
      </c>
      <c r="N73">
        <v>4728.2374943185596</v>
      </c>
    </row>
    <row r="74" spans="5:14" ht="30" x14ac:dyDescent="0.25">
      <c r="E74" s="6">
        <v>72</v>
      </c>
      <c r="F74" s="6" t="s">
        <v>367</v>
      </c>
      <c r="G74" s="6">
        <v>806</v>
      </c>
      <c r="H74" s="6">
        <v>24900.129985374198</v>
      </c>
      <c r="I74" s="6" t="s">
        <v>392</v>
      </c>
      <c r="J74" s="6" t="s">
        <v>392</v>
      </c>
      <c r="L74" s="10" t="s">
        <v>331</v>
      </c>
      <c r="M74">
        <v>580</v>
      </c>
      <c r="N74">
        <v>4601.69999436736</v>
      </c>
    </row>
    <row r="75" spans="5:14" x14ac:dyDescent="0.25">
      <c r="E75" s="6">
        <v>73</v>
      </c>
      <c r="F75" s="6" t="s">
        <v>368</v>
      </c>
      <c r="G75" s="6">
        <v>293</v>
      </c>
      <c r="H75" s="6">
        <v>3997.1999941952499</v>
      </c>
      <c r="I75" s="6" t="s">
        <v>392</v>
      </c>
      <c r="J75" s="6" t="s">
        <v>392</v>
      </c>
      <c r="L75" s="10" t="s">
        <v>263</v>
      </c>
      <c r="M75">
        <v>763</v>
      </c>
      <c r="N75">
        <v>22044.299987822698</v>
      </c>
    </row>
    <row r="76" spans="5:14" x14ac:dyDescent="0.25">
      <c r="E76" s="6">
        <v>74</v>
      </c>
      <c r="F76" s="6" t="s">
        <v>369</v>
      </c>
      <c r="G76" s="6">
        <v>297</v>
      </c>
      <c r="H76" s="6">
        <v>2432.4999990463202</v>
      </c>
      <c r="I76" s="6" t="s">
        <v>392</v>
      </c>
      <c r="J76" s="6" t="s">
        <v>392</v>
      </c>
      <c r="L76" s="10" t="s">
        <v>354</v>
      </c>
      <c r="M76">
        <v>235</v>
      </c>
      <c r="N76">
        <v>3437.6874989224598</v>
      </c>
    </row>
    <row r="77" spans="5:14" ht="30" x14ac:dyDescent="0.25">
      <c r="E77" s="6">
        <v>75</v>
      </c>
      <c r="F77" s="6" t="s">
        <v>370</v>
      </c>
      <c r="G77" s="6">
        <v>1155</v>
      </c>
      <c r="H77" s="6">
        <v>8177.4899923272396</v>
      </c>
      <c r="I77" s="6" t="s">
        <v>392</v>
      </c>
      <c r="J77" s="6" t="s">
        <v>392</v>
      </c>
      <c r="L77" s="10" t="s">
        <v>249</v>
      </c>
      <c r="M77">
        <v>445</v>
      </c>
      <c r="N77">
        <v>16701.094979286099</v>
      </c>
    </row>
    <row r="78" spans="5:14" x14ac:dyDescent="0.25">
      <c r="E78" s="6">
        <v>76</v>
      </c>
      <c r="F78" s="6" t="s">
        <v>371</v>
      </c>
      <c r="G78" s="6">
        <v>981</v>
      </c>
      <c r="H78" s="6">
        <v>15760.439977222601</v>
      </c>
      <c r="I78" s="6" t="s">
        <v>392</v>
      </c>
      <c r="J78" s="6" t="s">
        <v>392</v>
      </c>
      <c r="L78" s="10" t="s">
        <v>244</v>
      </c>
      <c r="M78">
        <v>740</v>
      </c>
      <c r="N78">
        <v>21957.967488128601</v>
      </c>
    </row>
    <row r="79" spans="5:14" ht="45" x14ac:dyDescent="0.25">
      <c r="E79" s="6">
        <v>77</v>
      </c>
      <c r="F79" s="6" t="s">
        <v>372</v>
      </c>
      <c r="G79" s="6">
        <v>791</v>
      </c>
      <c r="H79" s="6">
        <v>9171.6299937255608</v>
      </c>
      <c r="I79" s="6" t="s">
        <v>392</v>
      </c>
      <c r="J79" s="6" t="s">
        <v>392</v>
      </c>
      <c r="L79" s="10" t="s">
        <v>351</v>
      </c>
      <c r="M79">
        <v>485</v>
      </c>
      <c r="N79">
        <v>3958.0799989156399</v>
      </c>
    </row>
    <row r="80" spans="5:14" x14ac:dyDescent="0.25">
      <c r="L80" s="10" t="s">
        <v>418</v>
      </c>
      <c r="M80">
        <v>51317</v>
      </c>
      <c r="N80">
        <v>1265793.0382871674</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875E7-0D4F-44B2-841E-813CBE20D245}">
  <dimension ref="B2:N23"/>
  <sheetViews>
    <sheetView topLeftCell="A4" workbookViewId="0">
      <selection activeCell="B4" sqref="B4"/>
    </sheetView>
  </sheetViews>
  <sheetFormatPr defaultRowHeight="15" x14ac:dyDescent="0.25"/>
  <cols>
    <col min="2" max="2" width="62.42578125" customWidth="1"/>
    <col min="5" max="5" width="15.140625" bestFit="1" customWidth="1"/>
    <col min="6" max="6" width="13.85546875" bestFit="1" customWidth="1"/>
    <col min="7" max="7" width="13.42578125" bestFit="1" customWidth="1"/>
    <col min="8" max="8" width="15.42578125" bestFit="1" customWidth="1"/>
    <col min="9" max="9" width="15.7109375" bestFit="1" customWidth="1"/>
    <col min="10" max="10" width="16" bestFit="1" customWidth="1"/>
    <col min="12" max="12" width="13.42578125" bestFit="1" customWidth="1"/>
    <col min="13" max="13" width="22.7109375" bestFit="1" customWidth="1"/>
    <col min="14" max="14" width="26.140625" bestFit="1" customWidth="1"/>
  </cols>
  <sheetData>
    <row r="2" spans="2:14" ht="51" customHeight="1" x14ac:dyDescent="0.25">
      <c r="B2" s="1" t="s">
        <v>11</v>
      </c>
      <c r="E2" s="5" t="s">
        <v>396</v>
      </c>
      <c r="F2" s="5" t="s">
        <v>397</v>
      </c>
      <c r="G2" s="5" t="s">
        <v>398</v>
      </c>
      <c r="H2" s="5" t="s">
        <v>399</v>
      </c>
      <c r="I2" s="5" t="s">
        <v>400</v>
      </c>
      <c r="J2" s="5" t="s">
        <v>401</v>
      </c>
      <c r="L2" s="9" t="s">
        <v>417</v>
      </c>
      <c r="M2" t="s">
        <v>431</v>
      </c>
      <c r="N2" t="s">
        <v>432</v>
      </c>
    </row>
    <row r="3" spans="2:14" x14ac:dyDescent="0.25">
      <c r="E3" s="6" t="s">
        <v>402</v>
      </c>
      <c r="F3" s="6">
        <v>2</v>
      </c>
      <c r="G3" s="6">
        <v>8</v>
      </c>
      <c r="H3" s="6">
        <v>33.83</v>
      </c>
      <c r="I3" s="6">
        <v>7</v>
      </c>
      <c r="J3" s="6">
        <v>62.5</v>
      </c>
      <c r="L3" s="10" t="s">
        <v>402</v>
      </c>
      <c r="M3">
        <v>1</v>
      </c>
      <c r="N3">
        <v>33.83</v>
      </c>
    </row>
    <row r="4" spans="2:14" ht="180" x14ac:dyDescent="0.25">
      <c r="B4" s="8" t="s">
        <v>395</v>
      </c>
      <c r="E4" s="6" t="s">
        <v>201</v>
      </c>
      <c r="F4" s="6">
        <v>1</v>
      </c>
      <c r="G4" s="6">
        <v>1</v>
      </c>
      <c r="H4" s="6">
        <v>4.5</v>
      </c>
      <c r="I4" s="6">
        <v>4.5</v>
      </c>
      <c r="J4" s="6">
        <v>4.5</v>
      </c>
      <c r="L4" s="10" t="s">
        <v>201</v>
      </c>
      <c r="M4">
        <v>1</v>
      </c>
      <c r="N4">
        <v>4.5</v>
      </c>
    </row>
    <row r="5" spans="2:14" x14ac:dyDescent="0.25">
      <c r="E5" s="6" t="s">
        <v>202</v>
      </c>
      <c r="F5" s="6">
        <v>2</v>
      </c>
      <c r="G5" s="6">
        <v>4</v>
      </c>
      <c r="H5" s="6">
        <v>27.31</v>
      </c>
      <c r="I5" s="6">
        <v>7.45</v>
      </c>
      <c r="J5" s="6">
        <v>49.3</v>
      </c>
      <c r="L5" s="10" t="s">
        <v>202</v>
      </c>
      <c r="M5">
        <v>1</v>
      </c>
      <c r="N5">
        <v>27.31</v>
      </c>
    </row>
    <row r="6" spans="2:14" x14ac:dyDescent="0.25">
      <c r="E6" s="6" t="s">
        <v>203</v>
      </c>
      <c r="F6" s="6">
        <v>1</v>
      </c>
      <c r="G6" s="6">
        <v>2</v>
      </c>
      <c r="H6" s="6">
        <v>10.75</v>
      </c>
      <c r="I6" s="6">
        <v>9.5</v>
      </c>
      <c r="J6" s="6">
        <v>12</v>
      </c>
      <c r="L6" s="10" t="s">
        <v>203</v>
      </c>
      <c r="M6">
        <v>1</v>
      </c>
      <c r="N6">
        <v>10.75</v>
      </c>
    </row>
    <row r="7" spans="2:14" x14ac:dyDescent="0.25">
      <c r="E7" s="6" t="s">
        <v>204</v>
      </c>
      <c r="F7" s="6">
        <v>1</v>
      </c>
      <c r="G7" s="6">
        <v>3</v>
      </c>
      <c r="H7" s="6">
        <v>18.079999999999998</v>
      </c>
      <c r="I7" s="6">
        <v>16.25</v>
      </c>
      <c r="J7" s="6">
        <v>20</v>
      </c>
      <c r="L7" s="10" t="s">
        <v>204</v>
      </c>
      <c r="M7">
        <v>1</v>
      </c>
      <c r="N7">
        <v>18.079999999999998</v>
      </c>
    </row>
    <row r="8" spans="2:14" x14ac:dyDescent="0.25">
      <c r="E8" s="6" t="s">
        <v>205</v>
      </c>
      <c r="F8" s="6">
        <v>3</v>
      </c>
      <c r="G8" s="6">
        <v>5</v>
      </c>
      <c r="H8" s="6">
        <v>76.75</v>
      </c>
      <c r="I8" s="6">
        <v>13.25</v>
      </c>
      <c r="J8" s="6">
        <v>263.5</v>
      </c>
      <c r="L8" s="10" t="s">
        <v>205</v>
      </c>
      <c r="M8">
        <v>1</v>
      </c>
      <c r="N8">
        <v>76.75</v>
      </c>
    </row>
    <row r="9" spans="2:14" x14ac:dyDescent="0.25">
      <c r="E9" s="6" t="s">
        <v>206</v>
      </c>
      <c r="F9" s="6">
        <v>3</v>
      </c>
      <c r="G9" s="6">
        <v>9</v>
      </c>
      <c r="H9" s="6">
        <v>37.6</v>
      </c>
      <c r="I9" s="6">
        <v>7.75</v>
      </c>
      <c r="J9" s="6">
        <v>123.79</v>
      </c>
      <c r="L9" s="10" t="s">
        <v>206</v>
      </c>
      <c r="M9">
        <v>1</v>
      </c>
      <c r="N9">
        <v>37.6</v>
      </c>
    </row>
    <row r="10" spans="2:14" x14ac:dyDescent="0.25">
      <c r="E10" s="6" t="s">
        <v>208</v>
      </c>
      <c r="F10" s="6">
        <v>2</v>
      </c>
      <c r="G10" s="6">
        <v>5</v>
      </c>
      <c r="H10" s="6">
        <v>27.36</v>
      </c>
      <c r="I10" s="6">
        <v>12.5</v>
      </c>
      <c r="J10" s="6">
        <v>38</v>
      </c>
      <c r="L10" s="10" t="s">
        <v>208</v>
      </c>
      <c r="M10">
        <v>1</v>
      </c>
      <c r="N10">
        <v>27.36</v>
      </c>
    </row>
    <row r="11" spans="2:14" x14ac:dyDescent="0.25">
      <c r="E11" s="6" t="s">
        <v>403</v>
      </c>
      <c r="F11" s="6">
        <v>2</v>
      </c>
      <c r="G11" s="6">
        <v>6</v>
      </c>
      <c r="H11" s="6">
        <v>30.46</v>
      </c>
      <c r="I11" s="6">
        <v>6</v>
      </c>
      <c r="J11" s="6">
        <v>97</v>
      </c>
      <c r="L11" s="10" t="s">
        <v>403</v>
      </c>
      <c r="M11">
        <v>1</v>
      </c>
      <c r="N11">
        <v>30.46</v>
      </c>
    </row>
    <row r="12" spans="2:14" x14ac:dyDescent="0.25">
      <c r="E12" s="6" t="s">
        <v>404</v>
      </c>
      <c r="F12" s="6">
        <v>1</v>
      </c>
      <c r="G12" s="6">
        <v>2</v>
      </c>
      <c r="H12" s="6">
        <v>11.13</v>
      </c>
      <c r="I12" s="6">
        <v>9.5</v>
      </c>
      <c r="J12" s="6">
        <v>12.75</v>
      </c>
      <c r="L12" s="10" t="s">
        <v>404</v>
      </c>
      <c r="M12">
        <v>1</v>
      </c>
      <c r="N12">
        <v>11.13</v>
      </c>
    </row>
    <row r="13" spans="2:14" x14ac:dyDescent="0.25">
      <c r="E13" s="6" t="s">
        <v>210</v>
      </c>
      <c r="F13" s="6">
        <v>1</v>
      </c>
      <c r="G13" s="6">
        <v>3</v>
      </c>
      <c r="H13" s="6">
        <v>20</v>
      </c>
      <c r="I13" s="6">
        <v>2.5</v>
      </c>
      <c r="J13" s="6">
        <v>36</v>
      </c>
      <c r="L13" s="10" t="s">
        <v>210</v>
      </c>
      <c r="M13">
        <v>1</v>
      </c>
      <c r="N13">
        <v>20</v>
      </c>
    </row>
    <row r="14" spans="2:14" x14ac:dyDescent="0.25">
      <c r="E14" s="6" t="s">
        <v>405</v>
      </c>
      <c r="F14" s="6">
        <v>1</v>
      </c>
      <c r="G14" s="6">
        <v>3</v>
      </c>
      <c r="H14" s="6">
        <v>26.48</v>
      </c>
      <c r="I14" s="6">
        <v>14</v>
      </c>
      <c r="J14" s="6">
        <v>46</v>
      </c>
      <c r="L14" s="10" t="s">
        <v>405</v>
      </c>
      <c r="M14">
        <v>1</v>
      </c>
      <c r="N14">
        <v>26.48</v>
      </c>
    </row>
    <row r="15" spans="2:14" x14ac:dyDescent="0.25">
      <c r="E15" s="6" t="s">
        <v>213</v>
      </c>
      <c r="F15" s="6">
        <v>1</v>
      </c>
      <c r="G15" s="6">
        <v>2</v>
      </c>
      <c r="H15" s="6">
        <v>29.5</v>
      </c>
      <c r="I15" s="6">
        <v>21</v>
      </c>
      <c r="J15" s="6">
        <v>38</v>
      </c>
      <c r="L15" s="10" t="s">
        <v>213</v>
      </c>
      <c r="M15">
        <v>1</v>
      </c>
      <c r="N15">
        <v>29.5</v>
      </c>
    </row>
    <row r="16" spans="2:14" x14ac:dyDescent="0.25">
      <c r="E16" s="6" t="s">
        <v>214</v>
      </c>
      <c r="F16" s="6">
        <v>2</v>
      </c>
      <c r="G16" s="6">
        <v>5</v>
      </c>
      <c r="H16" s="6">
        <v>18</v>
      </c>
      <c r="I16" s="6">
        <v>9</v>
      </c>
      <c r="J16" s="6">
        <v>26</v>
      </c>
      <c r="L16" s="10" t="s">
        <v>214</v>
      </c>
      <c r="M16">
        <v>1</v>
      </c>
      <c r="N16">
        <v>18</v>
      </c>
    </row>
    <row r="17" spans="2:14" x14ac:dyDescent="0.25">
      <c r="E17" s="6" t="s">
        <v>216</v>
      </c>
      <c r="F17" s="6">
        <v>2</v>
      </c>
      <c r="G17" s="6">
        <v>7</v>
      </c>
      <c r="H17" s="6">
        <v>22.81</v>
      </c>
      <c r="I17" s="6">
        <v>9.1999999999999993</v>
      </c>
      <c r="J17" s="6">
        <v>81</v>
      </c>
      <c r="L17" s="10" t="s">
        <v>216</v>
      </c>
      <c r="M17">
        <v>1</v>
      </c>
      <c r="N17">
        <v>22.81</v>
      </c>
    </row>
    <row r="18" spans="2:14" x14ac:dyDescent="0.25">
      <c r="E18" s="6" t="s">
        <v>217</v>
      </c>
      <c r="F18" s="6">
        <v>4</v>
      </c>
      <c r="G18" s="6">
        <v>12</v>
      </c>
      <c r="H18" s="6">
        <v>20.87</v>
      </c>
      <c r="I18" s="6">
        <v>9.65</v>
      </c>
      <c r="J18" s="6">
        <v>40</v>
      </c>
      <c r="L18" s="10" t="s">
        <v>217</v>
      </c>
      <c r="M18">
        <v>1</v>
      </c>
      <c r="N18">
        <v>20.87</v>
      </c>
    </row>
    <row r="19" spans="2:14" x14ac:dyDescent="0.25">
      <c r="L19" s="10" t="s">
        <v>418</v>
      </c>
      <c r="M19">
        <v>16</v>
      </c>
      <c r="N19">
        <v>25.964375</v>
      </c>
    </row>
    <row r="23" spans="2:14" ht="90" x14ac:dyDescent="0.25">
      <c r="B23" s="8" t="s">
        <v>445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F0F36-8758-4864-B6B2-7F021951410F}">
  <dimension ref="B2:N91"/>
  <sheetViews>
    <sheetView workbookViewId="0">
      <selection activeCell="E6" sqref="E6"/>
    </sheetView>
  </sheetViews>
  <sheetFormatPr defaultRowHeight="15" x14ac:dyDescent="0.25"/>
  <cols>
    <col min="2" max="2" width="57" customWidth="1"/>
    <col min="7" max="7" width="11.28515625" bestFit="1" customWidth="1"/>
    <col min="8" max="8" width="14.85546875" bestFit="1" customWidth="1"/>
    <col min="9" max="9" width="13.5703125" bestFit="1" customWidth="1"/>
    <col min="10" max="10" width="12.7109375" bestFit="1" customWidth="1"/>
    <col min="12" max="12" width="33.42578125" bestFit="1" customWidth="1"/>
    <col min="13" max="13" width="20.42578125" bestFit="1" customWidth="1"/>
    <col min="14" max="14" width="20.5703125" bestFit="1" customWidth="1"/>
  </cols>
  <sheetData>
    <row r="2" spans="2:14" ht="48.75" customHeight="1" x14ac:dyDescent="0.25">
      <c r="B2" s="1" t="s">
        <v>0</v>
      </c>
      <c r="G2" s="4" t="s">
        <v>191</v>
      </c>
      <c r="H2" s="4" t="s">
        <v>192</v>
      </c>
      <c r="I2" s="4" t="s">
        <v>193</v>
      </c>
      <c r="J2" s="4" t="s">
        <v>194</v>
      </c>
      <c r="L2" s="9" t="s">
        <v>417</v>
      </c>
      <c r="M2" s="9" t="s">
        <v>420</v>
      </c>
      <c r="N2" t="s">
        <v>419</v>
      </c>
    </row>
    <row r="3" spans="2:14" x14ac:dyDescent="0.25">
      <c r="G3" s="7" t="s">
        <v>15</v>
      </c>
      <c r="H3" s="7" t="s">
        <v>16</v>
      </c>
      <c r="I3" s="7">
        <v>28</v>
      </c>
      <c r="J3" s="7">
        <v>110277.304883508</v>
      </c>
      <c r="L3" s="10" t="s">
        <v>128</v>
      </c>
      <c r="M3">
        <v>4272.9999992296098</v>
      </c>
      <c r="N3">
        <v>6</v>
      </c>
    </row>
    <row r="4" spans="2:14" x14ac:dyDescent="0.25">
      <c r="G4" s="7" t="s">
        <v>17</v>
      </c>
      <c r="H4" s="7" t="s">
        <v>18</v>
      </c>
      <c r="I4" s="7">
        <v>30</v>
      </c>
      <c r="J4" s="7">
        <v>104874.97835350101</v>
      </c>
      <c r="L4" s="10" t="s">
        <v>182</v>
      </c>
      <c r="M4">
        <v>1402.95</v>
      </c>
      <c r="N4">
        <v>4</v>
      </c>
    </row>
    <row r="5" spans="2:14" ht="30" x14ac:dyDescent="0.25">
      <c r="G5" s="7" t="s">
        <v>19</v>
      </c>
      <c r="H5" s="7" t="s">
        <v>20</v>
      </c>
      <c r="I5" s="7">
        <v>31</v>
      </c>
      <c r="J5" s="7">
        <v>104361.94986812399</v>
      </c>
      <c r="L5" s="10" t="s">
        <v>106</v>
      </c>
      <c r="M5">
        <v>7023.9774858303299</v>
      </c>
      <c r="N5">
        <v>7</v>
      </c>
    </row>
    <row r="6" spans="2:14" ht="195" x14ac:dyDescent="0.25">
      <c r="B6" s="8" t="s">
        <v>14</v>
      </c>
      <c r="G6" s="7" t="s">
        <v>21</v>
      </c>
      <c r="H6" s="7" t="s">
        <v>22</v>
      </c>
      <c r="I6" s="7">
        <v>18</v>
      </c>
      <c r="J6" s="7">
        <v>51097.800487737797</v>
      </c>
      <c r="L6" s="10" t="s">
        <v>76</v>
      </c>
      <c r="M6">
        <v>13390.649992238699</v>
      </c>
      <c r="N6">
        <v>13</v>
      </c>
    </row>
    <row r="7" spans="2:14" ht="30" x14ac:dyDescent="0.25">
      <c r="G7" s="7" t="s">
        <v>23</v>
      </c>
      <c r="H7" s="7" t="s">
        <v>24</v>
      </c>
      <c r="I7" s="7">
        <v>19</v>
      </c>
      <c r="J7" s="7">
        <v>49979.904946340699</v>
      </c>
      <c r="L7" s="10" t="s">
        <v>40</v>
      </c>
      <c r="M7">
        <v>24927.577488892101</v>
      </c>
      <c r="N7">
        <v>18</v>
      </c>
    </row>
    <row r="8" spans="2:14" x14ac:dyDescent="0.25">
      <c r="G8" s="7" t="s">
        <v>25</v>
      </c>
      <c r="H8" s="7" t="s">
        <v>26</v>
      </c>
      <c r="I8" s="7">
        <v>14</v>
      </c>
      <c r="J8" s="7">
        <v>32841.369978135801</v>
      </c>
      <c r="L8" s="10" t="s">
        <v>148</v>
      </c>
      <c r="M8">
        <v>3239.8</v>
      </c>
      <c r="N8">
        <v>7</v>
      </c>
    </row>
    <row r="9" spans="2:14" ht="30" x14ac:dyDescent="0.25">
      <c r="G9" s="7" t="s">
        <v>27</v>
      </c>
      <c r="H9" s="7" t="s">
        <v>28</v>
      </c>
      <c r="I9" s="7">
        <v>14</v>
      </c>
      <c r="J9" s="7">
        <v>30908.383968844199</v>
      </c>
      <c r="L9" s="10" t="s">
        <v>56</v>
      </c>
      <c r="M9">
        <v>18534.079984816901</v>
      </c>
      <c r="N9">
        <v>11</v>
      </c>
    </row>
    <row r="10" spans="2:14" x14ac:dyDescent="0.25">
      <c r="G10" s="7" t="s">
        <v>29</v>
      </c>
      <c r="H10" s="7" t="s">
        <v>30</v>
      </c>
      <c r="I10" s="7">
        <v>19</v>
      </c>
      <c r="J10" s="7">
        <v>29567.562475292299</v>
      </c>
      <c r="L10" s="10" t="s">
        <v>134</v>
      </c>
      <c r="M10">
        <v>4232.8499991655299</v>
      </c>
      <c r="N10">
        <v>3</v>
      </c>
    </row>
    <row r="11" spans="2:14" x14ac:dyDescent="0.25">
      <c r="G11" s="7" t="s">
        <v>31</v>
      </c>
      <c r="H11" s="7" t="s">
        <v>32</v>
      </c>
      <c r="I11" s="7">
        <v>13</v>
      </c>
      <c r="J11" s="7">
        <v>28872.189950353601</v>
      </c>
      <c r="L11" s="10" t="s">
        <v>48</v>
      </c>
      <c r="M11">
        <v>21963.252474311099</v>
      </c>
      <c r="N11">
        <v>17</v>
      </c>
    </row>
    <row r="12" spans="2:14" ht="30" x14ac:dyDescent="0.25">
      <c r="G12" s="7" t="s">
        <v>33</v>
      </c>
      <c r="H12" s="7" t="s">
        <v>34</v>
      </c>
      <c r="I12" s="7">
        <v>14</v>
      </c>
      <c r="J12" s="7">
        <v>27363.604972146401</v>
      </c>
      <c r="L12" s="10" t="s">
        <v>50</v>
      </c>
      <c r="M12">
        <v>20801.599995730801</v>
      </c>
      <c r="N12">
        <v>14</v>
      </c>
    </row>
    <row r="13" spans="2:14" ht="30" x14ac:dyDescent="0.25">
      <c r="G13" s="7" t="s">
        <v>35</v>
      </c>
      <c r="H13" s="7" t="s">
        <v>36</v>
      </c>
      <c r="I13" s="7">
        <v>15</v>
      </c>
      <c r="J13" s="7">
        <v>26656.559465046099</v>
      </c>
      <c r="L13" s="10" t="s">
        <v>116</v>
      </c>
      <c r="M13">
        <v>6089.9</v>
      </c>
      <c r="N13">
        <v>10</v>
      </c>
    </row>
    <row r="14" spans="2:14" x14ac:dyDescent="0.25">
      <c r="G14" s="7" t="s">
        <v>37</v>
      </c>
      <c r="H14" s="7" t="s">
        <v>38</v>
      </c>
      <c r="I14" s="7">
        <v>13</v>
      </c>
      <c r="J14" s="7">
        <v>25717.4974730422</v>
      </c>
      <c r="L14" s="10" t="s">
        <v>166</v>
      </c>
      <c r="M14">
        <v>1814.8</v>
      </c>
      <c r="N14">
        <v>6</v>
      </c>
    </row>
    <row r="15" spans="2:14" ht="30" x14ac:dyDescent="0.25">
      <c r="G15" s="7" t="s">
        <v>39</v>
      </c>
      <c r="H15" s="7" t="s">
        <v>40</v>
      </c>
      <c r="I15" s="7">
        <v>18</v>
      </c>
      <c r="J15" s="7">
        <v>24927.577488892101</v>
      </c>
      <c r="L15" s="10" t="s">
        <v>82</v>
      </c>
      <c r="M15">
        <v>12348.8799849852</v>
      </c>
      <c r="N15">
        <v>8</v>
      </c>
    </row>
    <row r="16" spans="2:14" ht="30" x14ac:dyDescent="0.25">
      <c r="G16" s="7" t="s">
        <v>41</v>
      </c>
      <c r="H16" s="7" t="s">
        <v>42</v>
      </c>
      <c r="I16" s="7">
        <v>12</v>
      </c>
      <c r="J16" s="7">
        <v>24088.779984229801</v>
      </c>
      <c r="L16" s="10" t="s">
        <v>138</v>
      </c>
      <c r="M16">
        <v>3810.75</v>
      </c>
      <c r="N16">
        <v>5</v>
      </c>
    </row>
    <row r="17" spans="2:14" ht="30" x14ac:dyDescent="0.25">
      <c r="G17" s="7" t="s">
        <v>43</v>
      </c>
      <c r="H17" s="7" t="s">
        <v>44</v>
      </c>
      <c r="I17" s="7">
        <v>10</v>
      </c>
      <c r="J17" s="7">
        <v>23128.859954281801</v>
      </c>
      <c r="L17" s="10" t="s">
        <v>168</v>
      </c>
      <c r="M17">
        <v>1719.1</v>
      </c>
      <c r="N17">
        <v>3</v>
      </c>
    </row>
    <row r="18" spans="2:14" ht="30" x14ac:dyDescent="0.25">
      <c r="G18" s="7" t="s">
        <v>45</v>
      </c>
      <c r="H18" s="7" t="s">
        <v>46</v>
      </c>
      <c r="I18" s="7">
        <v>18</v>
      </c>
      <c r="J18" s="7">
        <v>22768.763985675199</v>
      </c>
      <c r="L18" s="10" t="s">
        <v>94</v>
      </c>
      <c r="M18">
        <v>9588.4249888155591</v>
      </c>
      <c r="N18">
        <v>10</v>
      </c>
    </row>
    <row r="19" spans="2:14" x14ac:dyDescent="0.25">
      <c r="G19" s="7" t="s">
        <v>47</v>
      </c>
      <c r="H19" s="7" t="s">
        <v>48</v>
      </c>
      <c r="I19" s="7">
        <v>17</v>
      </c>
      <c r="J19" s="7">
        <v>21963.252474311099</v>
      </c>
      <c r="L19" s="10" t="s">
        <v>140</v>
      </c>
      <c r="M19">
        <v>3763.21</v>
      </c>
      <c r="N19">
        <v>6</v>
      </c>
    </row>
    <row r="20" spans="2:14" ht="105" x14ac:dyDescent="0.25">
      <c r="B20" s="8" t="s">
        <v>434</v>
      </c>
      <c r="G20" s="7" t="s">
        <v>49</v>
      </c>
      <c r="H20" s="7" t="s">
        <v>50</v>
      </c>
      <c r="I20" s="7">
        <v>14</v>
      </c>
      <c r="J20" s="7">
        <v>20801.599995730801</v>
      </c>
      <c r="L20" s="10" t="s">
        <v>170</v>
      </c>
      <c r="M20">
        <v>1615.8999999999901</v>
      </c>
      <c r="N20">
        <v>4</v>
      </c>
    </row>
    <row r="21" spans="2:14" ht="30" x14ac:dyDescent="0.25">
      <c r="G21" s="7" t="s">
        <v>51</v>
      </c>
      <c r="H21" s="7" t="s">
        <v>52</v>
      </c>
      <c r="I21" s="7">
        <v>10</v>
      </c>
      <c r="J21" s="7">
        <v>19343.778986605001</v>
      </c>
      <c r="L21" s="10" t="s">
        <v>74</v>
      </c>
      <c r="M21">
        <v>14761.035</v>
      </c>
      <c r="N21">
        <v>8</v>
      </c>
    </row>
    <row r="22" spans="2:14" ht="30" x14ac:dyDescent="0.25">
      <c r="G22" s="7" t="s">
        <v>53</v>
      </c>
      <c r="H22" s="7" t="s">
        <v>54</v>
      </c>
      <c r="I22" s="7">
        <v>15</v>
      </c>
      <c r="J22" s="7">
        <v>19261.409976339</v>
      </c>
      <c r="L22" s="10" t="s">
        <v>18</v>
      </c>
      <c r="M22">
        <v>104874.97835350101</v>
      </c>
      <c r="N22">
        <v>30</v>
      </c>
    </row>
    <row r="23" spans="2:14" ht="30" x14ac:dyDescent="0.25">
      <c r="G23" s="7" t="s">
        <v>55</v>
      </c>
      <c r="H23" s="7" t="s">
        <v>56</v>
      </c>
      <c r="I23" s="7">
        <v>11</v>
      </c>
      <c r="J23" s="7">
        <v>18534.079984816901</v>
      </c>
      <c r="L23" s="10" t="s">
        <v>136</v>
      </c>
      <c r="M23">
        <v>4107.5499899394799</v>
      </c>
      <c r="N23">
        <v>7</v>
      </c>
    </row>
    <row r="24" spans="2:14" ht="30" x14ac:dyDescent="0.25">
      <c r="G24" s="7" t="s">
        <v>57</v>
      </c>
      <c r="H24" s="7" t="s">
        <v>58</v>
      </c>
      <c r="I24" s="7">
        <v>11</v>
      </c>
      <c r="J24" s="7">
        <v>18507.4499768393</v>
      </c>
      <c r="L24" s="10" t="s">
        <v>84</v>
      </c>
      <c r="M24">
        <v>11666.9</v>
      </c>
      <c r="N24">
        <v>5</v>
      </c>
    </row>
    <row r="25" spans="2:14" x14ac:dyDescent="0.25">
      <c r="G25" s="7" t="s">
        <v>59</v>
      </c>
      <c r="H25" s="7" t="s">
        <v>60</v>
      </c>
      <c r="I25" s="7">
        <v>7</v>
      </c>
      <c r="J25" s="7">
        <v>16817.0974948648</v>
      </c>
      <c r="L25" s="10" t="s">
        <v>30</v>
      </c>
      <c r="M25">
        <v>29567.562475292299</v>
      </c>
      <c r="N25">
        <v>19</v>
      </c>
    </row>
    <row r="26" spans="2:14" ht="30" x14ac:dyDescent="0.25">
      <c r="G26" s="7" t="s">
        <v>61</v>
      </c>
      <c r="H26" s="7" t="s">
        <v>62</v>
      </c>
      <c r="I26" s="7">
        <v>12</v>
      </c>
      <c r="J26" s="7">
        <v>16476.5649865493</v>
      </c>
      <c r="L26" s="10" t="s">
        <v>150</v>
      </c>
      <c r="M26">
        <v>3172.16</v>
      </c>
      <c r="N26">
        <v>3</v>
      </c>
    </row>
    <row r="27" spans="2:14" ht="30" x14ac:dyDescent="0.25">
      <c r="G27" s="7" t="s">
        <v>63</v>
      </c>
      <c r="H27" s="7" t="s">
        <v>64</v>
      </c>
      <c r="I27" s="7">
        <v>9</v>
      </c>
      <c r="J27" s="7">
        <v>16215.324978799699</v>
      </c>
      <c r="L27" s="10" t="s">
        <v>174</v>
      </c>
      <c r="M27">
        <v>1545.7</v>
      </c>
      <c r="N27">
        <v>6</v>
      </c>
    </row>
    <row r="28" spans="2:14" ht="30" x14ac:dyDescent="0.25">
      <c r="G28" s="7" t="s">
        <v>65</v>
      </c>
      <c r="H28" s="7" t="s">
        <v>66</v>
      </c>
      <c r="I28" s="7">
        <v>14</v>
      </c>
      <c r="J28" s="7">
        <v>16076.5999695879</v>
      </c>
      <c r="L28" s="10" t="s">
        <v>36</v>
      </c>
      <c r="M28">
        <v>26656.559465046099</v>
      </c>
      <c r="N28">
        <v>15</v>
      </c>
    </row>
    <row r="29" spans="2:14" x14ac:dyDescent="0.25">
      <c r="G29" s="7" t="s">
        <v>67</v>
      </c>
      <c r="H29" s="7" t="s">
        <v>68</v>
      </c>
      <c r="I29" s="7">
        <v>11</v>
      </c>
      <c r="J29" s="7">
        <v>15843.924988323</v>
      </c>
      <c r="L29" s="10" t="s">
        <v>112</v>
      </c>
      <c r="M29">
        <v>6427.4224777914496</v>
      </c>
      <c r="N29">
        <v>8</v>
      </c>
    </row>
    <row r="30" spans="2:14" x14ac:dyDescent="0.25">
      <c r="G30" s="7" t="s">
        <v>69</v>
      </c>
      <c r="H30" s="7" t="s">
        <v>70</v>
      </c>
      <c r="I30" s="7">
        <v>15</v>
      </c>
      <c r="J30" s="7">
        <v>15648.7024694345</v>
      </c>
      <c r="L30" s="10" t="s">
        <v>184</v>
      </c>
      <c r="M30">
        <v>836.7</v>
      </c>
      <c r="N30">
        <v>5</v>
      </c>
    </row>
    <row r="31" spans="2:14" ht="30" x14ac:dyDescent="0.25">
      <c r="G31" s="7" t="s">
        <v>71</v>
      </c>
      <c r="H31" s="7" t="s">
        <v>72</v>
      </c>
      <c r="I31" s="7">
        <v>10</v>
      </c>
      <c r="J31" s="7">
        <v>15177.4624818056</v>
      </c>
      <c r="L31" s="10" t="s">
        <v>86</v>
      </c>
      <c r="M31">
        <v>11446.3599955558</v>
      </c>
      <c r="N31">
        <v>10</v>
      </c>
    </row>
    <row r="32" spans="2:14" ht="30" x14ac:dyDescent="0.25">
      <c r="G32" s="7" t="s">
        <v>73</v>
      </c>
      <c r="H32" s="7" t="s">
        <v>74</v>
      </c>
      <c r="I32" s="7">
        <v>8</v>
      </c>
      <c r="J32" s="7">
        <v>14761.035</v>
      </c>
      <c r="L32" s="10" t="s">
        <v>100</v>
      </c>
      <c r="M32">
        <v>8414.1349921560195</v>
      </c>
      <c r="N32">
        <v>9</v>
      </c>
    </row>
    <row r="33" spans="7:14" ht="30" x14ac:dyDescent="0.25">
      <c r="G33" s="7" t="s">
        <v>75</v>
      </c>
      <c r="H33" s="7" t="s">
        <v>76</v>
      </c>
      <c r="I33" s="7">
        <v>13</v>
      </c>
      <c r="J33" s="7">
        <v>13390.649992238699</v>
      </c>
      <c r="L33" s="10" t="s">
        <v>58</v>
      </c>
      <c r="M33">
        <v>18507.4499768393</v>
      </c>
      <c r="N33">
        <v>11</v>
      </c>
    </row>
    <row r="34" spans="7:14" ht="30" x14ac:dyDescent="0.25">
      <c r="G34" s="7" t="s">
        <v>77</v>
      </c>
      <c r="H34" s="7" t="s">
        <v>78</v>
      </c>
      <c r="I34" s="7">
        <v>10</v>
      </c>
      <c r="J34" s="7">
        <v>12496.199990973601</v>
      </c>
      <c r="L34" s="10" t="s">
        <v>176</v>
      </c>
      <c r="M34">
        <v>1488.7</v>
      </c>
      <c r="N34">
        <v>2</v>
      </c>
    </row>
    <row r="35" spans="7:14" ht="30" x14ac:dyDescent="0.25">
      <c r="G35" s="7" t="s">
        <v>79</v>
      </c>
      <c r="H35" s="7" t="s">
        <v>80</v>
      </c>
      <c r="I35" s="7">
        <v>11</v>
      </c>
      <c r="J35" s="7">
        <v>12450.799992033801</v>
      </c>
      <c r="L35" s="10" t="s">
        <v>26</v>
      </c>
      <c r="M35">
        <v>32841.369978135801</v>
      </c>
      <c r="N35">
        <v>14</v>
      </c>
    </row>
    <row r="36" spans="7:14" ht="30" x14ac:dyDescent="0.25">
      <c r="G36" s="7" t="s">
        <v>81</v>
      </c>
      <c r="H36" s="7" t="s">
        <v>82</v>
      </c>
      <c r="I36" s="7">
        <v>8</v>
      </c>
      <c r="J36" s="7">
        <v>12348.8799849852</v>
      </c>
      <c r="L36" s="10" t="s">
        <v>46</v>
      </c>
      <c r="M36">
        <v>22768.763985675199</v>
      </c>
      <c r="N36">
        <v>18</v>
      </c>
    </row>
    <row r="37" spans="7:14" ht="30" x14ac:dyDescent="0.25">
      <c r="G37" s="7" t="s">
        <v>83</v>
      </c>
      <c r="H37" s="7" t="s">
        <v>84</v>
      </c>
      <c r="I37" s="7">
        <v>5</v>
      </c>
      <c r="J37" s="7">
        <v>11666.9</v>
      </c>
      <c r="L37" s="10" t="s">
        <v>156</v>
      </c>
      <c r="M37">
        <v>3063.2</v>
      </c>
      <c r="N37">
        <v>5</v>
      </c>
    </row>
    <row r="38" spans="7:14" ht="30" x14ac:dyDescent="0.25">
      <c r="G38" s="7" t="s">
        <v>85</v>
      </c>
      <c r="H38" s="7" t="s">
        <v>86</v>
      </c>
      <c r="I38" s="7">
        <v>10</v>
      </c>
      <c r="J38" s="7">
        <v>11446.3599955558</v>
      </c>
      <c r="L38" s="10" t="s">
        <v>24</v>
      </c>
      <c r="M38">
        <v>49979.904946340699</v>
      </c>
      <c r="N38">
        <v>19</v>
      </c>
    </row>
    <row r="39" spans="7:14" ht="30" x14ac:dyDescent="0.25">
      <c r="G39" s="7" t="s">
        <v>87</v>
      </c>
      <c r="H39" s="7" t="s">
        <v>88</v>
      </c>
      <c r="I39" s="7">
        <v>9</v>
      </c>
      <c r="J39" s="7">
        <v>11441.629986421</v>
      </c>
      <c r="L39" s="10" t="s">
        <v>114</v>
      </c>
      <c r="M39">
        <v>6146.3</v>
      </c>
      <c r="N39">
        <v>10</v>
      </c>
    </row>
    <row r="40" spans="7:14" ht="30" x14ac:dyDescent="0.25">
      <c r="G40" s="7" t="s">
        <v>89</v>
      </c>
      <c r="H40" s="7" t="s">
        <v>90</v>
      </c>
      <c r="I40" s="7">
        <v>10</v>
      </c>
      <c r="J40" s="7">
        <v>10812.15</v>
      </c>
      <c r="L40" s="10" t="s">
        <v>28</v>
      </c>
      <c r="M40">
        <v>30908.383968844199</v>
      </c>
      <c r="N40">
        <v>14</v>
      </c>
    </row>
    <row r="41" spans="7:14" x14ac:dyDescent="0.25">
      <c r="G41" s="7" t="s">
        <v>91</v>
      </c>
      <c r="H41" s="7" t="s">
        <v>92</v>
      </c>
      <c r="I41" s="7">
        <v>7</v>
      </c>
      <c r="J41" s="7">
        <v>9736.0749905127195</v>
      </c>
      <c r="L41" s="10" t="s">
        <v>162</v>
      </c>
      <c r="M41">
        <v>1992.05</v>
      </c>
      <c r="N41">
        <v>4</v>
      </c>
    </row>
    <row r="42" spans="7:14" ht="30" x14ac:dyDescent="0.25">
      <c r="G42" s="7" t="s">
        <v>93</v>
      </c>
      <c r="H42" s="7" t="s">
        <v>94</v>
      </c>
      <c r="I42" s="7">
        <v>10</v>
      </c>
      <c r="J42" s="7">
        <v>9588.4249888155591</v>
      </c>
      <c r="L42" s="10" t="s">
        <v>96</v>
      </c>
      <c r="M42">
        <v>9328.1999892055901</v>
      </c>
      <c r="N42">
        <v>14</v>
      </c>
    </row>
    <row r="43" spans="7:14" ht="30" x14ac:dyDescent="0.25">
      <c r="G43" s="7" t="s">
        <v>95</v>
      </c>
      <c r="H43" s="7" t="s">
        <v>96</v>
      </c>
      <c r="I43" s="7">
        <v>14</v>
      </c>
      <c r="J43" s="7">
        <v>9328.1999892055901</v>
      </c>
      <c r="L43" s="10" t="s">
        <v>188</v>
      </c>
      <c r="M43">
        <v>522.5</v>
      </c>
      <c r="N43">
        <v>3</v>
      </c>
    </row>
    <row r="44" spans="7:14" ht="30" x14ac:dyDescent="0.25">
      <c r="G44" s="7" t="s">
        <v>97</v>
      </c>
      <c r="H44" s="7" t="s">
        <v>98</v>
      </c>
      <c r="I44" s="7">
        <v>10</v>
      </c>
      <c r="J44" s="7">
        <v>9182.4299817696192</v>
      </c>
      <c r="L44" s="10" t="s">
        <v>190</v>
      </c>
      <c r="M44">
        <v>357</v>
      </c>
      <c r="N44">
        <v>2</v>
      </c>
    </row>
    <row r="45" spans="7:14" ht="30" x14ac:dyDescent="0.25">
      <c r="G45" s="7" t="s">
        <v>99</v>
      </c>
      <c r="H45" s="7" t="s">
        <v>100</v>
      </c>
      <c r="I45" s="7">
        <v>9</v>
      </c>
      <c r="J45" s="7">
        <v>8414.1349921560195</v>
      </c>
      <c r="L45" s="10" t="s">
        <v>54</v>
      </c>
      <c r="M45">
        <v>19261.409976339</v>
      </c>
      <c r="N45">
        <v>15</v>
      </c>
    </row>
    <row r="46" spans="7:14" ht="45" x14ac:dyDescent="0.25">
      <c r="G46" s="7" t="s">
        <v>101</v>
      </c>
      <c r="H46" s="7" t="s">
        <v>102</v>
      </c>
      <c r="I46" s="7">
        <v>10</v>
      </c>
      <c r="J46" s="7">
        <v>7176.2149868104598</v>
      </c>
      <c r="L46" s="10" t="s">
        <v>154</v>
      </c>
      <c r="M46">
        <v>3076.4724980311098</v>
      </c>
      <c r="N46">
        <v>4</v>
      </c>
    </row>
    <row r="47" spans="7:14" ht="30" x14ac:dyDescent="0.25">
      <c r="G47" s="7" t="s">
        <v>103</v>
      </c>
      <c r="H47" s="7" t="s">
        <v>104</v>
      </c>
      <c r="I47" s="7">
        <v>12</v>
      </c>
      <c r="J47" s="7">
        <v>7048.2399923354296</v>
      </c>
      <c r="L47" s="10" t="s">
        <v>66</v>
      </c>
      <c r="M47">
        <v>16076.5999695879</v>
      </c>
      <c r="N47">
        <v>14</v>
      </c>
    </row>
    <row r="48" spans="7:14" ht="45" x14ac:dyDescent="0.25">
      <c r="G48" s="7" t="s">
        <v>105</v>
      </c>
      <c r="H48" s="7" t="s">
        <v>106</v>
      </c>
      <c r="I48" s="7">
        <v>7</v>
      </c>
      <c r="J48" s="7">
        <v>7023.9774858303299</v>
      </c>
      <c r="L48" s="10" t="s">
        <v>62</v>
      </c>
      <c r="M48">
        <v>16476.5649865493</v>
      </c>
      <c r="N48">
        <v>12</v>
      </c>
    </row>
    <row r="49" spans="7:14" ht="30" x14ac:dyDescent="0.25">
      <c r="G49" s="7" t="s">
        <v>107</v>
      </c>
      <c r="H49" s="7" t="s">
        <v>108</v>
      </c>
      <c r="I49" s="7">
        <v>6</v>
      </c>
      <c r="J49" s="7">
        <v>6850.6639931461204</v>
      </c>
      <c r="L49" s="10" t="s">
        <v>130</v>
      </c>
      <c r="M49">
        <v>4258.6000000000004</v>
      </c>
      <c r="N49">
        <v>8</v>
      </c>
    </row>
    <row r="50" spans="7:14" x14ac:dyDescent="0.25">
      <c r="G50" s="7" t="s">
        <v>109</v>
      </c>
      <c r="H50" s="7" t="s">
        <v>110</v>
      </c>
      <c r="I50" s="7">
        <v>9</v>
      </c>
      <c r="J50" s="7">
        <v>6664.8099934379698</v>
      </c>
      <c r="L50" s="10" t="s">
        <v>102</v>
      </c>
      <c r="M50">
        <v>7176.2149868104598</v>
      </c>
      <c r="N50">
        <v>10</v>
      </c>
    </row>
    <row r="51" spans="7:14" ht="30" x14ac:dyDescent="0.25">
      <c r="G51" s="7" t="s">
        <v>111</v>
      </c>
      <c r="H51" s="7" t="s">
        <v>112</v>
      </c>
      <c r="I51" s="7">
        <v>8</v>
      </c>
      <c r="J51" s="7">
        <v>6427.4224777914496</v>
      </c>
      <c r="L51" s="10" t="s">
        <v>92</v>
      </c>
      <c r="M51">
        <v>9736.0749905127195</v>
      </c>
      <c r="N51">
        <v>7</v>
      </c>
    </row>
    <row r="52" spans="7:14" x14ac:dyDescent="0.25">
      <c r="G52" s="7" t="s">
        <v>113</v>
      </c>
      <c r="H52" s="7" t="s">
        <v>114</v>
      </c>
      <c r="I52" s="7">
        <v>10</v>
      </c>
      <c r="J52" s="7">
        <v>6146.3</v>
      </c>
      <c r="L52" s="10" t="s">
        <v>32</v>
      </c>
      <c r="M52">
        <v>28872.189950353601</v>
      </c>
      <c r="N52">
        <v>13</v>
      </c>
    </row>
    <row r="53" spans="7:14" x14ac:dyDescent="0.25">
      <c r="G53" s="7" t="s">
        <v>115</v>
      </c>
      <c r="H53" s="7" t="s">
        <v>116</v>
      </c>
      <c r="I53" s="7">
        <v>10</v>
      </c>
      <c r="J53" s="7">
        <v>6089.9</v>
      </c>
      <c r="L53" s="10" t="s">
        <v>124</v>
      </c>
      <c r="M53">
        <v>5042.2</v>
      </c>
      <c r="N53">
        <v>5</v>
      </c>
    </row>
    <row r="54" spans="7:14" ht="30" x14ac:dyDescent="0.25">
      <c r="G54" s="7" t="s">
        <v>117</v>
      </c>
      <c r="H54" s="7" t="s">
        <v>118</v>
      </c>
      <c r="I54" s="7">
        <v>9</v>
      </c>
      <c r="J54" s="7">
        <v>6068.1999952204496</v>
      </c>
      <c r="L54" s="10" t="s">
        <v>186</v>
      </c>
      <c r="M54">
        <v>649</v>
      </c>
      <c r="N54">
        <v>3</v>
      </c>
    </row>
    <row r="55" spans="7:14" x14ac:dyDescent="0.25">
      <c r="G55" s="7" t="s">
        <v>119</v>
      </c>
      <c r="H55" s="7" t="s">
        <v>120</v>
      </c>
      <c r="I55" s="7">
        <v>6</v>
      </c>
      <c r="J55" s="7">
        <v>5735.15</v>
      </c>
      <c r="L55" s="10" t="s">
        <v>144</v>
      </c>
      <c r="M55">
        <v>3460.2</v>
      </c>
      <c r="N55">
        <v>5</v>
      </c>
    </row>
    <row r="56" spans="7:14" ht="30" x14ac:dyDescent="0.25">
      <c r="G56" s="7" t="s">
        <v>121</v>
      </c>
      <c r="H56" s="7" t="s">
        <v>122</v>
      </c>
      <c r="I56" s="7">
        <v>5</v>
      </c>
      <c r="J56" s="7">
        <v>5044.9399945020596</v>
      </c>
      <c r="L56" s="10" t="s">
        <v>72</v>
      </c>
      <c r="M56">
        <v>15177.4624818056</v>
      </c>
      <c r="N56">
        <v>10</v>
      </c>
    </row>
    <row r="57" spans="7:14" ht="30" x14ac:dyDescent="0.25">
      <c r="G57" s="7" t="s">
        <v>123</v>
      </c>
      <c r="H57" s="7" t="s">
        <v>124</v>
      </c>
      <c r="I57" s="7">
        <v>5</v>
      </c>
      <c r="J57" s="7">
        <v>5042.2</v>
      </c>
      <c r="L57" s="10" t="s">
        <v>78</v>
      </c>
      <c r="M57">
        <v>12496.199990973601</v>
      </c>
      <c r="N57">
        <v>10</v>
      </c>
    </row>
    <row r="58" spans="7:14" ht="30" x14ac:dyDescent="0.25">
      <c r="G58" s="7" t="s">
        <v>125</v>
      </c>
      <c r="H58" s="7" t="s">
        <v>126</v>
      </c>
      <c r="I58" s="7">
        <v>6</v>
      </c>
      <c r="J58" s="7">
        <v>4778.1399979010203</v>
      </c>
      <c r="L58" s="10" t="s">
        <v>132</v>
      </c>
      <c r="M58">
        <v>4242.2</v>
      </c>
      <c r="N58">
        <v>6</v>
      </c>
    </row>
    <row r="59" spans="7:14" ht="30" x14ac:dyDescent="0.25">
      <c r="G59" s="7" t="s">
        <v>127</v>
      </c>
      <c r="H59" s="7" t="s">
        <v>128</v>
      </c>
      <c r="I59" s="7">
        <v>6</v>
      </c>
      <c r="J59" s="7">
        <v>4272.9999992296098</v>
      </c>
      <c r="L59" s="10" t="s">
        <v>44</v>
      </c>
      <c r="M59">
        <v>23128.859954281801</v>
      </c>
      <c r="N59">
        <v>10</v>
      </c>
    </row>
    <row r="60" spans="7:14" ht="30" x14ac:dyDescent="0.25">
      <c r="G60" s="7" t="s">
        <v>129</v>
      </c>
      <c r="H60" s="7" t="s">
        <v>130</v>
      </c>
      <c r="I60" s="7">
        <v>8</v>
      </c>
      <c r="J60" s="7">
        <v>4258.6000000000004</v>
      </c>
      <c r="L60" s="10" t="s">
        <v>122</v>
      </c>
      <c r="M60">
        <v>5044.9399945020596</v>
      </c>
      <c r="N60">
        <v>5</v>
      </c>
    </row>
    <row r="61" spans="7:14" ht="45" x14ac:dyDescent="0.25">
      <c r="G61" s="7" t="s">
        <v>131</v>
      </c>
      <c r="H61" s="7" t="s">
        <v>132</v>
      </c>
      <c r="I61" s="7">
        <v>6</v>
      </c>
      <c r="J61" s="7">
        <v>4242.2</v>
      </c>
      <c r="L61" s="10" t="s">
        <v>110</v>
      </c>
      <c r="M61">
        <v>6664.8099934379698</v>
      </c>
      <c r="N61">
        <v>9</v>
      </c>
    </row>
    <row r="62" spans="7:14" ht="45" x14ac:dyDescent="0.25">
      <c r="G62" s="7" t="s">
        <v>133</v>
      </c>
      <c r="H62" s="7" t="s">
        <v>134</v>
      </c>
      <c r="I62" s="7">
        <v>3</v>
      </c>
      <c r="J62" s="7">
        <v>4232.8499991655299</v>
      </c>
      <c r="L62" s="10" t="s">
        <v>38</v>
      </c>
      <c r="M62">
        <v>25717.4974730422</v>
      </c>
      <c r="N62">
        <v>13</v>
      </c>
    </row>
    <row r="63" spans="7:14" ht="30" x14ac:dyDescent="0.25">
      <c r="G63" s="7" t="s">
        <v>135</v>
      </c>
      <c r="H63" s="7" t="s">
        <v>136</v>
      </c>
      <c r="I63" s="7">
        <v>7</v>
      </c>
      <c r="J63" s="7">
        <v>4107.5499899394799</v>
      </c>
      <c r="L63" s="10" t="s">
        <v>16</v>
      </c>
      <c r="M63">
        <v>110277.304883508</v>
      </c>
      <c r="N63">
        <v>28</v>
      </c>
    </row>
    <row r="64" spans="7:14" ht="30" x14ac:dyDescent="0.25">
      <c r="G64" s="7" t="s">
        <v>137</v>
      </c>
      <c r="H64" s="7" t="s">
        <v>138</v>
      </c>
      <c r="I64" s="7">
        <v>5</v>
      </c>
      <c r="J64" s="7">
        <v>3810.75</v>
      </c>
      <c r="L64" s="10" t="s">
        <v>158</v>
      </c>
      <c r="M64">
        <v>2844.1</v>
      </c>
      <c r="N64">
        <v>5</v>
      </c>
    </row>
    <row r="65" spans="7:14" ht="30" x14ac:dyDescent="0.25">
      <c r="G65" s="7" t="s">
        <v>139</v>
      </c>
      <c r="H65" s="7" t="s">
        <v>140</v>
      </c>
      <c r="I65" s="7">
        <v>6</v>
      </c>
      <c r="J65" s="7">
        <v>3763.21</v>
      </c>
      <c r="L65" s="10" t="s">
        <v>22</v>
      </c>
      <c r="M65">
        <v>51097.800487737797</v>
      </c>
      <c r="N65">
        <v>18</v>
      </c>
    </row>
    <row r="66" spans="7:14" x14ac:dyDescent="0.25">
      <c r="G66" s="7" t="s">
        <v>141</v>
      </c>
      <c r="H66" s="7" t="s">
        <v>142</v>
      </c>
      <c r="I66" s="7">
        <v>7</v>
      </c>
      <c r="J66" s="7">
        <v>3531.95</v>
      </c>
      <c r="L66" s="10" t="s">
        <v>104</v>
      </c>
      <c r="M66">
        <v>7048.2399923354296</v>
      </c>
      <c r="N66">
        <v>12</v>
      </c>
    </row>
    <row r="67" spans="7:14" ht="30" x14ac:dyDescent="0.25">
      <c r="G67" s="7" t="s">
        <v>143</v>
      </c>
      <c r="H67" s="7" t="s">
        <v>144</v>
      </c>
      <c r="I67" s="7">
        <v>5</v>
      </c>
      <c r="J67" s="7">
        <v>3460.2</v>
      </c>
      <c r="L67" s="10" t="s">
        <v>80</v>
      </c>
      <c r="M67">
        <v>12450.799992033801</v>
      </c>
      <c r="N67">
        <v>11</v>
      </c>
    </row>
    <row r="68" spans="7:14" x14ac:dyDescent="0.25">
      <c r="G68" s="7" t="s">
        <v>145</v>
      </c>
      <c r="H68" s="7" t="s">
        <v>146</v>
      </c>
      <c r="I68" s="7">
        <v>4</v>
      </c>
      <c r="J68" s="7">
        <v>3361</v>
      </c>
      <c r="L68" s="10" t="s">
        <v>52</v>
      </c>
      <c r="M68">
        <v>19343.778986605001</v>
      </c>
      <c r="N68">
        <v>10</v>
      </c>
    </row>
    <row r="69" spans="7:14" ht="30" x14ac:dyDescent="0.25">
      <c r="G69" s="7" t="s">
        <v>147</v>
      </c>
      <c r="H69" s="7" t="s">
        <v>148</v>
      </c>
      <c r="I69" s="7">
        <v>7</v>
      </c>
      <c r="J69" s="7">
        <v>3239.8</v>
      </c>
      <c r="L69" s="10" t="s">
        <v>180</v>
      </c>
      <c r="M69">
        <v>1467.29</v>
      </c>
      <c r="N69">
        <v>5</v>
      </c>
    </row>
    <row r="70" spans="7:14" ht="30" x14ac:dyDescent="0.25">
      <c r="G70" s="7" t="s">
        <v>149</v>
      </c>
      <c r="H70" s="7" t="s">
        <v>150</v>
      </c>
      <c r="I70" s="7">
        <v>3</v>
      </c>
      <c r="J70" s="7">
        <v>3172.16</v>
      </c>
      <c r="L70" s="10" t="s">
        <v>120</v>
      </c>
      <c r="M70">
        <v>5735.15</v>
      </c>
      <c r="N70">
        <v>6</v>
      </c>
    </row>
    <row r="71" spans="7:14" x14ac:dyDescent="0.25">
      <c r="G71" s="7" t="s">
        <v>151</v>
      </c>
      <c r="H71" s="7" t="s">
        <v>152</v>
      </c>
      <c r="I71" s="7">
        <v>7</v>
      </c>
      <c r="J71" s="7">
        <v>3161.35</v>
      </c>
      <c r="L71" s="10" t="s">
        <v>20</v>
      </c>
      <c r="M71">
        <v>104361.94986812399</v>
      </c>
      <c r="N71">
        <v>31</v>
      </c>
    </row>
    <row r="72" spans="7:14" ht="30" x14ac:dyDescent="0.25">
      <c r="G72" s="7" t="s">
        <v>153</v>
      </c>
      <c r="H72" s="7" t="s">
        <v>154</v>
      </c>
      <c r="I72" s="7">
        <v>4</v>
      </c>
      <c r="J72" s="7">
        <v>3076.4724980311098</v>
      </c>
      <c r="L72" s="10" t="s">
        <v>64</v>
      </c>
      <c r="M72">
        <v>16215.324978799699</v>
      </c>
      <c r="N72">
        <v>9</v>
      </c>
    </row>
    <row r="73" spans="7:14" ht="30" x14ac:dyDescent="0.25">
      <c r="G73" s="7" t="s">
        <v>155</v>
      </c>
      <c r="H73" s="7" t="s">
        <v>156</v>
      </c>
      <c r="I73" s="7">
        <v>5</v>
      </c>
      <c r="J73" s="7">
        <v>3063.2</v>
      </c>
      <c r="L73" s="10" t="s">
        <v>60</v>
      </c>
      <c r="M73">
        <v>16817.0974948648</v>
      </c>
      <c r="N73">
        <v>7</v>
      </c>
    </row>
    <row r="74" spans="7:14" x14ac:dyDescent="0.25">
      <c r="G74" s="7" t="s">
        <v>157</v>
      </c>
      <c r="H74" s="7" t="s">
        <v>158</v>
      </c>
      <c r="I74" s="7">
        <v>5</v>
      </c>
      <c r="J74" s="7">
        <v>2844.1</v>
      </c>
      <c r="L74" s="10" t="s">
        <v>160</v>
      </c>
      <c r="M74">
        <v>2423.35</v>
      </c>
      <c r="N74">
        <v>4</v>
      </c>
    </row>
    <row r="75" spans="7:14" ht="30" x14ac:dyDescent="0.25">
      <c r="G75" s="7" t="s">
        <v>159</v>
      </c>
      <c r="H75" s="7" t="s">
        <v>160</v>
      </c>
      <c r="I75" s="7">
        <v>4</v>
      </c>
      <c r="J75" s="7">
        <v>2423.35</v>
      </c>
      <c r="L75" s="10" t="s">
        <v>88</v>
      </c>
      <c r="M75">
        <v>11441.629986421</v>
      </c>
      <c r="N75">
        <v>9</v>
      </c>
    </row>
    <row r="76" spans="7:14" ht="30" x14ac:dyDescent="0.25">
      <c r="G76" s="7" t="s">
        <v>161</v>
      </c>
      <c r="H76" s="7" t="s">
        <v>162</v>
      </c>
      <c r="I76" s="7">
        <v>4</v>
      </c>
      <c r="J76" s="7">
        <v>1992.05</v>
      </c>
      <c r="L76" s="10" t="s">
        <v>42</v>
      </c>
      <c r="M76">
        <v>24088.779984229801</v>
      </c>
      <c r="N76">
        <v>12</v>
      </c>
    </row>
    <row r="77" spans="7:14" ht="30" x14ac:dyDescent="0.25">
      <c r="G77" s="7" t="s">
        <v>163</v>
      </c>
      <c r="H77" s="7" t="s">
        <v>164</v>
      </c>
      <c r="I77" s="7">
        <v>3</v>
      </c>
      <c r="J77" s="7">
        <v>1947.24</v>
      </c>
      <c r="L77" s="10" t="s">
        <v>146</v>
      </c>
      <c r="M77">
        <v>3361</v>
      </c>
      <c r="N77">
        <v>4</v>
      </c>
    </row>
    <row r="78" spans="7:14" ht="45" x14ac:dyDescent="0.25">
      <c r="G78" s="7" t="s">
        <v>165</v>
      </c>
      <c r="H78" s="7" t="s">
        <v>166</v>
      </c>
      <c r="I78" s="7">
        <v>6</v>
      </c>
      <c r="J78" s="7">
        <v>1814.8</v>
      </c>
      <c r="L78" s="10" t="s">
        <v>164</v>
      </c>
      <c r="M78">
        <v>1947.24</v>
      </c>
      <c r="N78">
        <v>3</v>
      </c>
    </row>
    <row r="79" spans="7:14" ht="30" x14ac:dyDescent="0.25">
      <c r="G79" s="7" t="s">
        <v>167</v>
      </c>
      <c r="H79" s="7" t="s">
        <v>168</v>
      </c>
      <c r="I79" s="7">
        <v>3</v>
      </c>
      <c r="J79" s="7">
        <v>1719.1</v>
      </c>
      <c r="L79" s="10" t="s">
        <v>126</v>
      </c>
      <c r="M79">
        <v>4778.1399979010203</v>
      </c>
      <c r="N79">
        <v>6</v>
      </c>
    </row>
    <row r="80" spans="7:14" ht="30" x14ac:dyDescent="0.25">
      <c r="G80" s="7" t="s">
        <v>169</v>
      </c>
      <c r="H80" s="7" t="s">
        <v>170</v>
      </c>
      <c r="I80" s="7">
        <v>4</v>
      </c>
      <c r="J80" s="7">
        <v>1615.8999999999901</v>
      </c>
      <c r="L80" s="10" t="s">
        <v>90</v>
      </c>
      <c r="M80">
        <v>10812.15</v>
      </c>
      <c r="N80">
        <v>10</v>
      </c>
    </row>
    <row r="81" spans="7:14" ht="45" x14ac:dyDescent="0.25">
      <c r="G81" s="7" t="s">
        <v>171</v>
      </c>
      <c r="H81" s="7" t="s">
        <v>172</v>
      </c>
      <c r="I81" s="7">
        <v>3</v>
      </c>
      <c r="J81" s="7">
        <v>1571.2</v>
      </c>
      <c r="L81" s="10" t="s">
        <v>108</v>
      </c>
      <c r="M81">
        <v>6850.6639931461204</v>
      </c>
      <c r="N81">
        <v>6</v>
      </c>
    </row>
    <row r="82" spans="7:14" x14ac:dyDescent="0.25">
      <c r="G82" s="7" t="s">
        <v>173</v>
      </c>
      <c r="H82" s="7" t="s">
        <v>174</v>
      </c>
      <c r="I82" s="7">
        <v>6</v>
      </c>
      <c r="J82" s="7">
        <v>1545.7</v>
      </c>
      <c r="L82" s="10" t="s">
        <v>172</v>
      </c>
      <c r="M82">
        <v>1571.2</v>
      </c>
      <c r="N82">
        <v>3</v>
      </c>
    </row>
    <row r="83" spans="7:14" ht="30" x14ac:dyDescent="0.25">
      <c r="G83" s="7" t="s">
        <v>175</v>
      </c>
      <c r="H83" s="7" t="s">
        <v>176</v>
      </c>
      <c r="I83" s="7">
        <v>2</v>
      </c>
      <c r="J83" s="7">
        <v>1488.7</v>
      </c>
      <c r="L83" s="10" t="s">
        <v>68</v>
      </c>
      <c r="M83">
        <v>15843.924988323</v>
      </c>
      <c r="N83">
        <v>11</v>
      </c>
    </row>
    <row r="84" spans="7:14" ht="30" x14ac:dyDescent="0.25">
      <c r="G84" s="7" t="s">
        <v>177</v>
      </c>
      <c r="H84" s="7" t="s">
        <v>178</v>
      </c>
      <c r="I84" s="7">
        <v>5</v>
      </c>
      <c r="J84" s="7">
        <v>1480</v>
      </c>
      <c r="L84" s="10" t="s">
        <v>98</v>
      </c>
      <c r="M84">
        <v>9182.4299817696192</v>
      </c>
      <c r="N84">
        <v>10</v>
      </c>
    </row>
    <row r="85" spans="7:14" ht="30" x14ac:dyDescent="0.25">
      <c r="G85" s="7" t="s">
        <v>179</v>
      </c>
      <c r="H85" s="7" t="s">
        <v>180</v>
      </c>
      <c r="I85" s="7">
        <v>5</v>
      </c>
      <c r="J85" s="7">
        <v>1467.29</v>
      </c>
      <c r="L85" s="10" t="s">
        <v>178</v>
      </c>
      <c r="M85">
        <v>1480</v>
      </c>
      <c r="N85">
        <v>5</v>
      </c>
    </row>
    <row r="86" spans="7:14" ht="45" x14ac:dyDescent="0.25">
      <c r="G86" s="7" t="s">
        <v>181</v>
      </c>
      <c r="H86" s="7" t="s">
        <v>182</v>
      </c>
      <c r="I86" s="7">
        <v>4</v>
      </c>
      <c r="J86" s="7">
        <v>1402.95</v>
      </c>
      <c r="L86" s="10" t="s">
        <v>70</v>
      </c>
      <c r="M86">
        <v>15648.7024694345</v>
      </c>
      <c r="N86">
        <v>15</v>
      </c>
    </row>
    <row r="87" spans="7:14" ht="30" x14ac:dyDescent="0.25">
      <c r="G87" s="7" t="s">
        <v>183</v>
      </c>
      <c r="H87" s="7" t="s">
        <v>184</v>
      </c>
      <c r="I87" s="7">
        <v>5</v>
      </c>
      <c r="J87" s="7">
        <v>836.7</v>
      </c>
      <c r="L87" s="10" t="s">
        <v>118</v>
      </c>
      <c r="M87">
        <v>6068.1999952204496</v>
      </c>
      <c r="N87">
        <v>9</v>
      </c>
    </row>
    <row r="88" spans="7:14" x14ac:dyDescent="0.25">
      <c r="G88" s="7" t="s">
        <v>185</v>
      </c>
      <c r="H88" s="7" t="s">
        <v>186</v>
      </c>
      <c r="I88" s="7">
        <v>3</v>
      </c>
      <c r="J88" s="7">
        <v>649</v>
      </c>
      <c r="L88" s="10" t="s">
        <v>34</v>
      </c>
      <c r="M88">
        <v>27363.604972146401</v>
      </c>
      <c r="N88">
        <v>14</v>
      </c>
    </row>
    <row r="89" spans="7:14" ht="45" x14ac:dyDescent="0.25">
      <c r="G89" s="7" t="s">
        <v>187</v>
      </c>
      <c r="H89" s="7" t="s">
        <v>188</v>
      </c>
      <c r="I89" s="7">
        <v>3</v>
      </c>
      <c r="J89" s="7">
        <v>522.5</v>
      </c>
      <c r="L89" s="10" t="s">
        <v>152</v>
      </c>
      <c r="M89">
        <v>3161.35</v>
      </c>
      <c r="N89">
        <v>7</v>
      </c>
    </row>
    <row r="90" spans="7:14" ht="30" x14ac:dyDescent="0.25">
      <c r="G90" s="7" t="s">
        <v>189</v>
      </c>
      <c r="H90" s="7" t="s">
        <v>190</v>
      </c>
      <c r="I90" s="7">
        <v>2</v>
      </c>
      <c r="J90" s="7">
        <v>357</v>
      </c>
      <c r="L90" s="10" t="s">
        <v>142</v>
      </c>
      <c r="M90">
        <v>3531.95</v>
      </c>
      <c r="N90">
        <v>7</v>
      </c>
    </row>
    <row r="91" spans="7:14" x14ac:dyDescent="0.25">
      <c r="L91" s="10" t="s">
        <v>418</v>
      </c>
      <c r="M91">
        <v>1265692.238287166</v>
      </c>
      <c r="N91">
        <v>829</v>
      </c>
    </row>
  </sheetData>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E44F0-D15B-49E8-BA33-B08EF92DFE68}">
  <dimension ref="B2:L12"/>
  <sheetViews>
    <sheetView topLeftCell="A4" workbookViewId="0">
      <selection activeCell="B4" sqref="B4"/>
    </sheetView>
  </sheetViews>
  <sheetFormatPr defaultRowHeight="15" x14ac:dyDescent="0.25"/>
  <cols>
    <col min="2" max="2" width="49.140625" bestFit="1" customWidth="1"/>
    <col min="6" max="6" width="14" bestFit="1" customWidth="1"/>
    <col min="7" max="7" width="13.42578125" bestFit="1" customWidth="1"/>
    <col min="8" max="8" width="13.85546875" bestFit="1" customWidth="1"/>
    <col min="9" max="9" width="24.42578125" customWidth="1"/>
    <col min="11" max="11" width="14.28515625" bestFit="1" customWidth="1"/>
    <col min="12" max="12" width="21" bestFit="1" customWidth="1"/>
    <col min="13" max="13" width="20.42578125" bestFit="1" customWidth="1"/>
  </cols>
  <sheetData>
    <row r="2" spans="2:12" ht="64.5" customHeight="1" x14ac:dyDescent="0.25">
      <c r="B2" s="3" t="s">
        <v>12</v>
      </c>
      <c r="F2" s="5" t="s">
        <v>236</v>
      </c>
      <c r="G2" s="5" t="s">
        <v>398</v>
      </c>
      <c r="H2" s="5" t="s">
        <v>397</v>
      </c>
      <c r="I2" s="5" t="s">
        <v>407</v>
      </c>
      <c r="K2" s="9" t="s">
        <v>417</v>
      </c>
      <c r="L2" t="s">
        <v>448</v>
      </c>
    </row>
    <row r="3" spans="2:12" ht="75" x14ac:dyDescent="0.25">
      <c r="F3" s="6" t="s">
        <v>225</v>
      </c>
      <c r="G3" s="6">
        <v>13</v>
      </c>
      <c r="H3" s="6">
        <v>6</v>
      </c>
      <c r="I3" s="6" t="s">
        <v>408</v>
      </c>
      <c r="K3" s="10" t="s">
        <v>225</v>
      </c>
      <c r="L3" s="12">
        <v>6</v>
      </c>
    </row>
    <row r="4" spans="2:12" ht="195" x14ac:dyDescent="0.25">
      <c r="B4" s="8" t="s">
        <v>406</v>
      </c>
      <c r="F4" s="6" t="s">
        <v>231</v>
      </c>
      <c r="G4" s="6">
        <v>7</v>
      </c>
      <c r="H4" s="6">
        <v>5</v>
      </c>
      <c r="I4" s="6" t="s">
        <v>409</v>
      </c>
      <c r="K4" s="10" t="s">
        <v>224</v>
      </c>
      <c r="L4" s="12">
        <v>4</v>
      </c>
    </row>
    <row r="5" spans="2:12" ht="60" x14ac:dyDescent="0.25">
      <c r="F5" s="6" t="s">
        <v>227</v>
      </c>
      <c r="G5" s="6">
        <v>6</v>
      </c>
      <c r="H5" s="6">
        <v>5</v>
      </c>
      <c r="I5" s="6" t="s">
        <v>410</v>
      </c>
      <c r="K5" s="10" t="s">
        <v>231</v>
      </c>
      <c r="L5" s="12">
        <v>5</v>
      </c>
    </row>
    <row r="6" spans="2:12" ht="75" x14ac:dyDescent="0.25">
      <c r="F6" s="6" t="s">
        <v>232</v>
      </c>
      <c r="G6" s="6">
        <v>5</v>
      </c>
      <c r="H6" s="6">
        <v>5</v>
      </c>
      <c r="I6" s="6" t="s">
        <v>411</v>
      </c>
      <c r="K6" s="10" t="s">
        <v>227</v>
      </c>
      <c r="L6" s="12">
        <v>5</v>
      </c>
    </row>
    <row r="7" spans="2:12" ht="60" x14ac:dyDescent="0.25">
      <c r="F7" s="6" t="s">
        <v>224</v>
      </c>
      <c r="G7" s="6">
        <v>10</v>
      </c>
      <c r="H7" s="6">
        <v>4</v>
      </c>
      <c r="I7" s="6" t="s">
        <v>412</v>
      </c>
      <c r="K7" s="10" t="s">
        <v>232</v>
      </c>
      <c r="L7" s="12">
        <v>5</v>
      </c>
    </row>
    <row r="8" spans="2:12" x14ac:dyDescent="0.25">
      <c r="K8" s="10" t="s">
        <v>418</v>
      </c>
      <c r="L8" s="12">
        <v>25</v>
      </c>
    </row>
    <row r="12" spans="2:12" ht="120" x14ac:dyDescent="0.25">
      <c r="B12" s="8" t="s">
        <v>446</v>
      </c>
    </row>
  </sheetData>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B5FB5-0D40-4004-B9C4-78945B1CEE1A}">
  <dimension ref="B2:N47"/>
  <sheetViews>
    <sheetView topLeftCell="A2" workbookViewId="0">
      <selection activeCell="B5" sqref="B5"/>
    </sheetView>
  </sheetViews>
  <sheetFormatPr defaultRowHeight="15" x14ac:dyDescent="0.25"/>
  <cols>
    <col min="2" max="2" width="52.85546875" customWidth="1"/>
    <col min="5" max="5" width="15.140625" bestFit="1" customWidth="1"/>
    <col min="6" max="6" width="14" bestFit="1" customWidth="1"/>
    <col min="7" max="7" width="13.42578125" bestFit="1" customWidth="1"/>
    <col min="11" max="11" width="13.85546875" bestFit="1" customWidth="1"/>
    <col min="13" max="13" width="13.42578125" bestFit="1" customWidth="1"/>
    <col min="14" max="14" width="23.140625" bestFit="1" customWidth="1"/>
  </cols>
  <sheetData>
    <row r="2" spans="2:14" ht="73.5" customHeight="1" x14ac:dyDescent="0.25">
      <c r="B2" s="1" t="s">
        <v>13</v>
      </c>
      <c r="E2" s="5" t="s">
        <v>396</v>
      </c>
      <c r="F2" s="5" t="s">
        <v>236</v>
      </c>
      <c r="G2" s="5" t="s">
        <v>398</v>
      </c>
      <c r="H2" s="5" t="s">
        <v>414</v>
      </c>
      <c r="I2" s="5" t="s">
        <v>415</v>
      </c>
      <c r="J2" s="5" t="s">
        <v>416</v>
      </c>
      <c r="K2" s="5" t="s">
        <v>397</v>
      </c>
      <c r="M2" s="9" t="s">
        <v>417</v>
      </c>
      <c r="N2" t="s">
        <v>433</v>
      </c>
    </row>
    <row r="3" spans="2:14" x14ac:dyDescent="0.25">
      <c r="E3" s="6" t="s">
        <v>402</v>
      </c>
      <c r="F3" s="6" t="s">
        <v>228</v>
      </c>
      <c r="G3" s="6">
        <v>1</v>
      </c>
      <c r="H3" s="6">
        <v>62.5</v>
      </c>
      <c r="I3" s="6">
        <v>62.5</v>
      </c>
      <c r="J3" s="6">
        <v>62.5</v>
      </c>
      <c r="K3" s="6">
        <v>1</v>
      </c>
      <c r="M3" s="10" t="s">
        <v>402</v>
      </c>
      <c r="N3">
        <v>7</v>
      </c>
    </row>
    <row r="4" spans="2:14" x14ac:dyDescent="0.25">
      <c r="E4" s="6" t="s">
        <v>402</v>
      </c>
      <c r="F4" s="6" t="s">
        <v>232</v>
      </c>
      <c r="G4" s="6">
        <v>1</v>
      </c>
      <c r="H4" s="6">
        <v>53</v>
      </c>
      <c r="I4" s="6">
        <v>53</v>
      </c>
      <c r="J4" s="6">
        <v>53</v>
      </c>
      <c r="K4" s="6">
        <v>1</v>
      </c>
      <c r="M4" s="10" t="s">
        <v>201</v>
      </c>
      <c r="N4">
        <v>1</v>
      </c>
    </row>
    <row r="5" spans="2:14" ht="225" x14ac:dyDescent="0.25">
      <c r="B5" s="8" t="s">
        <v>413</v>
      </c>
      <c r="E5" s="6" t="s">
        <v>402</v>
      </c>
      <c r="F5" s="6" t="s">
        <v>223</v>
      </c>
      <c r="G5" s="6">
        <v>1</v>
      </c>
      <c r="H5" s="6">
        <v>43.9</v>
      </c>
      <c r="I5" s="6">
        <v>43.9</v>
      </c>
      <c r="J5" s="6">
        <v>43.9</v>
      </c>
      <c r="K5" s="6">
        <v>1</v>
      </c>
      <c r="M5" s="10" t="s">
        <v>202</v>
      </c>
      <c r="N5">
        <v>3</v>
      </c>
    </row>
    <row r="6" spans="2:14" x14ac:dyDescent="0.25">
      <c r="E6" s="6" t="s">
        <v>402</v>
      </c>
      <c r="F6" s="6" t="s">
        <v>227</v>
      </c>
      <c r="G6" s="6">
        <v>2</v>
      </c>
      <c r="H6" s="6">
        <v>35.9</v>
      </c>
      <c r="I6" s="6">
        <v>32.799999999999997</v>
      </c>
      <c r="J6" s="6">
        <v>39</v>
      </c>
      <c r="K6" s="6">
        <v>2</v>
      </c>
      <c r="M6" s="10" t="s">
        <v>203</v>
      </c>
      <c r="N6">
        <v>1</v>
      </c>
    </row>
    <row r="7" spans="2:14" x14ac:dyDescent="0.25">
      <c r="E7" s="6" t="s">
        <v>402</v>
      </c>
      <c r="F7" s="6" t="s">
        <v>225</v>
      </c>
      <c r="G7" s="6">
        <v>1</v>
      </c>
      <c r="H7" s="6">
        <v>17.45</v>
      </c>
      <c r="I7" s="6">
        <v>17.45</v>
      </c>
      <c r="J7" s="6">
        <v>17.45</v>
      </c>
      <c r="K7" s="6">
        <v>1</v>
      </c>
      <c r="M7" s="10" t="s">
        <v>204</v>
      </c>
      <c r="N7">
        <v>2</v>
      </c>
    </row>
    <row r="8" spans="2:14" x14ac:dyDescent="0.25">
      <c r="E8" s="6" t="s">
        <v>402</v>
      </c>
      <c r="F8" s="6" t="s">
        <v>226</v>
      </c>
      <c r="G8" s="6">
        <v>1</v>
      </c>
      <c r="H8" s="6">
        <v>15</v>
      </c>
      <c r="I8" s="6">
        <v>15</v>
      </c>
      <c r="J8" s="6">
        <v>15</v>
      </c>
      <c r="K8" s="6">
        <v>1</v>
      </c>
      <c r="M8" s="10" t="s">
        <v>205</v>
      </c>
      <c r="N8">
        <v>3</v>
      </c>
    </row>
    <row r="9" spans="2:14" ht="30" x14ac:dyDescent="0.25">
      <c r="E9" s="6" t="s">
        <v>402</v>
      </c>
      <c r="F9" s="6" t="s">
        <v>231</v>
      </c>
      <c r="G9" s="6">
        <v>1</v>
      </c>
      <c r="H9" s="6">
        <v>7</v>
      </c>
      <c r="I9" s="6">
        <v>7</v>
      </c>
      <c r="J9" s="6">
        <v>7</v>
      </c>
      <c r="K9" s="6">
        <v>1</v>
      </c>
      <c r="M9" s="10" t="s">
        <v>206</v>
      </c>
      <c r="N9">
        <v>7</v>
      </c>
    </row>
    <row r="10" spans="2:14" x14ac:dyDescent="0.25">
      <c r="E10" s="6" t="s">
        <v>201</v>
      </c>
      <c r="F10" s="6" t="s">
        <v>226</v>
      </c>
      <c r="G10" s="6">
        <v>1</v>
      </c>
      <c r="H10" s="6">
        <v>4.5</v>
      </c>
      <c r="I10" s="6">
        <v>4.5</v>
      </c>
      <c r="J10" s="6">
        <v>4.5</v>
      </c>
      <c r="K10" s="6">
        <v>1</v>
      </c>
      <c r="M10" s="10" t="s">
        <v>208</v>
      </c>
      <c r="N10">
        <v>2</v>
      </c>
    </row>
    <row r="11" spans="2:14" x14ac:dyDescent="0.25">
      <c r="E11" s="6" t="s">
        <v>202</v>
      </c>
      <c r="F11" s="6" t="s">
        <v>225</v>
      </c>
      <c r="G11" s="6">
        <v>1</v>
      </c>
      <c r="H11" s="6">
        <v>49.3</v>
      </c>
      <c r="I11" s="6">
        <v>49.3</v>
      </c>
      <c r="J11" s="6">
        <v>49.3</v>
      </c>
      <c r="K11" s="6">
        <v>1</v>
      </c>
      <c r="M11" s="10" t="s">
        <v>403</v>
      </c>
      <c r="N11">
        <v>4</v>
      </c>
    </row>
    <row r="12" spans="2:14" x14ac:dyDescent="0.25">
      <c r="E12" s="6" t="s">
        <v>202</v>
      </c>
      <c r="F12" s="6" t="s">
        <v>223</v>
      </c>
      <c r="G12" s="6">
        <v>1</v>
      </c>
      <c r="H12" s="6">
        <v>28.5</v>
      </c>
      <c r="I12" s="6">
        <v>28.5</v>
      </c>
      <c r="J12" s="6">
        <v>28.5</v>
      </c>
      <c r="K12" s="6">
        <v>1</v>
      </c>
      <c r="M12" s="10" t="s">
        <v>404</v>
      </c>
      <c r="N12">
        <v>1</v>
      </c>
    </row>
    <row r="13" spans="2:14" x14ac:dyDescent="0.25">
      <c r="E13" s="6" t="s">
        <v>202</v>
      </c>
      <c r="F13" s="6" t="s">
        <v>227</v>
      </c>
      <c r="G13" s="6">
        <v>2</v>
      </c>
      <c r="H13" s="6">
        <v>15.73</v>
      </c>
      <c r="I13" s="6">
        <v>7.45</v>
      </c>
      <c r="J13" s="6">
        <v>24</v>
      </c>
      <c r="K13" s="6">
        <v>1</v>
      </c>
      <c r="M13" s="10" t="s">
        <v>210</v>
      </c>
      <c r="N13">
        <v>1</v>
      </c>
    </row>
    <row r="14" spans="2:14" x14ac:dyDescent="0.25">
      <c r="E14" s="6" t="s">
        <v>203</v>
      </c>
      <c r="F14" s="6" t="s">
        <v>228</v>
      </c>
      <c r="G14" s="6">
        <v>2</v>
      </c>
      <c r="H14" s="6">
        <v>10.75</v>
      </c>
      <c r="I14" s="6">
        <v>9.5</v>
      </c>
      <c r="J14" s="6">
        <v>12</v>
      </c>
      <c r="K14" s="6">
        <v>1</v>
      </c>
      <c r="M14" s="10" t="s">
        <v>405</v>
      </c>
      <c r="N14">
        <v>3</v>
      </c>
    </row>
    <row r="15" spans="2:14" x14ac:dyDescent="0.25">
      <c r="E15" s="6" t="s">
        <v>204</v>
      </c>
      <c r="F15" s="6" t="s">
        <v>225</v>
      </c>
      <c r="G15" s="6">
        <v>2</v>
      </c>
      <c r="H15" s="6">
        <v>18.13</v>
      </c>
      <c r="I15" s="6">
        <v>16.25</v>
      </c>
      <c r="J15" s="6">
        <v>20</v>
      </c>
      <c r="K15" s="6">
        <v>1</v>
      </c>
      <c r="M15" s="10" t="s">
        <v>213</v>
      </c>
      <c r="N15">
        <v>1</v>
      </c>
    </row>
    <row r="16" spans="2:14" x14ac:dyDescent="0.25">
      <c r="E16" s="6" t="s">
        <v>204</v>
      </c>
      <c r="F16" s="6" t="s">
        <v>226</v>
      </c>
      <c r="G16" s="6">
        <v>1</v>
      </c>
      <c r="H16" s="6">
        <v>18</v>
      </c>
      <c r="I16" s="6">
        <v>18</v>
      </c>
      <c r="J16" s="6">
        <v>18</v>
      </c>
      <c r="K16" s="6">
        <v>1</v>
      </c>
      <c r="M16" s="10" t="s">
        <v>214</v>
      </c>
      <c r="N16">
        <v>2</v>
      </c>
    </row>
    <row r="17" spans="2:14" x14ac:dyDescent="0.25">
      <c r="E17" s="6" t="s">
        <v>205</v>
      </c>
      <c r="F17" s="6" t="s">
        <v>226</v>
      </c>
      <c r="G17" s="6">
        <v>2</v>
      </c>
      <c r="H17" s="6">
        <v>140.75</v>
      </c>
      <c r="I17" s="6">
        <v>18</v>
      </c>
      <c r="J17" s="6">
        <v>263.5</v>
      </c>
      <c r="K17" s="6">
        <v>1</v>
      </c>
      <c r="M17" s="10" t="s">
        <v>216</v>
      </c>
      <c r="N17">
        <v>3</v>
      </c>
    </row>
    <row r="18" spans="2:14" x14ac:dyDescent="0.25">
      <c r="E18" s="6" t="s">
        <v>205</v>
      </c>
      <c r="F18" s="6" t="s">
        <v>224</v>
      </c>
      <c r="G18" s="6">
        <v>2</v>
      </c>
      <c r="H18" s="6">
        <v>44.5</v>
      </c>
      <c r="I18" s="6">
        <v>34</v>
      </c>
      <c r="J18" s="6">
        <v>55</v>
      </c>
      <c r="K18" s="6">
        <v>1</v>
      </c>
      <c r="M18" s="10" t="s">
        <v>217</v>
      </c>
      <c r="N18">
        <v>4</v>
      </c>
    </row>
    <row r="19" spans="2:14" x14ac:dyDescent="0.25">
      <c r="E19" s="6" t="s">
        <v>205</v>
      </c>
      <c r="F19" s="6" t="s">
        <v>228</v>
      </c>
      <c r="G19" s="6">
        <v>1</v>
      </c>
      <c r="H19" s="6">
        <v>13.25</v>
      </c>
      <c r="I19" s="6">
        <v>13.25</v>
      </c>
      <c r="J19" s="6">
        <v>13.25</v>
      </c>
      <c r="K19" s="6">
        <v>1</v>
      </c>
      <c r="M19" s="10" t="s">
        <v>418</v>
      </c>
      <c r="N19">
        <v>45</v>
      </c>
    </row>
    <row r="20" spans="2:14" x14ac:dyDescent="0.25">
      <c r="E20" s="6" t="s">
        <v>206</v>
      </c>
      <c r="F20" s="6" t="s">
        <v>227</v>
      </c>
      <c r="G20" s="6">
        <v>1</v>
      </c>
      <c r="H20" s="6">
        <v>123.79</v>
      </c>
      <c r="I20" s="6">
        <v>123.79</v>
      </c>
      <c r="J20" s="6">
        <v>123.79</v>
      </c>
      <c r="K20" s="6">
        <v>1</v>
      </c>
    </row>
    <row r="21" spans="2:14" x14ac:dyDescent="0.25">
      <c r="E21" s="6" t="s">
        <v>206</v>
      </c>
      <c r="F21" s="6" t="s">
        <v>232</v>
      </c>
      <c r="G21" s="6">
        <v>1</v>
      </c>
      <c r="H21" s="6">
        <v>45.6</v>
      </c>
      <c r="I21" s="6">
        <v>45.6</v>
      </c>
      <c r="J21" s="6">
        <v>45.6</v>
      </c>
      <c r="K21" s="6">
        <v>1</v>
      </c>
    </row>
    <row r="22" spans="2:14" ht="30" x14ac:dyDescent="0.25">
      <c r="E22" s="6" t="s">
        <v>206</v>
      </c>
      <c r="F22" s="6" t="s">
        <v>231</v>
      </c>
      <c r="G22" s="6">
        <v>1</v>
      </c>
      <c r="H22" s="6">
        <v>33.25</v>
      </c>
      <c r="I22" s="6">
        <v>33.25</v>
      </c>
      <c r="J22" s="6">
        <v>33.25</v>
      </c>
      <c r="K22" s="6">
        <v>1</v>
      </c>
    </row>
    <row r="23" spans="2:14" ht="120" x14ac:dyDescent="0.25">
      <c r="B23" s="8" t="s">
        <v>447</v>
      </c>
      <c r="E23" s="6" t="s">
        <v>206</v>
      </c>
      <c r="F23" s="6" t="s">
        <v>225</v>
      </c>
      <c r="G23" s="6">
        <v>3</v>
      </c>
      <c r="H23" s="6">
        <v>29.71</v>
      </c>
      <c r="I23" s="6">
        <v>14</v>
      </c>
      <c r="J23" s="6">
        <v>43.9</v>
      </c>
      <c r="K23" s="6">
        <v>1</v>
      </c>
    </row>
    <row r="24" spans="2:14" x14ac:dyDescent="0.25">
      <c r="E24" s="6" t="s">
        <v>206</v>
      </c>
      <c r="F24" s="6" t="s">
        <v>228</v>
      </c>
      <c r="G24" s="6">
        <v>1</v>
      </c>
      <c r="H24" s="6">
        <v>25.89</v>
      </c>
      <c r="I24" s="6">
        <v>25.89</v>
      </c>
      <c r="J24" s="6">
        <v>25.89</v>
      </c>
      <c r="K24" s="6">
        <v>1</v>
      </c>
    </row>
    <row r="25" spans="2:14" x14ac:dyDescent="0.25">
      <c r="E25" s="6" t="s">
        <v>206</v>
      </c>
      <c r="F25" s="6" t="s">
        <v>223</v>
      </c>
      <c r="G25" s="6">
        <v>1</v>
      </c>
      <c r="H25" s="6">
        <v>13</v>
      </c>
      <c r="I25" s="6">
        <v>13</v>
      </c>
      <c r="J25" s="6">
        <v>13</v>
      </c>
      <c r="K25" s="6">
        <v>1</v>
      </c>
    </row>
    <row r="26" spans="2:14" x14ac:dyDescent="0.25">
      <c r="E26" s="6" t="s">
        <v>206</v>
      </c>
      <c r="F26" s="6" t="s">
        <v>226</v>
      </c>
      <c r="G26" s="6">
        <v>1</v>
      </c>
      <c r="H26" s="6">
        <v>7.75</v>
      </c>
      <c r="I26" s="6">
        <v>7.75</v>
      </c>
      <c r="J26" s="6">
        <v>7.75</v>
      </c>
      <c r="K26" s="6">
        <v>1</v>
      </c>
    </row>
    <row r="27" spans="2:14" ht="30" x14ac:dyDescent="0.25">
      <c r="E27" s="6" t="s">
        <v>208</v>
      </c>
      <c r="F27" s="6" t="s">
        <v>231</v>
      </c>
      <c r="G27" s="6">
        <v>2</v>
      </c>
      <c r="H27" s="6">
        <v>28.75</v>
      </c>
      <c r="I27" s="6">
        <v>19.5</v>
      </c>
      <c r="J27" s="6">
        <v>38</v>
      </c>
      <c r="K27" s="6">
        <v>1</v>
      </c>
    </row>
    <row r="28" spans="2:14" x14ac:dyDescent="0.25">
      <c r="E28" s="6" t="s">
        <v>208</v>
      </c>
      <c r="F28" s="6" t="s">
        <v>224</v>
      </c>
      <c r="G28" s="6">
        <v>3</v>
      </c>
      <c r="H28" s="6">
        <v>26.43</v>
      </c>
      <c r="I28" s="6">
        <v>12.5</v>
      </c>
      <c r="J28" s="6">
        <v>34.799999999999997</v>
      </c>
      <c r="K28" s="6">
        <v>1</v>
      </c>
    </row>
    <row r="29" spans="2:14" x14ac:dyDescent="0.25">
      <c r="E29" s="6" t="s">
        <v>403</v>
      </c>
      <c r="F29" s="6" t="s">
        <v>227</v>
      </c>
      <c r="G29" s="6">
        <v>1</v>
      </c>
      <c r="H29" s="6">
        <v>97</v>
      </c>
      <c r="I29" s="6">
        <v>97</v>
      </c>
      <c r="J29" s="6">
        <v>97</v>
      </c>
      <c r="K29" s="6">
        <v>1</v>
      </c>
    </row>
    <row r="30" spans="2:14" x14ac:dyDescent="0.25">
      <c r="E30" s="6" t="s">
        <v>403</v>
      </c>
      <c r="F30" s="6" t="s">
        <v>228</v>
      </c>
      <c r="G30" s="6">
        <v>2</v>
      </c>
      <c r="H30" s="6">
        <v>18.5</v>
      </c>
      <c r="I30" s="6">
        <v>6</v>
      </c>
      <c r="J30" s="6">
        <v>31</v>
      </c>
      <c r="K30" s="6">
        <v>2</v>
      </c>
    </row>
    <row r="31" spans="2:14" x14ac:dyDescent="0.25">
      <c r="E31" s="6" t="s">
        <v>403</v>
      </c>
      <c r="F31" s="6" t="s">
        <v>232</v>
      </c>
      <c r="G31" s="6">
        <v>2</v>
      </c>
      <c r="H31" s="6">
        <v>16.63</v>
      </c>
      <c r="I31" s="6">
        <v>10</v>
      </c>
      <c r="J31" s="6">
        <v>23.25</v>
      </c>
      <c r="K31" s="6">
        <v>2</v>
      </c>
    </row>
    <row r="32" spans="2:14" x14ac:dyDescent="0.25">
      <c r="E32" s="6" t="s">
        <v>403</v>
      </c>
      <c r="F32" s="6" t="s">
        <v>223</v>
      </c>
      <c r="G32" s="6">
        <v>1</v>
      </c>
      <c r="H32" s="6">
        <v>15.5</v>
      </c>
      <c r="I32" s="6">
        <v>15.5</v>
      </c>
      <c r="J32" s="6">
        <v>15.5</v>
      </c>
      <c r="K32" s="6">
        <v>1</v>
      </c>
    </row>
    <row r="33" spans="5:11" x14ac:dyDescent="0.25">
      <c r="E33" s="6" t="s">
        <v>404</v>
      </c>
      <c r="F33" s="6" t="s">
        <v>225</v>
      </c>
      <c r="G33" s="6">
        <v>2</v>
      </c>
      <c r="H33" s="6">
        <v>11.13</v>
      </c>
      <c r="I33" s="6">
        <v>9.5</v>
      </c>
      <c r="J33" s="6">
        <v>12.75</v>
      </c>
      <c r="K33" s="6">
        <v>1</v>
      </c>
    </row>
    <row r="34" spans="5:11" x14ac:dyDescent="0.25">
      <c r="E34" s="6" t="s">
        <v>210</v>
      </c>
      <c r="F34" s="6" t="s">
        <v>224</v>
      </c>
      <c r="G34" s="6">
        <v>3</v>
      </c>
      <c r="H34" s="6">
        <v>20</v>
      </c>
      <c r="I34" s="6">
        <v>2.5</v>
      </c>
      <c r="J34" s="6">
        <v>36</v>
      </c>
      <c r="K34" s="6">
        <v>1</v>
      </c>
    </row>
    <row r="35" spans="5:11" x14ac:dyDescent="0.25">
      <c r="E35" s="6" t="s">
        <v>405</v>
      </c>
      <c r="F35" s="6" t="s">
        <v>226</v>
      </c>
      <c r="G35" s="6">
        <v>1</v>
      </c>
      <c r="H35" s="6">
        <v>46</v>
      </c>
      <c r="I35" s="6">
        <v>46</v>
      </c>
      <c r="J35" s="6">
        <v>46</v>
      </c>
      <c r="K35" s="6">
        <v>1</v>
      </c>
    </row>
    <row r="36" spans="5:11" x14ac:dyDescent="0.25">
      <c r="E36" s="6" t="s">
        <v>405</v>
      </c>
      <c r="F36" s="6" t="s">
        <v>223</v>
      </c>
      <c r="G36" s="6">
        <v>1</v>
      </c>
      <c r="H36" s="6">
        <v>19.45</v>
      </c>
      <c r="I36" s="6">
        <v>19.45</v>
      </c>
      <c r="J36" s="6">
        <v>19.45</v>
      </c>
      <c r="K36" s="6">
        <v>1</v>
      </c>
    </row>
    <row r="37" spans="5:11" ht="30" x14ac:dyDescent="0.25">
      <c r="E37" s="6" t="s">
        <v>405</v>
      </c>
      <c r="F37" s="6" t="s">
        <v>231</v>
      </c>
      <c r="G37" s="6">
        <v>1</v>
      </c>
      <c r="H37" s="6">
        <v>14</v>
      </c>
      <c r="I37" s="6">
        <v>14</v>
      </c>
      <c r="J37" s="6">
        <v>14</v>
      </c>
      <c r="K37" s="6">
        <v>1</v>
      </c>
    </row>
    <row r="38" spans="5:11" x14ac:dyDescent="0.25">
      <c r="E38" s="6" t="s">
        <v>213</v>
      </c>
      <c r="F38" s="6" t="s">
        <v>224</v>
      </c>
      <c r="G38" s="6">
        <v>2</v>
      </c>
      <c r="H38" s="6">
        <v>29.5</v>
      </c>
      <c r="I38" s="6">
        <v>21</v>
      </c>
      <c r="J38" s="6">
        <v>38</v>
      </c>
      <c r="K38" s="6">
        <v>1</v>
      </c>
    </row>
    <row r="39" spans="5:11" x14ac:dyDescent="0.25">
      <c r="E39" s="6" t="s">
        <v>214</v>
      </c>
      <c r="F39" s="6" t="s">
        <v>228</v>
      </c>
      <c r="G39" s="6">
        <v>3</v>
      </c>
      <c r="H39" s="6">
        <v>20</v>
      </c>
      <c r="I39" s="6">
        <v>15</v>
      </c>
      <c r="J39" s="6">
        <v>26</v>
      </c>
      <c r="K39" s="6">
        <v>1</v>
      </c>
    </row>
    <row r="40" spans="5:11" ht="30" x14ac:dyDescent="0.25">
      <c r="E40" s="6" t="s">
        <v>214</v>
      </c>
      <c r="F40" s="6" t="s">
        <v>231</v>
      </c>
      <c r="G40" s="6">
        <v>2</v>
      </c>
      <c r="H40" s="6">
        <v>15</v>
      </c>
      <c r="I40" s="6">
        <v>9</v>
      </c>
      <c r="J40" s="6">
        <v>21</v>
      </c>
      <c r="K40" s="6">
        <v>1</v>
      </c>
    </row>
    <row r="41" spans="5:11" x14ac:dyDescent="0.25">
      <c r="E41" s="6" t="s">
        <v>216</v>
      </c>
      <c r="F41" s="6" t="s">
        <v>225</v>
      </c>
      <c r="G41" s="6">
        <v>4</v>
      </c>
      <c r="H41" s="6">
        <v>28.18</v>
      </c>
      <c r="I41" s="6">
        <v>9.1999999999999993</v>
      </c>
      <c r="J41" s="6">
        <v>81</v>
      </c>
      <c r="K41" s="6">
        <v>1</v>
      </c>
    </row>
    <row r="42" spans="5:11" x14ac:dyDescent="0.25">
      <c r="E42" s="6" t="s">
        <v>216</v>
      </c>
      <c r="F42" s="6" t="s">
        <v>226</v>
      </c>
      <c r="G42" s="6">
        <v>2</v>
      </c>
      <c r="H42" s="6">
        <v>18.5</v>
      </c>
      <c r="I42" s="6">
        <v>18</v>
      </c>
      <c r="J42" s="6">
        <v>19</v>
      </c>
      <c r="K42" s="6">
        <v>1</v>
      </c>
    </row>
    <row r="43" spans="5:11" x14ac:dyDescent="0.25">
      <c r="E43" s="6" t="s">
        <v>216</v>
      </c>
      <c r="F43" s="6" t="s">
        <v>223</v>
      </c>
      <c r="G43" s="6">
        <v>1</v>
      </c>
      <c r="H43" s="6">
        <v>10</v>
      </c>
      <c r="I43" s="6">
        <v>10</v>
      </c>
      <c r="J43" s="6">
        <v>10</v>
      </c>
      <c r="K43" s="6">
        <v>1</v>
      </c>
    </row>
    <row r="44" spans="5:11" x14ac:dyDescent="0.25">
      <c r="E44" s="6" t="s">
        <v>217</v>
      </c>
      <c r="F44" s="6" t="s">
        <v>232</v>
      </c>
      <c r="G44" s="6">
        <v>1</v>
      </c>
      <c r="H44" s="6">
        <v>30</v>
      </c>
      <c r="I44" s="6">
        <v>30</v>
      </c>
      <c r="J44" s="6">
        <v>30</v>
      </c>
      <c r="K44" s="6">
        <v>1</v>
      </c>
    </row>
    <row r="45" spans="5:11" x14ac:dyDescent="0.25">
      <c r="E45" s="6" t="s">
        <v>217</v>
      </c>
      <c r="F45" s="6" t="s">
        <v>223</v>
      </c>
      <c r="G45" s="6">
        <v>6</v>
      </c>
      <c r="H45" s="6">
        <v>24.4</v>
      </c>
      <c r="I45" s="6">
        <v>17</v>
      </c>
      <c r="J45" s="6">
        <v>40</v>
      </c>
      <c r="K45" s="6">
        <v>2</v>
      </c>
    </row>
    <row r="46" spans="5:11" x14ac:dyDescent="0.25">
      <c r="E46" s="6" t="s">
        <v>217</v>
      </c>
      <c r="F46" s="6" t="s">
        <v>226</v>
      </c>
      <c r="G46" s="6">
        <v>3</v>
      </c>
      <c r="H46" s="6">
        <v>15.33</v>
      </c>
      <c r="I46" s="6">
        <v>14</v>
      </c>
      <c r="J46" s="6">
        <v>18</v>
      </c>
      <c r="K46" s="6">
        <v>1</v>
      </c>
    </row>
    <row r="47" spans="5:11" x14ac:dyDescent="0.25">
      <c r="E47" s="6" t="s">
        <v>217</v>
      </c>
      <c r="F47" s="6" t="s">
        <v>228</v>
      </c>
      <c r="G47" s="6">
        <v>2</v>
      </c>
      <c r="H47" s="6">
        <v>14.03</v>
      </c>
      <c r="I47" s="6">
        <v>9.65</v>
      </c>
      <c r="J47" s="6">
        <v>18.399999999999999</v>
      </c>
      <c r="K47" s="6">
        <v>1</v>
      </c>
    </row>
  </sheetData>
  <pageMargins left="0.7" right="0.7" top="0.75" bottom="0.75" header="0.3" footer="0.3"/>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E6C26-3EA8-42A2-BEA7-4D17F00FAA54}">
  <dimension ref="D4:E5"/>
  <sheetViews>
    <sheetView tabSelected="1" workbookViewId="0">
      <selection activeCell="E6" sqref="E6"/>
    </sheetView>
  </sheetViews>
  <sheetFormatPr defaultRowHeight="15" x14ac:dyDescent="0.25"/>
  <cols>
    <col min="4" max="4" width="65.5703125" customWidth="1"/>
    <col min="5" max="5" width="66.28515625" customWidth="1"/>
  </cols>
  <sheetData>
    <row r="4" spans="4:5" ht="213" customHeight="1" x14ac:dyDescent="1">
      <c r="D4" s="13" t="s">
        <v>449</v>
      </c>
      <c r="E4" s="14" t="s">
        <v>450</v>
      </c>
    </row>
    <row r="5" spans="4:5" ht="66.75" customHeight="1" x14ac:dyDescent="0.25">
      <c r="E5"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86E2C-E0AF-4300-A0E9-841A2A526AE2}">
  <dimension ref="A3:B25"/>
  <sheetViews>
    <sheetView workbookViewId="0">
      <selection activeCell="B25" sqref="A3:B25"/>
    </sheetView>
  </sheetViews>
  <sheetFormatPr defaultRowHeight="15" x14ac:dyDescent="0.25"/>
  <cols>
    <col min="1" max="1" width="13.42578125" bestFit="1" customWidth="1"/>
    <col min="2" max="2" width="18.5703125" bestFit="1" customWidth="1"/>
  </cols>
  <sheetData>
    <row r="3" spans="1:2" x14ac:dyDescent="0.25">
      <c r="A3" s="9" t="s">
        <v>417</v>
      </c>
      <c r="B3" t="s">
        <v>421</v>
      </c>
    </row>
    <row r="4" spans="1:2" x14ac:dyDescent="0.25">
      <c r="A4" s="10" t="s">
        <v>198</v>
      </c>
      <c r="B4">
        <v>16</v>
      </c>
    </row>
    <row r="5" spans="1:2" x14ac:dyDescent="0.25">
      <c r="A5" s="10" t="s">
        <v>199</v>
      </c>
      <c r="B5">
        <v>40</v>
      </c>
    </row>
    <row r="6" spans="1:2" x14ac:dyDescent="0.25">
      <c r="A6" s="10" t="s">
        <v>200</v>
      </c>
      <c r="B6">
        <v>19</v>
      </c>
    </row>
    <row r="7" spans="1:2" x14ac:dyDescent="0.25">
      <c r="A7" s="10" t="s">
        <v>201</v>
      </c>
      <c r="B7">
        <v>83</v>
      </c>
    </row>
    <row r="8" spans="1:2" x14ac:dyDescent="0.25">
      <c r="A8" s="10" t="s">
        <v>202</v>
      </c>
      <c r="B8">
        <v>30</v>
      </c>
    </row>
    <row r="9" spans="1:2" x14ac:dyDescent="0.25">
      <c r="A9" s="10" t="s">
        <v>203</v>
      </c>
      <c r="B9">
        <v>18</v>
      </c>
    </row>
    <row r="10" spans="1:2" x14ac:dyDescent="0.25">
      <c r="A10" s="10" t="s">
        <v>204</v>
      </c>
      <c r="B10">
        <v>22</v>
      </c>
    </row>
    <row r="11" spans="1:2" x14ac:dyDescent="0.25">
      <c r="A11" s="10" t="s">
        <v>205</v>
      </c>
      <c r="B11">
        <v>77</v>
      </c>
    </row>
    <row r="12" spans="1:2" x14ac:dyDescent="0.25">
      <c r="A12" s="10" t="s">
        <v>206</v>
      </c>
      <c r="B12">
        <v>122</v>
      </c>
    </row>
    <row r="13" spans="1:2" x14ac:dyDescent="0.25">
      <c r="A13" s="10" t="s">
        <v>207</v>
      </c>
      <c r="B13">
        <v>19</v>
      </c>
    </row>
    <row r="14" spans="1:2" x14ac:dyDescent="0.25">
      <c r="A14" s="10" t="s">
        <v>208</v>
      </c>
      <c r="B14">
        <v>28</v>
      </c>
    </row>
    <row r="15" spans="1:2" x14ac:dyDescent="0.25">
      <c r="A15" s="10" t="s">
        <v>209</v>
      </c>
      <c r="B15">
        <v>28</v>
      </c>
    </row>
    <row r="16" spans="1:2" x14ac:dyDescent="0.25">
      <c r="A16" s="10" t="s">
        <v>210</v>
      </c>
      <c r="B16">
        <v>6</v>
      </c>
    </row>
    <row r="17" spans="1:2" x14ac:dyDescent="0.25">
      <c r="A17" s="10" t="s">
        <v>211</v>
      </c>
      <c r="B17">
        <v>7</v>
      </c>
    </row>
    <row r="18" spans="1:2" x14ac:dyDescent="0.25">
      <c r="A18" s="10" t="s">
        <v>212</v>
      </c>
      <c r="B18">
        <v>13</v>
      </c>
    </row>
    <row r="19" spans="1:2" x14ac:dyDescent="0.25">
      <c r="A19" s="10" t="s">
        <v>213</v>
      </c>
      <c r="B19">
        <v>23</v>
      </c>
    </row>
    <row r="20" spans="1:2" x14ac:dyDescent="0.25">
      <c r="A20" s="10" t="s">
        <v>214</v>
      </c>
      <c r="B20">
        <v>37</v>
      </c>
    </row>
    <row r="21" spans="1:2" x14ac:dyDescent="0.25">
      <c r="A21" s="10" t="s">
        <v>215</v>
      </c>
      <c r="B21">
        <v>18</v>
      </c>
    </row>
    <row r="22" spans="1:2" x14ac:dyDescent="0.25">
      <c r="A22" s="10" t="s">
        <v>216</v>
      </c>
      <c r="B22">
        <v>56</v>
      </c>
    </row>
    <row r="23" spans="1:2" x14ac:dyDescent="0.25">
      <c r="A23" s="10" t="s">
        <v>217</v>
      </c>
      <c r="B23">
        <v>122</v>
      </c>
    </row>
    <row r="24" spans="1:2" x14ac:dyDescent="0.25">
      <c r="A24" s="10" t="s">
        <v>218</v>
      </c>
      <c r="B24">
        <v>46</v>
      </c>
    </row>
    <row r="25" spans="1:2" x14ac:dyDescent="0.25">
      <c r="A25" s="10" t="s">
        <v>418</v>
      </c>
      <c r="B25">
        <v>830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9EE70-AE3F-4BD6-958E-DBBBE9EFEDFE}">
  <dimension ref="B2:M24"/>
  <sheetViews>
    <sheetView workbookViewId="0">
      <selection activeCell="B4" sqref="B4"/>
    </sheetView>
  </sheetViews>
  <sheetFormatPr defaultRowHeight="15" x14ac:dyDescent="0.25"/>
  <cols>
    <col min="2" max="2" width="45.7109375" bestFit="1" customWidth="1"/>
    <col min="6" max="6" width="16.28515625" bestFit="1" customWidth="1"/>
    <col min="7" max="7" width="11.42578125" bestFit="1" customWidth="1"/>
    <col min="10" max="10" width="13.42578125" bestFit="1" customWidth="1"/>
    <col min="11" max="11" width="18.5703125" bestFit="1" customWidth="1"/>
    <col min="13" max="13" width="85.42578125" customWidth="1"/>
  </cols>
  <sheetData>
    <row r="2" spans="2:13" ht="73.5" customHeight="1" x14ac:dyDescent="0.25">
      <c r="B2" s="1" t="s">
        <v>1</v>
      </c>
      <c r="F2" s="5" t="s">
        <v>196</v>
      </c>
      <c r="G2" s="5" t="s">
        <v>197</v>
      </c>
      <c r="J2" s="9" t="s">
        <v>417</v>
      </c>
      <c r="K2" t="s">
        <v>421</v>
      </c>
      <c r="M2" s="8" t="s">
        <v>435</v>
      </c>
    </row>
    <row r="3" spans="2:13" x14ac:dyDescent="0.25">
      <c r="F3" s="6" t="s">
        <v>198</v>
      </c>
      <c r="G3" s="6">
        <v>16</v>
      </c>
      <c r="J3" s="10" t="s">
        <v>198</v>
      </c>
      <c r="K3">
        <v>16</v>
      </c>
    </row>
    <row r="4" spans="2:13" ht="135" x14ac:dyDescent="0.25">
      <c r="B4" s="8" t="s">
        <v>195</v>
      </c>
      <c r="F4" s="6" t="s">
        <v>199</v>
      </c>
      <c r="G4" s="6">
        <v>40</v>
      </c>
      <c r="J4" s="10" t="s">
        <v>199</v>
      </c>
      <c r="K4">
        <v>40</v>
      </c>
    </row>
    <row r="5" spans="2:13" x14ac:dyDescent="0.25">
      <c r="F5" s="6" t="s">
        <v>200</v>
      </c>
      <c r="G5" s="6">
        <v>19</v>
      </c>
      <c r="J5" s="10" t="s">
        <v>200</v>
      </c>
      <c r="K5">
        <v>19</v>
      </c>
    </row>
    <row r="6" spans="2:13" x14ac:dyDescent="0.25">
      <c r="F6" s="6" t="s">
        <v>201</v>
      </c>
      <c r="G6" s="6">
        <v>83</v>
      </c>
      <c r="J6" s="10" t="s">
        <v>201</v>
      </c>
      <c r="K6">
        <v>83</v>
      </c>
    </row>
    <row r="7" spans="2:13" x14ac:dyDescent="0.25">
      <c r="F7" s="6" t="s">
        <v>202</v>
      </c>
      <c r="G7" s="6">
        <v>30</v>
      </c>
      <c r="J7" s="10" t="s">
        <v>202</v>
      </c>
      <c r="K7">
        <v>30</v>
      </c>
    </row>
    <row r="8" spans="2:13" x14ac:dyDescent="0.25">
      <c r="F8" s="6" t="s">
        <v>203</v>
      </c>
      <c r="G8" s="6">
        <v>18</v>
      </c>
      <c r="J8" s="10" t="s">
        <v>203</v>
      </c>
      <c r="K8">
        <v>18</v>
      </c>
    </row>
    <row r="9" spans="2:13" x14ac:dyDescent="0.25">
      <c r="B9" s="2"/>
      <c r="F9" s="6" t="s">
        <v>204</v>
      </c>
      <c r="G9" s="6">
        <v>22</v>
      </c>
      <c r="J9" s="10" t="s">
        <v>204</v>
      </c>
      <c r="K9">
        <v>22</v>
      </c>
    </row>
    <row r="10" spans="2:13" x14ac:dyDescent="0.25">
      <c r="B10" s="2"/>
      <c r="F10" s="6" t="s">
        <v>205</v>
      </c>
      <c r="G10" s="6">
        <v>77</v>
      </c>
      <c r="J10" s="10" t="s">
        <v>205</v>
      </c>
      <c r="K10">
        <v>77</v>
      </c>
    </row>
    <row r="11" spans="2:13" x14ac:dyDescent="0.25">
      <c r="B11" s="2"/>
      <c r="F11" s="6" t="s">
        <v>206</v>
      </c>
      <c r="G11" s="6">
        <v>122</v>
      </c>
      <c r="J11" s="10" t="s">
        <v>206</v>
      </c>
      <c r="K11">
        <v>122</v>
      </c>
    </row>
    <row r="12" spans="2:13" x14ac:dyDescent="0.25">
      <c r="B12" s="2"/>
      <c r="F12" s="6" t="s">
        <v>207</v>
      </c>
      <c r="G12" s="6">
        <v>19</v>
      </c>
      <c r="J12" s="10" t="s">
        <v>207</v>
      </c>
      <c r="K12">
        <v>19</v>
      </c>
    </row>
    <row r="13" spans="2:13" x14ac:dyDescent="0.25">
      <c r="B13" s="2"/>
      <c r="F13" s="6" t="s">
        <v>208</v>
      </c>
      <c r="G13" s="6">
        <v>28</v>
      </c>
      <c r="J13" s="10" t="s">
        <v>208</v>
      </c>
      <c r="K13">
        <v>28</v>
      </c>
    </row>
    <row r="14" spans="2:13" x14ac:dyDescent="0.25">
      <c r="B14" s="2"/>
      <c r="F14" s="6" t="s">
        <v>209</v>
      </c>
      <c r="G14" s="6">
        <v>28</v>
      </c>
      <c r="J14" s="10" t="s">
        <v>209</v>
      </c>
      <c r="K14">
        <v>28</v>
      </c>
    </row>
    <row r="15" spans="2:13" x14ac:dyDescent="0.25">
      <c r="B15" s="2"/>
      <c r="F15" s="6" t="s">
        <v>210</v>
      </c>
      <c r="G15" s="6">
        <v>6</v>
      </c>
      <c r="J15" s="10" t="s">
        <v>210</v>
      </c>
      <c r="K15">
        <v>6</v>
      </c>
    </row>
    <row r="16" spans="2:13" x14ac:dyDescent="0.25">
      <c r="B16" s="2"/>
      <c r="F16" s="6" t="s">
        <v>211</v>
      </c>
      <c r="G16" s="6">
        <v>7</v>
      </c>
      <c r="J16" s="10" t="s">
        <v>211</v>
      </c>
      <c r="K16">
        <v>7</v>
      </c>
    </row>
    <row r="17" spans="6:11" x14ac:dyDescent="0.25">
      <c r="F17" s="6" t="s">
        <v>212</v>
      </c>
      <c r="G17" s="6">
        <v>13</v>
      </c>
      <c r="J17" s="10" t="s">
        <v>212</v>
      </c>
      <c r="K17">
        <v>13</v>
      </c>
    </row>
    <row r="18" spans="6:11" x14ac:dyDescent="0.25">
      <c r="F18" s="6" t="s">
        <v>213</v>
      </c>
      <c r="G18" s="6">
        <v>23</v>
      </c>
      <c r="J18" s="10" t="s">
        <v>213</v>
      </c>
      <c r="K18">
        <v>23</v>
      </c>
    </row>
    <row r="19" spans="6:11" x14ac:dyDescent="0.25">
      <c r="F19" s="6" t="s">
        <v>214</v>
      </c>
      <c r="G19" s="6">
        <v>37</v>
      </c>
      <c r="J19" s="10" t="s">
        <v>214</v>
      </c>
      <c r="K19">
        <v>37</v>
      </c>
    </row>
    <row r="20" spans="6:11" x14ac:dyDescent="0.25">
      <c r="F20" s="6" t="s">
        <v>215</v>
      </c>
      <c r="G20" s="6">
        <v>18</v>
      </c>
      <c r="J20" s="10" t="s">
        <v>215</v>
      </c>
      <c r="K20">
        <v>18</v>
      </c>
    </row>
    <row r="21" spans="6:11" x14ac:dyDescent="0.25">
      <c r="F21" s="6" t="s">
        <v>216</v>
      </c>
      <c r="G21" s="6">
        <v>56</v>
      </c>
      <c r="J21" s="10" t="s">
        <v>216</v>
      </c>
      <c r="K21">
        <v>56</v>
      </c>
    </row>
    <row r="22" spans="6:11" x14ac:dyDescent="0.25">
      <c r="F22" s="6" t="s">
        <v>217</v>
      </c>
      <c r="G22" s="6">
        <v>122</v>
      </c>
      <c r="J22" s="10" t="s">
        <v>217</v>
      </c>
      <c r="K22">
        <v>122</v>
      </c>
    </row>
    <row r="23" spans="6:11" x14ac:dyDescent="0.25">
      <c r="F23" s="6" t="s">
        <v>218</v>
      </c>
      <c r="G23" s="6">
        <v>46</v>
      </c>
      <c r="J23" s="10" t="s">
        <v>218</v>
      </c>
      <c r="K23">
        <v>46</v>
      </c>
    </row>
    <row r="24" spans="6:11" x14ac:dyDescent="0.25">
      <c r="J24" s="10" t="s">
        <v>418</v>
      </c>
      <c r="K24">
        <v>830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60939-DB7A-436A-8E6B-1C412B6ECDEC}">
  <dimension ref="A3:C93"/>
  <sheetViews>
    <sheetView topLeftCell="A58" workbookViewId="0">
      <selection activeCell="A3" sqref="A3:C93"/>
    </sheetView>
  </sheetViews>
  <sheetFormatPr defaultRowHeight="15" x14ac:dyDescent="0.25"/>
  <cols>
    <col min="1" max="1" width="33.42578125" bestFit="1" customWidth="1"/>
    <col min="2" max="2" width="18.7109375" bestFit="1" customWidth="1"/>
    <col min="3" max="3" width="18.140625" bestFit="1" customWidth="1"/>
    <col min="4" max="4" width="12.140625" bestFit="1" customWidth="1"/>
    <col min="5" max="5" width="14.28515625" bestFit="1" customWidth="1"/>
    <col min="6" max="6" width="14.7109375" bestFit="1" customWidth="1"/>
    <col min="7" max="7" width="12.5703125" bestFit="1" customWidth="1"/>
    <col min="8" max="9" width="8.42578125" bestFit="1" customWidth="1"/>
    <col min="10" max="10" width="18.140625" bestFit="1" customWidth="1"/>
    <col min="11" max="12" width="12.140625" bestFit="1" customWidth="1"/>
    <col min="13" max="13" width="14.28515625" bestFit="1" customWidth="1"/>
    <col min="14" max="14" width="14.7109375" bestFit="1" customWidth="1"/>
    <col min="15" max="15" width="12.5703125" bestFit="1" customWidth="1"/>
    <col min="16" max="17" width="12" bestFit="1" customWidth="1"/>
    <col min="18" max="18" width="23.7109375" bestFit="1" customWidth="1"/>
    <col min="19" max="19" width="23.140625" bestFit="1" customWidth="1"/>
  </cols>
  <sheetData>
    <row r="3" spans="1:3" x14ac:dyDescent="0.25">
      <c r="A3" s="9" t="s">
        <v>417</v>
      </c>
      <c r="B3" t="s">
        <v>422</v>
      </c>
      <c r="C3" t="s">
        <v>423</v>
      </c>
    </row>
    <row r="4" spans="1:3" x14ac:dyDescent="0.25">
      <c r="A4" s="10" t="s">
        <v>128</v>
      </c>
      <c r="B4">
        <v>4</v>
      </c>
      <c r="C4">
        <v>4272.9999992296098</v>
      </c>
    </row>
    <row r="5" spans="1:3" x14ac:dyDescent="0.25">
      <c r="A5" s="10" t="s">
        <v>182</v>
      </c>
      <c r="B5">
        <v>4</v>
      </c>
      <c r="C5">
        <v>1402.95</v>
      </c>
    </row>
    <row r="6" spans="1:3" x14ac:dyDescent="0.25">
      <c r="A6" s="10" t="s">
        <v>106</v>
      </c>
      <c r="B6">
        <v>4</v>
      </c>
      <c r="C6">
        <v>7023.9774858303299</v>
      </c>
    </row>
    <row r="7" spans="1:3" x14ac:dyDescent="0.25">
      <c r="A7" s="10" t="s">
        <v>76</v>
      </c>
      <c r="B7">
        <v>5</v>
      </c>
      <c r="C7">
        <v>13390.649992238699</v>
      </c>
    </row>
    <row r="8" spans="1:3" x14ac:dyDescent="0.25">
      <c r="A8" s="10" t="s">
        <v>40</v>
      </c>
      <c r="B8">
        <v>11</v>
      </c>
      <c r="C8">
        <v>24927.577488892101</v>
      </c>
    </row>
    <row r="9" spans="1:3" x14ac:dyDescent="0.25">
      <c r="A9" s="10" t="s">
        <v>148</v>
      </c>
      <c r="B9">
        <v>2</v>
      </c>
      <c r="C9">
        <v>3239.8</v>
      </c>
    </row>
    <row r="10" spans="1:3" x14ac:dyDescent="0.25">
      <c r="A10" s="10" t="s">
        <v>56</v>
      </c>
      <c r="B10">
        <v>3</v>
      </c>
      <c r="C10">
        <v>18534.079984816901</v>
      </c>
    </row>
    <row r="11" spans="1:3" x14ac:dyDescent="0.25">
      <c r="A11" s="10" t="s">
        <v>134</v>
      </c>
      <c r="B11">
        <v>1</v>
      </c>
      <c r="C11">
        <v>4232.8499991655299</v>
      </c>
    </row>
    <row r="12" spans="1:3" x14ac:dyDescent="0.25">
      <c r="A12" s="10" t="s">
        <v>48</v>
      </c>
      <c r="B12">
        <v>8</v>
      </c>
      <c r="C12">
        <v>21963.252474311099</v>
      </c>
    </row>
    <row r="13" spans="1:3" x14ac:dyDescent="0.25">
      <c r="A13" s="10" t="s">
        <v>50</v>
      </c>
      <c r="B13">
        <v>6</v>
      </c>
      <c r="C13">
        <v>20801.599995730801</v>
      </c>
    </row>
    <row r="14" spans="1:3" x14ac:dyDescent="0.25">
      <c r="A14" s="10" t="s">
        <v>116</v>
      </c>
      <c r="B14">
        <v>3</v>
      </c>
      <c r="C14">
        <v>6089.9</v>
      </c>
    </row>
    <row r="15" spans="1:3" x14ac:dyDescent="0.25">
      <c r="A15" s="10" t="s">
        <v>166</v>
      </c>
      <c r="B15">
        <v>4</v>
      </c>
      <c r="C15">
        <v>1814.8</v>
      </c>
    </row>
    <row r="16" spans="1:3" x14ac:dyDescent="0.25">
      <c r="A16" s="10" t="s">
        <v>230</v>
      </c>
      <c r="B16">
        <v>1</v>
      </c>
      <c r="C16">
        <v>100.8</v>
      </c>
    </row>
    <row r="17" spans="1:3" x14ac:dyDescent="0.25">
      <c r="A17" s="10" t="s">
        <v>82</v>
      </c>
      <c r="B17">
        <v>5</v>
      </c>
      <c r="C17">
        <v>12348.8799849852</v>
      </c>
    </row>
    <row r="18" spans="1:3" x14ac:dyDescent="0.25">
      <c r="A18" s="10" t="s">
        <v>138</v>
      </c>
      <c r="B18">
        <v>1</v>
      </c>
      <c r="C18">
        <v>3810.75</v>
      </c>
    </row>
    <row r="19" spans="1:3" x14ac:dyDescent="0.25">
      <c r="A19" s="10" t="s">
        <v>168</v>
      </c>
      <c r="B19">
        <v>1</v>
      </c>
      <c r="C19">
        <v>1719.1</v>
      </c>
    </row>
    <row r="20" spans="1:3" x14ac:dyDescent="0.25">
      <c r="A20" s="10" t="s">
        <v>94</v>
      </c>
      <c r="B20">
        <v>6</v>
      </c>
      <c r="C20">
        <v>9588.4249888155591</v>
      </c>
    </row>
    <row r="21" spans="1:3" x14ac:dyDescent="0.25">
      <c r="A21" s="10" t="s">
        <v>140</v>
      </c>
      <c r="B21">
        <v>3</v>
      </c>
      <c r="C21">
        <v>3763.21</v>
      </c>
    </row>
    <row r="22" spans="1:3" x14ac:dyDescent="0.25">
      <c r="A22" s="10" t="s">
        <v>170</v>
      </c>
      <c r="B22">
        <v>1</v>
      </c>
      <c r="C22">
        <v>1615.9</v>
      </c>
    </row>
    <row r="23" spans="1:3" x14ac:dyDescent="0.25">
      <c r="A23" s="10" t="s">
        <v>74</v>
      </c>
      <c r="B23">
        <v>5</v>
      </c>
      <c r="C23">
        <v>14761.035</v>
      </c>
    </row>
    <row r="24" spans="1:3" x14ac:dyDescent="0.25">
      <c r="A24" s="10" t="s">
        <v>18</v>
      </c>
      <c r="B24">
        <v>18</v>
      </c>
      <c r="C24">
        <v>104874.97835350101</v>
      </c>
    </row>
    <row r="25" spans="1:3" x14ac:dyDescent="0.25">
      <c r="A25" s="10" t="s">
        <v>136</v>
      </c>
      <c r="B25">
        <v>4</v>
      </c>
      <c r="C25">
        <v>4107.5499899394799</v>
      </c>
    </row>
    <row r="26" spans="1:3" x14ac:dyDescent="0.25">
      <c r="A26" s="10" t="s">
        <v>84</v>
      </c>
      <c r="B26">
        <v>3</v>
      </c>
      <c r="C26">
        <v>11666.9</v>
      </c>
    </row>
    <row r="27" spans="1:3" x14ac:dyDescent="0.25">
      <c r="A27" s="10" t="s">
        <v>30</v>
      </c>
      <c r="B27">
        <v>4</v>
      </c>
      <c r="C27">
        <v>29567.562475292299</v>
      </c>
    </row>
    <row r="28" spans="1:3" x14ac:dyDescent="0.25">
      <c r="A28" s="10" t="s">
        <v>150</v>
      </c>
      <c r="B28">
        <v>1</v>
      </c>
      <c r="C28">
        <v>3172.16</v>
      </c>
    </row>
    <row r="29" spans="1:3" x14ac:dyDescent="0.25">
      <c r="A29" s="10" t="s">
        <v>174</v>
      </c>
      <c r="B29">
        <v>2</v>
      </c>
      <c r="C29">
        <v>1545.69999999999</v>
      </c>
    </row>
    <row r="30" spans="1:3" x14ac:dyDescent="0.25">
      <c r="A30" s="10" t="s">
        <v>36</v>
      </c>
      <c r="B30">
        <v>8</v>
      </c>
      <c r="C30">
        <v>26656.559465046099</v>
      </c>
    </row>
    <row r="31" spans="1:3" x14ac:dyDescent="0.25">
      <c r="A31" s="10" t="s">
        <v>112</v>
      </c>
      <c r="B31">
        <v>5</v>
      </c>
      <c r="C31">
        <v>6427.4224777914496</v>
      </c>
    </row>
    <row r="32" spans="1:3" x14ac:dyDescent="0.25">
      <c r="A32" s="10" t="s">
        <v>184</v>
      </c>
      <c r="B32">
        <v>1</v>
      </c>
      <c r="C32">
        <v>836.7</v>
      </c>
    </row>
    <row r="33" spans="1:3" x14ac:dyDescent="0.25">
      <c r="A33" s="10" t="s">
        <v>86</v>
      </c>
      <c r="B33">
        <v>5</v>
      </c>
      <c r="C33">
        <v>11446.3599955558</v>
      </c>
    </row>
    <row r="34" spans="1:3" x14ac:dyDescent="0.25">
      <c r="A34" s="10" t="s">
        <v>100</v>
      </c>
      <c r="B34">
        <v>2</v>
      </c>
      <c r="C34">
        <v>8414.1349921560195</v>
      </c>
    </row>
    <row r="35" spans="1:3" x14ac:dyDescent="0.25">
      <c r="A35" s="10" t="s">
        <v>58</v>
      </c>
      <c r="B35">
        <v>4</v>
      </c>
      <c r="C35">
        <v>18507.4499768393</v>
      </c>
    </row>
    <row r="36" spans="1:3" x14ac:dyDescent="0.25">
      <c r="A36" s="10" t="s">
        <v>176</v>
      </c>
      <c r="B36">
        <v>1</v>
      </c>
      <c r="C36">
        <v>1488.7</v>
      </c>
    </row>
    <row r="37" spans="1:3" x14ac:dyDescent="0.25">
      <c r="A37" s="10" t="s">
        <v>26</v>
      </c>
      <c r="B37">
        <v>6</v>
      </c>
      <c r="C37">
        <v>32841.369978135801</v>
      </c>
    </row>
    <row r="38" spans="1:3" x14ac:dyDescent="0.25">
      <c r="A38" s="10" t="s">
        <v>46</v>
      </c>
      <c r="B38">
        <v>8</v>
      </c>
      <c r="C38">
        <v>22768.763985675199</v>
      </c>
    </row>
    <row r="39" spans="1:3" x14ac:dyDescent="0.25">
      <c r="A39" s="10" t="s">
        <v>156</v>
      </c>
      <c r="B39">
        <v>2</v>
      </c>
      <c r="C39">
        <v>3063.2</v>
      </c>
    </row>
    <row r="40" spans="1:3" x14ac:dyDescent="0.25">
      <c r="A40" s="10" t="s">
        <v>24</v>
      </c>
      <c r="B40">
        <v>5</v>
      </c>
      <c r="C40">
        <v>49979.904946340699</v>
      </c>
    </row>
    <row r="41" spans="1:3" x14ac:dyDescent="0.25">
      <c r="A41" s="10" t="s">
        <v>114</v>
      </c>
      <c r="B41">
        <v>5</v>
      </c>
      <c r="C41">
        <v>6146.3</v>
      </c>
    </row>
    <row r="42" spans="1:3" x14ac:dyDescent="0.25">
      <c r="A42" s="10" t="s">
        <v>28</v>
      </c>
      <c r="B42">
        <v>7</v>
      </c>
      <c r="C42">
        <v>30908.383968844199</v>
      </c>
    </row>
    <row r="43" spans="1:3" x14ac:dyDescent="0.25">
      <c r="A43" s="10" t="s">
        <v>162</v>
      </c>
      <c r="B43">
        <v>3</v>
      </c>
      <c r="C43">
        <v>1992.05</v>
      </c>
    </row>
    <row r="44" spans="1:3" x14ac:dyDescent="0.25">
      <c r="A44" s="10" t="s">
        <v>96</v>
      </c>
      <c r="B44">
        <v>2</v>
      </c>
      <c r="C44">
        <v>9328.1999892055901</v>
      </c>
    </row>
    <row r="45" spans="1:3" x14ac:dyDescent="0.25">
      <c r="A45" s="10" t="s">
        <v>188</v>
      </c>
      <c r="B45">
        <v>2</v>
      </c>
      <c r="C45">
        <v>522.5</v>
      </c>
    </row>
    <row r="46" spans="1:3" x14ac:dyDescent="0.25">
      <c r="A46" s="10" t="s">
        <v>190</v>
      </c>
      <c r="B46">
        <v>1</v>
      </c>
      <c r="C46">
        <v>357</v>
      </c>
    </row>
    <row r="47" spans="1:3" x14ac:dyDescent="0.25">
      <c r="A47" s="10" t="s">
        <v>54</v>
      </c>
      <c r="B47">
        <v>7</v>
      </c>
      <c r="C47">
        <v>19261.409976339</v>
      </c>
    </row>
    <row r="48" spans="1:3" x14ac:dyDescent="0.25">
      <c r="A48" s="10" t="s">
        <v>154</v>
      </c>
      <c r="B48">
        <v>3</v>
      </c>
      <c r="C48">
        <v>3076.4724980311098</v>
      </c>
    </row>
    <row r="49" spans="1:3" x14ac:dyDescent="0.25">
      <c r="A49" s="10" t="s">
        <v>66</v>
      </c>
      <c r="B49">
        <v>7</v>
      </c>
      <c r="C49">
        <v>16076.5999695879</v>
      </c>
    </row>
    <row r="50" spans="1:3" x14ac:dyDescent="0.25">
      <c r="A50" s="10" t="s">
        <v>62</v>
      </c>
      <c r="B50">
        <v>7</v>
      </c>
      <c r="C50">
        <v>16476.5649865493</v>
      </c>
    </row>
    <row r="51" spans="1:3" x14ac:dyDescent="0.25">
      <c r="A51" s="10" t="s">
        <v>130</v>
      </c>
      <c r="B51">
        <v>2</v>
      </c>
      <c r="C51">
        <v>4258.6000000000004</v>
      </c>
    </row>
    <row r="52" spans="1:3" x14ac:dyDescent="0.25">
      <c r="A52" s="10" t="s">
        <v>102</v>
      </c>
      <c r="B52">
        <v>3</v>
      </c>
      <c r="C52">
        <v>7176.2149868104598</v>
      </c>
    </row>
    <row r="53" spans="1:3" x14ac:dyDescent="0.25">
      <c r="A53" s="10" t="s">
        <v>92</v>
      </c>
      <c r="B53">
        <v>3</v>
      </c>
      <c r="C53">
        <v>9736.0749905127195</v>
      </c>
    </row>
    <row r="54" spans="1:3" x14ac:dyDescent="0.25">
      <c r="A54" s="10" t="s">
        <v>32</v>
      </c>
      <c r="B54">
        <v>3</v>
      </c>
      <c r="C54">
        <v>28872.189950353601</v>
      </c>
    </row>
    <row r="55" spans="1:3" x14ac:dyDescent="0.25">
      <c r="A55" s="10" t="s">
        <v>124</v>
      </c>
      <c r="B55">
        <v>3</v>
      </c>
      <c r="C55">
        <v>5042.2</v>
      </c>
    </row>
    <row r="56" spans="1:3" x14ac:dyDescent="0.25">
      <c r="A56" s="10" t="s">
        <v>186</v>
      </c>
      <c r="B56">
        <v>2</v>
      </c>
      <c r="C56">
        <v>649</v>
      </c>
    </row>
    <row r="57" spans="1:3" x14ac:dyDescent="0.25">
      <c r="A57" s="10" t="s">
        <v>144</v>
      </c>
      <c r="B57">
        <v>2</v>
      </c>
      <c r="C57">
        <v>3460.2</v>
      </c>
    </row>
    <row r="58" spans="1:3" x14ac:dyDescent="0.25">
      <c r="A58" s="10" t="s">
        <v>72</v>
      </c>
      <c r="B58">
        <v>5</v>
      </c>
      <c r="C58">
        <v>15177.4624818056</v>
      </c>
    </row>
    <row r="59" spans="1:3" x14ac:dyDescent="0.25">
      <c r="A59" s="10" t="s">
        <v>78</v>
      </c>
      <c r="B59">
        <v>4</v>
      </c>
      <c r="C59">
        <v>12496.199990973601</v>
      </c>
    </row>
    <row r="60" spans="1:3" x14ac:dyDescent="0.25">
      <c r="A60" s="10" t="s">
        <v>132</v>
      </c>
      <c r="B60">
        <v>2</v>
      </c>
      <c r="C60">
        <v>4242.2</v>
      </c>
    </row>
    <row r="61" spans="1:3" x14ac:dyDescent="0.25">
      <c r="A61" s="10" t="s">
        <v>44</v>
      </c>
      <c r="B61">
        <v>3</v>
      </c>
      <c r="C61">
        <v>23128.859954281801</v>
      </c>
    </row>
    <row r="62" spans="1:3" x14ac:dyDescent="0.25">
      <c r="A62" s="10" t="s">
        <v>122</v>
      </c>
      <c r="B62">
        <v>2</v>
      </c>
      <c r="C62">
        <v>5044.9399945020596</v>
      </c>
    </row>
    <row r="63" spans="1:3" x14ac:dyDescent="0.25">
      <c r="A63" s="10" t="s">
        <v>110</v>
      </c>
      <c r="B63">
        <v>5</v>
      </c>
      <c r="C63">
        <v>6664.8099934379698</v>
      </c>
    </row>
    <row r="64" spans="1:3" x14ac:dyDescent="0.25">
      <c r="A64" s="10" t="s">
        <v>38</v>
      </c>
      <c r="B64">
        <v>8</v>
      </c>
      <c r="C64">
        <v>25717.4974730422</v>
      </c>
    </row>
    <row r="65" spans="1:3" x14ac:dyDescent="0.25">
      <c r="A65" s="10" t="s">
        <v>16</v>
      </c>
      <c r="B65">
        <v>15</v>
      </c>
      <c r="C65">
        <v>110277.304883508</v>
      </c>
    </row>
    <row r="66" spans="1:3" x14ac:dyDescent="0.25">
      <c r="A66" s="10" t="s">
        <v>158</v>
      </c>
      <c r="B66">
        <v>5</v>
      </c>
      <c r="C66">
        <v>2844.1</v>
      </c>
    </row>
    <row r="67" spans="1:3" x14ac:dyDescent="0.25">
      <c r="A67" s="10" t="s">
        <v>22</v>
      </c>
      <c r="B67">
        <v>8</v>
      </c>
      <c r="C67">
        <v>51097.800487737797</v>
      </c>
    </row>
    <row r="68" spans="1:3" x14ac:dyDescent="0.25">
      <c r="A68" s="10" t="s">
        <v>104</v>
      </c>
      <c r="B68">
        <v>4</v>
      </c>
      <c r="C68">
        <v>7048.2399923354296</v>
      </c>
    </row>
    <row r="69" spans="1:3" x14ac:dyDescent="0.25">
      <c r="A69" s="10" t="s">
        <v>80</v>
      </c>
      <c r="B69">
        <v>4</v>
      </c>
      <c r="C69">
        <v>12450.799992033801</v>
      </c>
    </row>
    <row r="70" spans="1:3" x14ac:dyDescent="0.25">
      <c r="A70" s="10" t="s">
        <v>52</v>
      </c>
      <c r="B70">
        <v>2</v>
      </c>
      <c r="C70">
        <v>19343.778986605001</v>
      </c>
    </row>
    <row r="71" spans="1:3" x14ac:dyDescent="0.25">
      <c r="A71" s="10" t="s">
        <v>180</v>
      </c>
      <c r="B71">
        <v>4</v>
      </c>
      <c r="C71">
        <v>1467.29</v>
      </c>
    </row>
    <row r="72" spans="1:3" x14ac:dyDescent="0.25">
      <c r="A72" s="10" t="s">
        <v>120</v>
      </c>
      <c r="B72">
        <v>3</v>
      </c>
      <c r="C72">
        <v>5735.15</v>
      </c>
    </row>
    <row r="73" spans="1:3" x14ac:dyDescent="0.25">
      <c r="A73" s="10" t="s">
        <v>20</v>
      </c>
      <c r="B73">
        <v>11</v>
      </c>
      <c r="C73">
        <v>104361.94986812399</v>
      </c>
    </row>
    <row r="74" spans="1:3" x14ac:dyDescent="0.25">
      <c r="A74" s="10" t="s">
        <v>64</v>
      </c>
      <c r="B74">
        <v>4</v>
      </c>
      <c r="C74">
        <v>16215.324978799699</v>
      </c>
    </row>
    <row r="75" spans="1:3" x14ac:dyDescent="0.25">
      <c r="A75" s="10" t="s">
        <v>60</v>
      </c>
      <c r="B75">
        <v>1</v>
      </c>
      <c r="C75">
        <v>16817.0974948648</v>
      </c>
    </row>
    <row r="76" spans="1:3" x14ac:dyDescent="0.25">
      <c r="A76" s="10" t="s">
        <v>160</v>
      </c>
      <c r="B76">
        <v>2</v>
      </c>
      <c r="C76">
        <v>2423.35</v>
      </c>
    </row>
    <row r="77" spans="1:3" x14ac:dyDescent="0.25">
      <c r="A77" s="10" t="s">
        <v>88</v>
      </c>
      <c r="B77">
        <v>2</v>
      </c>
      <c r="C77">
        <v>11441.629986421</v>
      </c>
    </row>
    <row r="78" spans="1:3" x14ac:dyDescent="0.25">
      <c r="A78" s="10" t="s">
        <v>42</v>
      </c>
      <c r="B78">
        <v>5</v>
      </c>
      <c r="C78">
        <v>24088.779984229801</v>
      </c>
    </row>
    <row r="79" spans="1:3" x14ac:dyDescent="0.25">
      <c r="A79" s="10" t="s">
        <v>146</v>
      </c>
      <c r="B79">
        <v>1</v>
      </c>
      <c r="C79">
        <v>3361</v>
      </c>
    </row>
    <row r="80" spans="1:3" x14ac:dyDescent="0.25">
      <c r="A80" s="10" t="s">
        <v>164</v>
      </c>
      <c r="B80">
        <v>1</v>
      </c>
      <c r="C80">
        <v>1947.24</v>
      </c>
    </row>
    <row r="81" spans="1:3" x14ac:dyDescent="0.25">
      <c r="A81" s="10" t="s">
        <v>126</v>
      </c>
      <c r="B81">
        <v>1</v>
      </c>
      <c r="C81">
        <v>4778.1399979010203</v>
      </c>
    </row>
    <row r="82" spans="1:3" x14ac:dyDescent="0.25">
      <c r="A82" s="10" t="s">
        <v>90</v>
      </c>
      <c r="B82">
        <v>6</v>
      </c>
      <c r="C82">
        <v>10812.15</v>
      </c>
    </row>
    <row r="83" spans="1:3" x14ac:dyDescent="0.25">
      <c r="A83" s="10" t="s">
        <v>108</v>
      </c>
      <c r="B83">
        <v>3</v>
      </c>
      <c r="C83">
        <v>6850.6639931461204</v>
      </c>
    </row>
    <row r="84" spans="1:3" x14ac:dyDescent="0.25">
      <c r="A84" s="10" t="s">
        <v>172</v>
      </c>
      <c r="B84">
        <v>2</v>
      </c>
      <c r="C84">
        <v>1571.2</v>
      </c>
    </row>
    <row r="85" spans="1:3" x14ac:dyDescent="0.25">
      <c r="A85" s="10" t="s">
        <v>68</v>
      </c>
      <c r="B85">
        <v>7</v>
      </c>
      <c r="C85">
        <v>15843.924988323</v>
      </c>
    </row>
    <row r="86" spans="1:3" x14ac:dyDescent="0.25">
      <c r="A86" s="10" t="s">
        <v>98</v>
      </c>
      <c r="B86">
        <v>4</v>
      </c>
      <c r="C86">
        <v>9182.4299817696192</v>
      </c>
    </row>
    <row r="87" spans="1:3" x14ac:dyDescent="0.25">
      <c r="A87" s="10" t="s">
        <v>178</v>
      </c>
      <c r="B87">
        <v>2</v>
      </c>
      <c r="C87">
        <v>1480</v>
      </c>
    </row>
    <row r="88" spans="1:3" x14ac:dyDescent="0.25">
      <c r="A88" s="10" t="s">
        <v>70</v>
      </c>
      <c r="B88">
        <v>7</v>
      </c>
      <c r="C88">
        <v>15648.7024694345</v>
      </c>
    </row>
    <row r="89" spans="1:3" x14ac:dyDescent="0.25">
      <c r="A89" s="10" t="s">
        <v>118</v>
      </c>
      <c r="B89">
        <v>2</v>
      </c>
      <c r="C89">
        <v>6068.1999952204496</v>
      </c>
    </row>
    <row r="90" spans="1:3" x14ac:dyDescent="0.25">
      <c r="A90" s="10" t="s">
        <v>34</v>
      </c>
      <c r="B90">
        <v>7</v>
      </c>
      <c r="C90">
        <v>27363.604972146401</v>
      </c>
    </row>
    <row r="91" spans="1:3" x14ac:dyDescent="0.25">
      <c r="A91" s="10" t="s">
        <v>152</v>
      </c>
      <c r="B91">
        <v>3</v>
      </c>
      <c r="C91">
        <v>3161.35</v>
      </c>
    </row>
    <row r="92" spans="1:3" x14ac:dyDescent="0.25">
      <c r="A92" s="10" t="s">
        <v>142</v>
      </c>
      <c r="B92">
        <v>4</v>
      </c>
      <c r="C92">
        <v>3531.95</v>
      </c>
    </row>
    <row r="93" spans="1:3" x14ac:dyDescent="0.25">
      <c r="A93" s="10" t="s">
        <v>418</v>
      </c>
      <c r="B93">
        <v>368</v>
      </c>
      <c r="C93">
        <v>1265793.038287166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EF5D0-CA61-48C7-B877-33F336F7D664}">
  <dimension ref="B2:M92"/>
  <sheetViews>
    <sheetView topLeftCell="A6" zoomScale="90" zoomScaleNormal="90" workbookViewId="0">
      <selection activeCell="B19" sqref="B19"/>
    </sheetView>
  </sheetViews>
  <sheetFormatPr defaultRowHeight="15" x14ac:dyDescent="0.25"/>
  <cols>
    <col min="2" max="2" width="102.42578125" bestFit="1" customWidth="1"/>
    <col min="5" max="5" width="11.28515625" bestFit="1" customWidth="1"/>
    <col min="6" max="6" width="14.85546875" bestFit="1" customWidth="1"/>
    <col min="7" max="7" width="11.28515625" bestFit="1" customWidth="1"/>
    <col min="8" max="8" width="11.5703125" bestFit="1" customWidth="1"/>
    <col min="9" max="9" width="16.7109375" bestFit="1" customWidth="1"/>
    <col min="11" max="11" width="33.42578125" bestFit="1" customWidth="1"/>
    <col min="12" max="12" width="18.7109375" bestFit="1" customWidth="1"/>
    <col min="13" max="13" width="18.140625" bestFit="1" customWidth="1"/>
  </cols>
  <sheetData>
    <row r="2" spans="2:13" ht="96" customHeight="1" x14ac:dyDescent="0.25">
      <c r="B2" s="1" t="s">
        <v>2</v>
      </c>
      <c r="E2" s="5" t="s">
        <v>191</v>
      </c>
      <c r="F2" s="5" t="s">
        <v>192</v>
      </c>
      <c r="G2" s="5" t="s">
        <v>220</v>
      </c>
      <c r="H2" s="5" t="s">
        <v>221</v>
      </c>
      <c r="I2" s="5" t="s">
        <v>222</v>
      </c>
      <c r="K2" s="9" t="s">
        <v>417</v>
      </c>
      <c r="L2" s="9" t="s">
        <v>422</v>
      </c>
      <c r="M2" t="s">
        <v>423</v>
      </c>
    </row>
    <row r="3" spans="2:13" ht="30" x14ac:dyDescent="0.25">
      <c r="E3" s="6" t="s">
        <v>127</v>
      </c>
      <c r="F3" s="6" t="s">
        <v>128</v>
      </c>
      <c r="G3" s="6">
        <v>4</v>
      </c>
      <c r="H3" s="6">
        <v>4272.9999992296098</v>
      </c>
      <c r="I3" s="6" t="s">
        <v>223</v>
      </c>
      <c r="K3" s="10" t="s">
        <v>128</v>
      </c>
      <c r="L3">
        <v>4</v>
      </c>
      <c r="M3">
        <v>4272.9999992296098</v>
      </c>
    </row>
    <row r="4" spans="2:13" ht="45" x14ac:dyDescent="0.25">
      <c r="E4" s="6" t="s">
        <v>181</v>
      </c>
      <c r="F4" s="6" t="s">
        <v>182</v>
      </c>
      <c r="G4" s="6">
        <v>4</v>
      </c>
      <c r="H4" s="6">
        <v>1402.95</v>
      </c>
      <c r="I4" s="6" t="s">
        <v>224</v>
      </c>
      <c r="K4" s="10" t="s">
        <v>182</v>
      </c>
      <c r="L4">
        <v>4</v>
      </c>
      <c r="M4">
        <v>1402.95</v>
      </c>
    </row>
    <row r="5" spans="2:13" ht="45" x14ac:dyDescent="0.25">
      <c r="E5" s="6" t="s">
        <v>105</v>
      </c>
      <c r="F5" s="6" t="s">
        <v>106</v>
      </c>
      <c r="G5" s="6">
        <v>4</v>
      </c>
      <c r="H5" s="6">
        <v>7023.9774858303299</v>
      </c>
      <c r="I5" s="6" t="s">
        <v>224</v>
      </c>
      <c r="K5" s="10" t="s">
        <v>106</v>
      </c>
      <c r="L5">
        <v>4</v>
      </c>
      <c r="M5">
        <v>7023.9774858303299</v>
      </c>
    </row>
    <row r="6" spans="2:13" ht="405" x14ac:dyDescent="0.25">
      <c r="B6" s="8" t="s">
        <v>219</v>
      </c>
      <c r="E6" s="6" t="s">
        <v>75</v>
      </c>
      <c r="F6" s="6" t="s">
        <v>76</v>
      </c>
      <c r="G6" s="6">
        <v>5</v>
      </c>
      <c r="H6" s="6">
        <v>13390.649992238699</v>
      </c>
      <c r="I6" s="6" t="s">
        <v>225</v>
      </c>
      <c r="K6" s="10" t="s">
        <v>76</v>
      </c>
      <c r="L6">
        <v>5</v>
      </c>
      <c r="M6">
        <v>13390.649992238699</v>
      </c>
    </row>
    <row r="7" spans="2:13" ht="30" x14ac:dyDescent="0.25">
      <c r="E7" s="6" t="s">
        <v>39</v>
      </c>
      <c r="F7" s="6" t="s">
        <v>40</v>
      </c>
      <c r="G7" s="6">
        <v>11</v>
      </c>
      <c r="H7" s="6">
        <v>24927.577488892101</v>
      </c>
      <c r="I7" s="6" t="s">
        <v>226</v>
      </c>
      <c r="K7" s="10" t="s">
        <v>40</v>
      </c>
      <c r="L7">
        <v>11</v>
      </c>
      <c r="M7">
        <v>24927.577488892101</v>
      </c>
    </row>
    <row r="8" spans="2:13" ht="30" x14ac:dyDescent="0.25">
      <c r="E8" s="6" t="s">
        <v>147</v>
      </c>
      <c r="F8" s="6" t="s">
        <v>148</v>
      </c>
      <c r="G8" s="6">
        <v>2</v>
      </c>
      <c r="H8" s="6">
        <v>3239.8</v>
      </c>
      <c r="I8" s="6" t="s">
        <v>224</v>
      </c>
      <c r="K8" s="10" t="s">
        <v>148</v>
      </c>
      <c r="L8">
        <v>2</v>
      </c>
      <c r="M8">
        <v>3239.8</v>
      </c>
    </row>
    <row r="9" spans="2:13" ht="30" x14ac:dyDescent="0.25">
      <c r="E9" s="6" t="s">
        <v>55</v>
      </c>
      <c r="F9" s="6" t="s">
        <v>56</v>
      </c>
      <c r="G9" s="6">
        <v>3</v>
      </c>
      <c r="H9" s="6">
        <v>18534.079984816901</v>
      </c>
      <c r="I9" s="6" t="s">
        <v>227</v>
      </c>
      <c r="K9" s="10" t="s">
        <v>56</v>
      </c>
      <c r="L9">
        <v>3</v>
      </c>
      <c r="M9">
        <v>18534.079984816901</v>
      </c>
    </row>
    <row r="10" spans="2:13" ht="45" x14ac:dyDescent="0.25">
      <c r="E10" s="6" t="s">
        <v>133</v>
      </c>
      <c r="F10" s="6" t="s">
        <v>134</v>
      </c>
      <c r="G10" s="6">
        <v>1</v>
      </c>
      <c r="H10" s="6">
        <v>4232.8499991655299</v>
      </c>
      <c r="I10" s="6" t="s">
        <v>227</v>
      </c>
      <c r="K10" s="10" t="s">
        <v>134</v>
      </c>
      <c r="L10">
        <v>1</v>
      </c>
      <c r="M10">
        <v>4232.8499991655299</v>
      </c>
    </row>
    <row r="11" spans="2:13" x14ac:dyDescent="0.25">
      <c r="E11" s="6" t="s">
        <v>47</v>
      </c>
      <c r="F11" s="6" t="s">
        <v>48</v>
      </c>
      <c r="G11" s="6">
        <v>8</v>
      </c>
      <c r="H11" s="6">
        <v>21963.252474311099</v>
      </c>
      <c r="I11" s="6" t="s">
        <v>228</v>
      </c>
      <c r="K11" s="10" t="s">
        <v>48</v>
      </c>
      <c r="L11">
        <v>8</v>
      </c>
      <c r="M11">
        <v>21963.252474311099</v>
      </c>
    </row>
    <row r="12" spans="2:13" ht="30" x14ac:dyDescent="0.25">
      <c r="E12" s="6" t="s">
        <v>49</v>
      </c>
      <c r="F12" s="6" t="s">
        <v>50</v>
      </c>
      <c r="G12" s="6">
        <v>6</v>
      </c>
      <c r="H12" s="6">
        <v>20801.599995730801</v>
      </c>
      <c r="I12" s="6" t="s">
        <v>225</v>
      </c>
      <c r="K12" s="10" t="s">
        <v>50</v>
      </c>
      <c r="L12">
        <v>6</v>
      </c>
      <c r="M12">
        <v>20801.599995730801</v>
      </c>
    </row>
    <row r="13" spans="2:13" x14ac:dyDescent="0.25">
      <c r="E13" s="6" t="s">
        <v>115</v>
      </c>
      <c r="F13" s="6" t="s">
        <v>116</v>
      </c>
      <c r="G13" s="6">
        <v>3</v>
      </c>
      <c r="H13" s="6">
        <v>6089.9</v>
      </c>
      <c r="I13" s="6" t="s">
        <v>226</v>
      </c>
      <c r="K13" s="10" t="s">
        <v>116</v>
      </c>
      <c r="L13">
        <v>3</v>
      </c>
      <c r="M13">
        <v>6089.9</v>
      </c>
    </row>
    <row r="14" spans="2:13" ht="45" x14ac:dyDescent="0.25">
      <c r="E14" s="6" t="s">
        <v>165</v>
      </c>
      <c r="F14" s="6" t="s">
        <v>166</v>
      </c>
      <c r="G14" s="6">
        <v>4</v>
      </c>
      <c r="H14" s="6">
        <v>1814.8</v>
      </c>
      <c r="I14" s="6" t="s">
        <v>226</v>
      </c>
      <c r="K14" s="10" t="s">
        <v>166</v>
      </c>
      <c r="L14">
        <v>4</v>
      </c>
      <c r="M14">
        <v>1814.8</v>
      </c>
    </row>
    <row r="15" spans="2:13" ht="45" x14ac:dyDescent="0.25">
      <c r="E15" s="6" t="s">
        <v>229</v>
      </c>
      <c r="F15" s="6" t="s">
        <v>230</v>
      </c>
      <c r="G15" s="6">
        <v>1</v>
      </c>
      <c r="H15" s="6">
        <v>100.8</v>
      </c>
      <c r="I15" s="6" t="s">
        <v>225</v>
      </c>
      <c r="K15" s="10" t="s">
        <v>230</v>
      </c>
      <c r="L15">
        <v>1</v>
      </c>
      <c r="M15">
        <v>100.8</v>
      </c>
    </row>
    <row r="16" spans="2:13" ht="30" x14ac:dyDescent="0.25">
      <c r="E16" s="6" t="s">
        <v>81</v>
      </c>
      <c r="F16" s="6" t="s">
        <v>82</v>
      </c>
      <c r="G16" s="6">
        <v>5</v>
      </c>
      <c r="H16" s="6">
        <v>12348.8799849852</v>
      </c>
      <c r="I16" s="6" t="s">
        <v>231</v>
      </c>
      <c r="K16" s="10" t="s">
        <v>82</v>
      </c>
      <c r="L16">
        <v>5</v>
      </c>
      <c r="M16">
        <v>12348.8799849852</v>
      </c>
    </row>
    <row r="17" spans="2:13" ht="30" x14ac:dyDescent="0.25">
      <c r="E17" s="6" t="s">
        <v>137</v>
      </c>
      <c r="F17" s="6" t="s">
        <v>138</v>
      </c>
      <c r="G17" s="6">
        <v>1</v>
      </c>
      <c r="H17" s="6">
        <v>3810.75</v>
      </c>
      <c r="I17" s="6" t="s">
        <v>227</v>
      </c>
      <c r="K17" s="10" t="s">
        <v>138</v>
      </c>
      <c r="L17">
        <v>1</v>
      </c>
      <c r="M17">
        <v>3810.75</v>
      </c>
    </row>
    <row r="18" spans="2:13" ht="30" x14ac:dyDescent="0.25">
      <c r="E18" s="6" t="s">
        <v>167</v>
      </c>
      <c r="F18" s="6" t="s">
        <v>168</v>
      </c>
      <c r="G18" s="6">
        <v>1</v>
      </c>
      <c r="H18" s="6">
        <v>1719.1</v>
      </c>
      <c r="I18" s="6" t="s">
        <v>223</v>
      </c>
      <c r="K18" s="10" t="s">
        <v>168</v>
      </c>
      <c r="L18">
        <v>1</v>
      </c>
      <c r="M18">
        <v>1719.1</v>
      </c>
    </row>
    <row r="19" spans="2:13" ht="105" x14ac:dyDescent="0.25">
      <c r="B19" s="8" t="s">
        <v>436</v>
      </c>
      <c r="E19" s="6" t="s">
        <v>139</v>
      </c>
      <c r="F19" s="6" t="s">
        <v>140</v>
      </c>
      <c r="G19" s="6">
        <v>3</v>
      </c>
      <c r="H19" s="6">
        <v>3763.21</v>
      </c>
      <c r="I19" s="6" t="s">
        <v>224</v>
      </c>
      <c r="K19" s="10" t="s">
        <v>94</v>
      </c>
      <c r="L19">
        <v>6</v>
      </c>
      <c r="M19">
        <v>9588.4249888155591</v>
      </c>
    </row>
    <row r="20" spans="2:13" ht="30" x14ac:dyDescent="0.25">
      <c r="E20" s="6" t="s">
        <v>169</v>
      </c>
      <c r="F20" s="6" t="s">
        <v>170</v>
      </c>
      <c r="G20" s="6">
        <v>1</v>
      </c>
      <c r="H20" s="6">
        <v>1615.9</v>
      </c>
      <c r="I20" s="6" t="s">
        <v>227</v>
      </c>
      <c r="K20" s="10" t="s">
        <v>140</v>
      </c>
      <c r="L20">
        <v>3</v>
      </c>
      <c r="M20">
        <v>3763.21</v>
      </c>
    </row>
    <row r="21" spans="2:13" ht="30" x14ac:dyDescent="0.25">
      <c r="E21" s="6" t="s">
        <v>73</v>
      </c>
      <c r="F21" s="6" t="s">
        <v>74</v>
      </c>
      <c r="G21" s="6">
        <v>5</v>
      </c>
      <c r="H21" s="6">
        <v>14761.035</v>
      </c>
      <c r="I21" s="6" t="s">
        <v>224</v>
      </c>
      <c r="K21" s="10" t="s">
        <v>170</v>
      </c>
      <c r="L21">
        <v>1</v>
      </c>
      <c r="M21">
        <v>1615.9</v>
      </c>
    </row>
    <row r="22" spans="2:13" x14ac:dyDescent="0.25">
      <c r="E22" s="6" t="s">
        <v>17</v>
      </c>
      <c r="F22" s="6" t="s">
        <v>18</v>
      </c>
      <c r="G22" s="6">
        <v>18</v>
      </c>
      <c r="H22" s="6">
        <v>104874.97835350101</v>
      </c>
      <c r="I22" s="6" t="s">
        <v>224</v>
      </c>
      <c r="K22" s="10" t="s">
        <v>74</v>
      </c>
      <c r="L22">
        <v>5</v>
      </c>
      <c r="M22">
        <v>14761.035</v>
      </c>
    </row>
    <row r="23" spans="2:13" ht="30" x14ac:dyDescent="0.25">
      <c r="E23" s="6" t="s">
        <v>135</v>
      </c>
      <c r="F23" s="6" t="s">
        <v>136</v>
      </c>
      <c r="G23" s="6">
        <v>4</v>
      </c>
      <c r="H23" s="6">
        <v>4107.5499899394799</v>
      </c>
      <c r="I23" s="6" t="s">
        <v>226</v>
      </c>
      <c r="K23" s="10" t="s">
        <v>18</v>
      </c>
      <c r="L23">
        <v>18</v>
      </c>
      <c r="M23">
        <v>104874.97835350101</v>
      </c>
    </row>
    <row r="24" spans="2:13" ht="30" x14ac:dyDescent="0.25">
      <c r="E24" s="6" t="s">
        <v>83</v>
      </c>
      <c r="F24" s="6" t="s">
        <v>84</v>
      </c>
      <c r="G24" s="6">
        <v>3</v>
      </c>
      <c r="H24" s="6">
        <v>11666.9</v>
      </c>
      <c r="I24" s="6" t="s">
        <v>228</v>
      </c>
      <c r="K24" s="10" t="s">
        <v>136</v>
      </c>
      <c r="L24">
        <v>4</v>
      </c>
      <c r="M24">
        <v>4107.5499899394799</v>
      </c>
    </row>
    <row r="25" spans="2:13" x14ac:dyDescent="0.25">
      <c r="E25" s="6" t="s">
        <v>29</v>
      </c>
      <c r="F25" s="6" t="s">
        <v>30</v>
      </c>
      <c r="G25" s="6">
        <v>4</v>
      </c>
      <c r="H25" s="6">
        <v>29567.562475292299</v>
      </c>
      <c r="I25" s="6" t="s">
        <v>232</v>
      </c>
      <c r="K25" s="10" t="s">
        <v>84</v>
      </c>
      <c r="L25">
        <v>3</v>
      </c>
      <c r="M25">
        <v>11666.9</v>
      </c>
    </row>
    <row r="26" spans="2:13" ht="30" x14ac:dyDescent="0.25">
      <c r="E26" s="6" t="s">
        <v>35</v>
      </c>
      <c r="F26" s="6" t="s">
        <v>36</v>
      </c>
      <c r="G26" s="6">
        <v>8</v>
      </c>
      <c r="H26" s="6">
        <v>26656.559465046099</v>
      </c>
      <c r="I26" s="6" t="s">
        <v>224</v>
      </c>
      <c r="K26" s="10" t="s">
        <v>30</v>
      </c>
      <c r="L26">
        <v>4</v>
      </c>
      <c r="M26">
        <v>29567.562475292299</v>
      </c>
    </row>
    <row r="27" spans="2:13" ht="30" x14ac:dyDescent="0.25">
      <c r="E27" s="6" t="s">
        <v>149</v>
      </c>
      <c r="F27" s="6" t="s">
        <v>150</v>
      </c>
      <c r="G27" s="6">
        <v>1</v>
      </c>
      <c r="H27" s="6">
        <v>3172.16</v>
      </c>
      <c r="I27" s="6" t="s">
        <v>227</v>
      </c>
      <c r="K27" s="10" t="s">
        <v>150</v>
      </c>
      <c r="L27">
        <v>1</v>
      </c>
      <c r="M27">
        <v>3172.16</v>
      </c>
    </row>
    <row r="28" spans="2:13" x14ac:dyDescent="0.25">
      <c r="E28" s="6" t="s">
        <v>173</v>
      </c>
      <c r="F28" s="6" t="s">
        <v>174</v>
      </c>
      <c r="G28" s="6">
        <v>2</v>
      </c>
      <c r="H28" s="6">
        <v>1545.69999999999</v>
      </c>
      <c r="I28" s="6" t="s">
        <v>232</v>
      </c>
      <c r="K28" s="10" t="s">
        <v>174</v>
      </c>
      <c r="L28">
        <v>2</v>
      </c>
      <c r="M28">
        <v>1545.69999999999</v>
      </c>
    </row>
    <row r="29" spans="2:13" ht="30" x14ac:dyDescent="0.25">
      <c r="E29" s="6" t="s">
        <v>111</v>
      </c>
      <c r="F29" s="6" t="s">
        <v>112</v>
      </c>
      <c r="G29" s="6">
        <v>5</v>
      </c>
      <c r="H29" s="6">
        <v>6427.4224777914496</v>
      </c>
      <c r="I29" s="6" t="s">
        <v>223</v>
      </c>
      <c r="K29" s="10" t="s">
        <v>36</v>
      </c>
      <c r="L29">
        <v>8</v>
      </c>
      <c r="M29">
        <v>26656.559465046099</v>
      </c>
    </row>
    <row r="30" spans="2:13" ht="30" x14ac:dyDescent="0.25">
      <c r="E30" s="6" t="s">
        <v>183</v>
      </c>
      <c r="F30" s="6" t="s">
        <v>184</v>
      </c>
      <c r="G30" s="6">
        <v>1</v>
      </c>
      <c r="H30" s="6">
        <v>836.7</v>
      </c>
      <c r="I30" s="6" t="s">
        <v>231</v>
      </c>
      <c r="K30" s="10" t="s">
        <v>112</v>
      </c>
      <c r="L30">
        <v>5</v>
      </c>
      <c r="M30">
        <v>6427.4224777914496</v>
      </c>
    </row>
    <row r="31" spans="2:13" ht="30" x14ac:dyDescent="0.25">
      <c r="E31" s="6" t="s">
        <v>85</v>
      </c>
      <c r="F31" s="6" t="s">
        <v>86</v>
      </c>
      <c r="G31" s="6">
        <v>5</v>
      </c>
      <c r="H31" s="6">
        <v>11446.3599955558</v>
      </c>
      <c r="I31" s="6" t="s">
        <v>227</v>
      </c>
      <c r="K31" s="10" t="s">
        <v>184</v>
      </c>
      <c r="L31">
        <v>1</v>
      </c>
      <c r="M31">
        <v>836.7</v>
      </c>
    </row>
    <row r="32" spans="2:13" ht="30" x14ac:dyDescent="0.25">
      <c r="E32" s="6" t="s">
        <v>99</v>
      </c>
      <c r="F32" s="6" t="s">
        <v>100</v>
      </c>
      <c r="G32" s="6">
        <v>2</v>
      </c>
      <c r="H32" s="6">
        <v>8414.1349921560195</v>
      </c>
      <c r="I32" s="6" t="s">
        <v>223</v>
      </c>
      <c r="K32" s="10" t="s">
        <v>86</v>
      </c>
      <c r="L32">
        <v>5</v>
      </c>
      <c r="M32">
        <v>11446.3599955558</v>
      </c>
    </row>
    <row r="33" spans="5:13" ht="30" x14ac:dyDescent="0.25">
      <c r="E33" s="6" t="s">
        <v>57</v>
      </c>
      <c r="F33" s="6" t="s">
        <v>58</v>
      </c>
      <c r="G33" s="6">
        <v>4</v>
      </c>
      <c r="H33" s="6">
        <v>18507.4499768393</v>
      </c>
      <c r="I33" s="6" t="s">
        <v>226</v>
      </c>
      <c r="K33" s="10" t="s">
        <v>100</v>
      </c>
      <c r="L33">
        <v>2</v>
      </c>
      <c r="M33">
        <v>8414.1349921560195</v>
      </c>
    </row>
    <row r="34" spans="5:13" ht="30" x14ac:dyDescent="0.25">
      <c r="E34" s="6" t="s">
        <v>175</v>
      </c>
      <c r="F34" s="6" t="s">
        <v>176</v>
      </c>
      <c r="G34" s="6">
        <v>1</v>
      </c>
      <c r="H34" s="6">
        <v>1488.7</v>
      </c>
      <c r="I34" s="6" t="s">
        <v>227</v>
      </c>
      <c r="K34" s="10" t="s">
        <v>58</v>
      </c>
      <c r="L34">
        <v>4</v>
      </c>
      <c r="M34">
        <v>18507.4499768393</v>
      </c>
    </row>
    <row r="35" spans="5:13" x14ac:dyDescent="0.25">
      <c r="E35" s="6" t="s">
        <v>25</v>
      </c>
      <c r="F35" s="6" t="s">
        <v>26</v>
      </c>
      <c r="G35" s="6">
        <v>6</v>
      </c>
      <c r="H35" s="6">
        <v>32841.369978135801</v>
      </c>
      <c r="I35" s="6" t="s">
        <v>226</v>
      </c>
      <c r="K35" s="10" t="s">
        <v>176</v>
      </c>
      <c r="L35">
        <v>1</v>
      </c>
      <c r="M35">
        <v>1488.7</v>
      </c>
    </row>
    <row r="36" spans="5:13" ht="30" x14ac:dyDescent="0.25">
      <c r="E36" s="6" t="s">
        <v>45</v>
      </c>
      <c r="F36" s="6" t="s">
        <v>46</v>
      </c>
      <c r="G36" s="6">
        <v>8</v>
      </c>
      <c r="H36" s="6">
        <v>22768.763985675199</v>
      </c>
      <c r="I36" s="6" t="s">
        <v>224</v>
      </c>
      <c r="K36" s="10" t="s">
        <v>26</v>
      </c>
      <c r="L36">
        <v>6</v>
      </c>
      <c r="M36">
        <v>32841.369978135801</v>
      </c>
    </row>
    <row r="37" spans="5:13" ht="30" x14ac:dyDescent="0.25">
      <c r="E37" s="6" t="s">
        <v>155</v>
      </c>
      <c r="F37" s="6" t="s">
        <v>156</v>
      </c>
      <c r="G37" s="6">
        <v>2</v>
      </c>
      <c r="H37" s="6">
        <v>3063.2</v>
      </c>
      <c r="I37" s="6" t="s">
        <v>225</v>
      </c>
      <c r="K37" s="10" t="s">
        <v>46</v>
      </c>
      <c r="L37">
        <v>8</v>
      </c>
      <c r="M37">
        <v>22768.763985675199</v>
      </c>
    </row>
    <row r="38" spans="5:13" ht="30" x14ac:dyDescent="0.25">
      <c r="E38" s="6" t="s">
        <v>23</v>
      </c>
      <c r="F38" s="6" t="s">
        <v>24</v>
      </c>
      <c r="G38" s="6">
        <v>5</v>
      </c>
      <c r="H38" s="6">
        <v>49979.904946340699</v>
      </c>
      <c r="I38" s="6" t="s">
        <v>227</v>
      </c>
      <c r="K38" s="10" t="s">
        <v>156</v>
      </c>
      <c r="L38">
        <v>2</v>
      </c>
      <c r="M38">
        <v>3063.2</v>
      </c>
    </row>
    <row r="39" spans="5:13" x14ac:dyDescent="0.25">
      <c r="E39" s="6" t="s">
        <v>113</v>
      </c>
      <c r="F39" s="6" t="s">
        <v>114</v>
      </c>
      <c r="G39" s="6">
        <v>5</v>
      </c>
      <c r="H39" s="6">
        <v>6146.3</v>
      </c>
      <c r="I39" s="6" t="s">
        <v>224</v>
      </c>
      <c r="K39" s="10" t="s">
        <v>24</v>
      </c>
      <c r="L39">
        <v>5</v>
      </c>
      <c r="M39">
        <v>49979.904946340699</v>
      </c>
    </row>
    <row r="40" spans="5:13" ht="30" x14ac:dyDescent="0.25">
      <c r="E40" s="6" t="s">
        <v>27</v>
      </c>
      <c r="F40" s="6" t="s">
        <v>28</v>
      </c>
      <c r="G40" s="6">
        <v>7</v>
      </c>
      <c r="H40" s="6">
        <v>30908.383968844199</v>
      </c>
      <c r="I40" s="6" t="s">
        <v>226</v>
      </c>
      <c r="K40" s="10" t="s">
        <v>114</v>
      </c>
      <c r="L40">
        <v>5</v>
      </c>
      <c r="M40">
        <v>6146.3</v>
      </c>
    </row>
    <row r="41" spans="5:13" ht="30" x14ac:dyDescent="0.25">
      <c r="E41" s="6" t="s">
        <v>161</v>
      </c>
      <c r="F41" s="6" t="s">
        <v>162</v>
      </c>
      <c r="G41" s="6">
        <v>3</v>
      </c>
      <c r="H41" s="6">
        <v>1992.05</v>
      </c>
      <c r="I41" s="6" t="s">
        <v>225</v>
      </c>
      <c r="K41" s="10" t="s">
        <v>28</v>
      </c>
      <c r="L41">
        <v>7</v>
      </c>
      <c r="M41">
        <v>30908.383968844199</v>
      </c>
    </row>
    <row r="42" spans="5:13" ht="30" x14ac:dyDescent="0.25">
      <c r="E42" s="6" t="s">
        <v>95</v>
      </c>
      <c r="F42" s="6" t="s">
        <v>96</v>
      </c>
      <c r="G42" s="6">
        <v>2</v>
      </c>
      <c r="H42" s="6">
        <v>9328.1999892055901</v>
      </c>
      <c r="I42" s="6" t="s">
        <v>227</v>
      </c>
      <c r="K42" s="10" t="s">
        <v>162</v>
      </c>
      <c r="L42">
        <v>3</v>
      </c>
      <c r="M42">
        <v>1992.05</v>
      </c>
    </row>
    <row r="43" spans="5:13" ht="45" x14ac:dyDescent="0.25">
      <c r="E43" s="6" t="s">
        <v>187</v>
      </c>
      <c r="F43" s="6" t="s">
        <v>188</v>
      </c>
      <c r="G43" s="6">
        <v>2</v>
      </c>
      <c r="H43" s="6">
        <v>522.5</v>
      </c>
      <c r="I43" s="6" t="s">
        <v>228</v>
      </c>
      <c r="K43" s="10" t="s">
        <v>96</v>
      </c>
      <c r="L43">
        <v>2</v>
      </c>
      <c r="M43">
        <v>9328.1999892055901</v>
      </c>
    </row>
    <row r="44" spans="5:13" ht="30" x14ac:dyDescent="0.25">
      <c r="E44" s="6" t="s">
        <v>189</v>
      </c>
      <c r="F44" s="6" t="s">
        <v>190</v>
      </c>
      <c r="G44" s="6">
        <v>1</v>
      </c>
      <c r="H44" s="6">
        <v>357</v>
      </c>
      <c r="I44" s="6" t="s">
        <v>224</v>
      </c>
      <c r="K44" s="10" t="s">
        <v>188</v>
      </c>
      <c r="L44">
        <v>2</v>
      </c>
      <c r="M44">
        <v>522.5</v>
      </c>
    </row>
    <row r="45" spans="5:13" ht="30" x14ac:dyDescent="0.25">
      <c r="E45" s="6" t="s">
        <v>53</v>
      </c>
      <c r="F45" s="6" t="s">
        <v>54</v>
      </c>
      <c r="G45" s="6">
        <v>7</v>
      </c>
      <c r="H45" s="6">
        <v>19261.409976339</v>
      </c>
      <c r="I45" s="6" t="s">
        <v>224</v>
      </c>
      <c r="K45" s="10" t="s">
        <v>190</v>
      </c>
      <c r="L45">
        <v>1</v>
      </c>
      <c r="M45">
        <v>357</v>
      </c>
    </row>
    <row r="46" spans="5:13" ht="30" x14ac:dyDescent="0.25">
      <c r="E46" s="6" t="s">
        <v>153</v>
      </c>
      <c r="F46" s="6" t="s">
        <v>154</v>
      </c>
      <c r="G46" s="6">
        <v>3</v>
      </c>
      <c r="H46" s="6">
        <v>3076.4724980311098</v>
      </c>
      <c r="I46" s="6" t="s">
        <v>223</v>
      </c>
      <c r="K46" s="10" t="s">
        <v>54</v>
      </c>
      <c r="L46">
        <v>7</v>
      </c>
      <c r="M46">
        <v>19261.409976339</v>
      </c>
    </row>
    <row r="47" spans="5:13" ht="30" x14ac:dyDescent="0.25">
      <c r="E47" s="6" t="s">
        <v>65</v>
      </c>
      <c r="F47" s="6" t="s">
        <v>66</v>
      </c>
      <c r="G47" s="6">
        <v>7</v>
      </c>
      <c r="H47" s="6">
        <v>16076.5999695879</v>
      </c>
      <c r="I47" s="6" t="s">
        <v>224</v>
      </c>
      <c r="K47" s="10" t="s">
        <v>154</v>
      </c>
      <c r="L47">
        <v>3</v>
      </c>
      <c r="M47">
        <v>3076.4724980311098</v>
      </c>
    </row>
    <row r="48" spans="5:13" ht="30" x14ac:dyDescent="0.25">
      <c r="E48" s="6" t="s">
        <v>61</v>
      </c>
      <c r="F48" s="6" t="s">
        <v>62</v>
      </c>
      <c r="G48" s="6">
        <v>7</v>
      </c>
      <c r="H48" s="6">
        <v>16476.5649865493</v>
      </c>
      <c r="I48" s="6" t="s">
        <v>228</v>
      </c>
      <c r="K48" s="10" t="s">
        <v>66</v>
      </c>
      <c r="L48">
        <v>7</v>
      </c>
      <c r="M48">
        <v>16076.5999695879</v>
      </c>
    </row>
    <row r="49" spans="5:13" ht="30" x14ac:dyDescent="0.25">
      <c r="E49" s="6" t="s">
        <v>129</v>
      </c>
      <c r="F49" s="6" t="s">
        <v>130</v>
      </c>
      <c r="G49" s="6">
        <v>2</v>
      </c>
      <c r="H49" s="6">
        <v>4258.6000000000004</v>
      </c>
      <c r="I49" s="6" t="s">
        <v>232</v>
      </c>
      <c r="K49" s="10" t="s">
        <v>62</v>
      </c>
      <c r="L49">
        <v>7</v>
      </c>
      <c r="M49">
        <v>16476.5649865493</v>
      </c>
    </row>
    <row r="50" spans="5:13" ht="45" x14ac:dyDescent="0.25">
      <c r="E50" s="6" t="s">
        <v>101</v>
      </c>
      <c r="F50" s="6" t="s">
        <v>102</v>
      </c>
      <c r="G50" s="6">
        <v>3</v>
      </c>
      <c r="H50" s="6">
        <v>7176.2149868104598</v>
      </c>
      <c r="I50" s="6" t="s">
        <v>224</v>
      </c>
      <c r="K50" s="10" t="s">
        <v>130</v>
      </c>
      <c r="L50">
        <v>2</v>
      </c>
      <c r="M50">
        <v>4258.6000000000004</v>
      </c>
    </row>
    <row r="51" spans="5:13" x14ac:dyDescent="0.25">
      <c r="E51" s="6" t="s">
        <v>91</v>
      </c>
      <c r="F51" s="6" t="s">
        <v>92</v>
      </c>
      <c r="G51" s="6">
        <v>3</v>
      </c>
      <c r="H51" s="6">
        <v>9736.0749905127195</v>
      </c>
      <c r="I51" s="6" t="s">
        <v>224</v>
      </c>
      <c r="K51" s="10" t="s">
        <v>102</v>
      </c>
      <c r="L51">
        <v>3</v>
      </c>
      <c r="M51">
        <v>7176.2149868104598</v>
      </c>
    </row>
    <row r="52" spans="5:13" x14ac:dyDescent="0.25">
      <c r="E52" s="6" t="s">
        <v>31</v>
      </c>
      <c r="F52" s="6" t="s">
        <v>32</v>
      </c>
      <c r="G52" s="6">
        <v>3</v>
      </c>
      <c r="H52" s="6">
        <v>28872.189950353601</v>
      </c>
      <c r="I52" s="6" t="s">
        <v>226</v>
      </c>
      <c r="K52" s="10" t="s">
        <v>92</v>
      </c>
      <c r="L52">
        <v>3</v>
      </c>
      <c r="M52">
        <v>9736.0749905127195</v>
      </c>
    </row>
    <row r="53" spans="5:13" ht="30" x14ac:dyDescent="0.25">
      <c r="E53" s="6" t="s">
        <v>123</v>
      </c>
      <c r="F53" s="6" t="s">
        <v>124</v>
      </c>
      <c r="G53" s="6">
        <v>3</v>
      </c>
      <c r="H53" s="6">
        <v>5042.2</v>
      </c>
      <c r="I53" s="6" t="s">
        <v>225</v>
      </c>
      <c r="K53" s="10" t="s">
        <v>32</v>
      </c>
      <c r="L53">
        <v>3</v>
      </c>
      <c r="M53">
        <v>28872.189950353601</v>
      </c>
    </row>
    <row r="54" spans="5:13" x14ac:dyDescent="0.25">
      <c r="E54" s="6" t="s">
        <v>185</v>
      </c>
      <c r="F54" s="6" t="s">
        <v>186</v>
      </c>
      <c r="G54" s="6">
        <v>2</v>
      </c>
      <c r="H54" s="6">
        <v>649</v>
      </c>
      <c r="I54" s="6" t="s">
        <v>224</v>
      </c>
      <c r="K54" s="10" t="s">
        <v>124</v>
      </c>
      <c r="L54">
        <v>3</v>
      </c>
      <c r="M54">
        <v>5042.2</v>
      </c>
    </row>
    <row r="55" spans="5:13" ht="30" x14ac:dyDescent="0.25">
      <c r="E55" s="6" t="s">
        <v>143</v>
      </c>
      <c r="F55" s="6" t="s">
        <v>144</v>
      </c>
      <c r="G55" s="6">
        <v>2</v>
      </c>
      <c r="H55" s="6">
        <v>3460.2</v>
      </c>
      <c r="I55" s="6" t="s">
        <v>225</v>
      </c>
      <c r="K55" s="10" t="s">
        <v>186</v>
      </c>
      <c r="L55">
        <v>2</v>
      </c>
      <c r="M55">
        <v>649</v>
      </c>
    </row>
    <row r="56" spans="5:13" ht="30" x14ac:dyDescent="0.25">
      <c r="E56" s="6" t="s">
        <v>71</v>
      </c>
      <c r="F56" s="6" t="s">
        <v>72</v>
      </c>
      <c r="G56" s="6">
        <v>5</v>
      </c>
      <c r="H56" s="6">
        <v>15177.4624818056</v>
      </c>
      <c r="I56" s="6" t="s">
        <v>225</v>
      </c>
      <c r="K56" s="10" t="s">
        <v>144</v>
      </c>
      <c r="L56">
        <v>2</v>
      </c>
      <c r="M56">
        <v>3460.2</v>
      </c>
    </row>
    <row r="57" spans="5:13" ht="30" x14ac:dyDescent="0.25">
      <c r="E57" s="6" t="s">
        <v>77</v>
      </c>
      <c r="F57" s="6" t="s">
        <v>78</v>
      </c>
      <c r="G57" s="6">
        <v>4</v>
      </c>
      <c r="H57" s="6">
        <v>12496.199990973601</v>
      </c>
      <c r="I57" s="6" t="s">
        <v>225</v>
      </c>
      <c r="K57" s="10" t="s">
        <v>72</v>
      </c>
      <c r="L57">
        <v>5</v>
      </c>
      <c r="M57">
        <v>15177.4624818056</v>
      </c>
    </row>
    <row r="58" spans="5:13" ht="45" x14ac:dyDescent="0.25">
      <c r="E58" s="6" t="s">
        <v>131</v>
      </c>
      <c r="F58" s="6" t="s">
        <v>132</v>
      </c>
      <c r="G58" s="6">
        <v>2</v>
      </c>
      <c r="H58" s="6">
        <v>4242.2</v>
      </c>
      <c r="I58" s="6" t="s">
        <v>232</v>
      </c>
      <c r="K58" s="10" t="s">
        <v>78</v>
      </c>
      <c r="L58">
        <v>4</v>
      </c>
      <c r="M58">
        <v>12496.199990973601</v>
      </c>
    </row>
    <row r="59" spans="5:13" ht="30" x14ac:dyDescent="0.25">
      <c r="E59" s="6" t="s">
        <v>43</v>
      </c>
      <c r="F59" s="6" t="s">
        <v>44</v>
      </c>
      <c r="G59" s="6">
        <v>3</v>
      </c>
      <c r="H59" s="6">
        <v>23128.859954281801</v>
      </c>
      <c r="I59" s="6" t="s">
        <v>226</v>
      </c>
      <c r="K59" s="10" t="s">
        <v>132</v>
      </c>
      <c r="L59">
        <v>2</v>
      </c>
      <c r="M59">
        <v>4242.2</v>
      </c>
    </row>
    <row r="60" spans="5:13" ht="30" x14ac:dyDescent="0.25">
      <c r="E60" s="6" t="s">
        <v>121</v>
      </c>
      <c r="F60" s="6" t="s">
        <v>122</v>
      </c>
      <c r="G60" s="6">
        <v>2</v>
      </c>
      <c r="H60" s="6">
        <v>5044.9399945020596</v>
      </c>
      <c r="I60" s="6" t="s">
        <v>223</v>
      </c>
      <c r="K60" s="10" t="s">
        <v>44</v>
      </c>
      <c r="L60">
        <v>3</v>
      </c>
      <c r="M60">
        <v>23128.859954281801</v>
      </c>
    </row>
    <row r="61" spans="5:13" x14ac:dyDescent="0.25">
      <c r="E61" s="6" t="s">
        <v>109</v>
      </c>
      <c r="F61" s="6" t="s">
        <v>110</v>
      </c>
      <c r="G61" s="6">
        <v>5</v>
      </c>
      <c r="H61" s="6">
        <v>6664.8099934379698</v>
      </c>
      <c r="I61" s="6" t="s">
        <v>223</v>
      </c>
      <c r="K61" s="10" t="s">
        <v>122</v>
      </c>
      <c r="L61">
        <v>2</v>
      </c>
      <c r="M61">
        <v>5044.9399945020596</v>
      </c>
    </row>
    <row r="62" spans="5:13" x14ac:dyDescent="0.25">
      <c r="E62" s="6" t="s">
        <v>37</v>
      </c>
      <c r="F62" s="6" t="s">
        <v>38</v>
      </c>
      <c r="G62" s="6">
        <v>8</v>
      </c>
      <c r="H62" s="6">
        <v>25717.4974730422</v>
      </c>
      <c r="I62" s="6" t="s">
        <v>226</v>
      </c>
      <c r="K62" s="10" t="s">
        <v>110</v>
      </c>
      <c r="L62">
        <v>5</v>
      </c>
      <c r="M62">
        <v>6664.8099934379698</v>
      </c>
    </row>
    <row r="63" spans="5:13" x14ac:dyDescent="0.25">
      <c r="E63" s="6" t="s">
        <v>15</v>
      </c>
      <c r="F63" s="6" t="s">
        <v>16</v>
      </c>
      <c r="G63" s="6">
        <v>15</v>
      </c>
      <c r="H63" s="6">
        <v>110277.304883508</v>
      </c>
      <c r="I63" s="6" t="s">
        <v>226</v>
      </c>
      <c r="K63" s="10" t="s">
        <v>38</v>
      </c>
      <c r="L63">
        <v>8</v>
      </c>
      <c r="M63">
        <v>25717.4974730422</v>
      </c>
    </row>
    <row r="64" spans="5:13" x14ac:dyDescent="0.25">
      <c r="E64" s="6" t="s">
        <v>157</v>
      </c>
      <c r="F64" s="6" t="s">
        <v>158</v>
      </c>
      <c r="G64" s="6">
        <v>5</v>
      </c>
      <c r="H64" s="6">
        <v>2844.1</v>
      </c>
      <c r="I64" s="6" t="s">
        <v>225</v>
      </c>
      <c r="K64" s="10" t="s">
        <v>16</v>
      </c>
      <c r="L64">
        <v>15</v>
      </c>
      <c r="M64">
        <v>110277.304883508</v>
      </c>
    </row>
    <row r="65" spans="5:13" ht="30" x14ac:dyDescent="0.25">
      <c r="E65" s="6" t="s">
        <v>21</v>
      </c>
      <c r="F65" s="6" t="s">
        <v>22</v>
      </c>
      <c r="G65" s="6">
        <v>8</v>
      </c>
      <c r="H65" s="6">
        <v>51097.800487737797</v>
      </c>
      <c r="I65" s="6" t="s">
        <v>226</v>
      </c>
      <c r="K65" s="10" t="s">
        <v>158</v>
      </c>
      <c r="L65">
        <v>5</v>
      </c>
      <c r="M65">
        <v>2844.1</v>
      </c>
    </row>
    <row r="66" spans="5:13" ht="30" x14ac:dyDescent="0.25">
      <c r="E66" s="6" t="s">
        <v>103</v>
      </c>
      <c r="F66" s="6" t="s">
        <v>104</v>
      </c>
      <c r="G66" s="6">
        <v>4</v>
      </c>
      <c r="H66" s="6">
        <v>7048.2399923354296</v>
      </c>
      <c r="I66" s="6" t="s">
        <v>224</v>
      </c>
      <c r="K66" s="10" t="s">
        <v>22</v>
      </c>
      <c r="L66">
        <v>8</v>
      </c>
      <c r="M66">
        <v>51097.800487737797</v>
      </c>
    </row>
    <row r="67" spans="5:13" ht="30" x14ac:dyDescent="0.25">
      <c r="E67" s="6" t="s">
        <v>79</v>
      </c>
      <c r="F67" s="6" t="s">
        <v>80</v>
      </c>
      <c r="G67" s="6">
        <v>4</v>
      </c>
      <c r="H67" s="6">
        <v>12450.799992033801</v>
      </c>
      <c r="I67" s="6" t="s">
        <v>224</v>
      </c>
      <c r="K67" s="10" t="s">
        <v>104</v>
      </c>
      <c r="L67">
        <v>4</v>
      </c>
      <c r="M67">
        <v>7048.2399923354296</v>
      </c>
    </row>
    <row r="68" spans="5:13" ht="30" x14ac:dyDescent="0.25">
      <c r="E68" s="6" t="s">
        <v>51</v>
      </c>
      <c r="F68" s="6" t="s">
        <v>52</v>
      </c>
      <c r="G68" s="6">
        <v>2</v>
      </c>
      <c r="H68" s="6">
        <v>19343.778986605001</v>
      </c>
      <c r="I68" s="6" t="s">
        <v>227</v>
      </c>
      <c r="K68" s="10" t="s">
        <v>80</v>
      </c>
      <c r="L68">
        <v>4</v>
      </c>
      <c r="M68">
        <v>12450.799992033801</v>
      </c>
    </row>
    <row r="69" spans="5:13" ht="30" x14ac:dyDescent="0.25">
      <c r="E69" s="6" t="s">
        <v>179</v>
      </c>
      <c r="F69" s="6" t="s">
        <v>180</v>
      </c>
      <c r="G69" s="6">
        <v>4</v>
      </c>
      <c r="H69" s="6">
        <v>1467.29</v>
      </c>
      <c r="I69" s="6" t="s">
        <v>228</v>
      </c>
      <c r="K69" s="10" t="s">
        <v>52</v>
      </c>
      <c r="L69">
        <v>2</v>
      </c>
      <c r="M69">
        <v>19343.778986605001</v>
      </c>
    </row>
    <row r="70" spans="5:13" x14ac:dyDescent="0.25">
      <c r="E70" s="6" t="s">
        <v>119</v>
      </c>
      <c r="F70" s="6" t="s">
        <v>120</v>
      </c>
      <c r="G70" s="6">
        <v>3</v>
      </c>
      <c r="H70" s="6">
        <v>5735.15</v>
      </c>
      <c r="I70" s="6" t="s">
        <v>226</v>
      </c>
      <c r="K70" s="10" t="s">
        <v>180</v>
      </c>
      <c r="L70">
        <v>4</v>
      </c>
      <c r="M70">
        <v>1467.29</v>
      </c>
    </row>
    <row r="71" spans="5:13" ht="30" x14ac:dyDescent="0.25">
      <c r="E71" s="6" t="s">
        <v>19</v>
      </c>
      <c r="F71" s="6" t="s">
        <v>20</v>
      </c>
      <c r="G71" s="6">
        <v>11</v>
      </c>
      <c r="H71" s="6">
        <v>104361.94986812399</v>
      </c>
      <c r="I71" s="6" t="s">
        <v>227</v>
      </c>
      <c r="K71" s="10" t="s">
        <v>120</v>
      </c>
      <c r="L71">
        <v>3</v>
      </c>
      <c r="M71">
        <v>5735.15</v>
      </c>
    </row>
    <row r="72" spans="5:13" ht="30" x14ac:dyDescent="0.25">
      <c r="E72" s="6" t="s">
        <v>63</v>
      </c>
      <c r="F72" s="6" t="s">
        <v>64</v>
      </c>
      <c r="G72" s="6">
        <v>4</v>
      </c>
      <c r="H72" s="6">
        <v>16215.324978799699</v>
      </c>
      <c r="I72" s="6" t="s">
        <v>224</v>
      </c>
      <c r="K72" s="10" t="s">
        <v>20</v>
      </c>
      <c r="L72">
        <v>11</v>
      </c>
      <c r="M72">
        <v>104361.94986812399</v>
      </c>
    </row>
    <row r="73" spans="5:13" x14ac:dyDescent="0.25">
      <c r="E73" s="6" t="s">
        <v>59</v>
      </c>
      <c r="F73" s="6" t="s">
        <v>60</v>
      </c>
      <c r="G73" s="6">
        <v>1</v>
      </c>
      <c r="H73" s="6">
        <v>16817.0974948648</v>
      </c>
      <c r="I73" s="6" t="s">
        <v>226</v>
      </c>
      <c r="K73" s="10" t="s">
        <v>64</v>
      </c>
      <c r="L73">
        <v>4</v>
      </c>
      <c r="M73">
        <v>16215.324978799699</v>
      </c>
    </row>
    <row r="74" spans="5:13" ht="30" x14ac:dyDescent="0.25">
      <c r="E74" s="6" t="s">
        <v>159</v>
      </c>
      <c r="F74" s="6" t="s">
        <v>160</v>
      </c>
      <c r="G74" s="6">
        <v>2</v>
      </c>
      <c r="H74" s="6">
        <v>2423.35</v>
      </c>
      <c r="I74" s="6" t="s">
        <v>226</v>
      </c>
      <c r="K74" s="10" t="s">
        <v>60</v>
      </c>
      <c r="L74">
        <v>1</v>
      </c>
      <c r="M74">
        <v>16817.0974948648</v>
      </c>
    </row>
    <row r="75" spans="5:13" ht="30" x14ac:dyDescent="0.25">
      <c r="E75" s="6" t="s">
        <v>87</v>
      </c>
      <c r="F75" s="6" t="s">
        <v>88</v>
      </c>
      <c r="G75" s="6">
        <v>2</v>
      </c>
      <c r="H75" s="6">
        <v>11441.629986421</v>
      </c>
      <c r="I75" s="6" t="s">
        <v>226</v>
      </c>
      <c r="K75" s="10" t="s">
        <v>160</v>
      </c>
      <c r="L75">
        <v>2</v>
      </c>
      <c r="M75">
        <v>2423.35</v>
      </c>
    </row>
    <row r="76" spans="5:13" ht="30" x14ac:dyDescent="0.25">
      <c r="E76" s="6" t="s">
        <v>41</v>
      </c>
      <c r="F76" s="6" t="s">
        <v>42</v>
      </c>
      <c r="G76" s="6">
        <v>5</v>
      </c>
      <c r="H76" s="6">
        <v>24088.779984229801</v>
      </c>
      <c r="I76" s="6" t="s">
        <v>224</v>
      </c>
      <c r="K76" s="10" t="s">
        <v>88</v>
      </c>
      <c r="L76">
        <v>2</v>
      </c>
      <c r="M76">
        <v>11441.629986421</v>
      </c>
    </row>
    <row r="77" spans="5:13" x14ac:dyDescent="0.25">
      <c r="E77" s="6" t="s">
        <v>145</v>
      </c>
      <c r="F77" s="6" t="s">
        <v>146</v>
      </c>
      <c r="G77" s="6">
        <v>1</v>
      </c>
      <c r="H77" s="6">
        <v>3361</v>
      </c>
      <c r="I77" s="6" t="s">
        <v>226</v>
      </c>
      <c r="K77" s="10" t="s">
        <v>42</v>
      </c>
      <c r="L77">
        <v>5</v>
      </c>
      <c r="M77">
        <v>24088.779984229801</v>
      </c>
    </row>
    <row r="78" spans="5:13" ht="30" x14ac:dyDescent="0.25">
      <c r="E78" s="6" t="s">
        <v>163</v>
      </c>
      <c r="F78" s="6" t="s">
        <v>164</v>
      </c>
      <c r="G78" s="6">
        <v>1</v>
      </c>
      <c r="H78" s="6">
        <v>1947.24</v>
      </c>
      <c r="I78" s="6" t="s">
        <v>227</v>
      </c>
      <c r="K78" s="10" t="s">
        <v>146</v>
      </c>
      <c r="L78">
        <v>1</v>
      </c>
      <c r="M78">
        <v>3361</v>
      </c>
    </row>
    <row r="79" spans="5:13" ht="30" x14ac:dyDescent="0.25">
      <c r="E79" s="6" t="s">
        <v>125</v>
      </c>
      <c r="F79" s="6" t="s">
        <v>126</v>
      </c>
      <c r="G79" s="6">
        <v>1</v>
      </c>
      <c r="H79" s="6">
        <v>4778.1399979010203</v>
      </c>
      <c r="I79" s="6" t="s">
        <v>232</v>
      </c>
      <c r="K79" s="10" t="s">
        <v>164</v>
      </c>
      <c r="L79">
        <v>1</v>
      </c>
      <c r="M79">
        <v>1947.24</v>
      </c>
    </row>
    <row r="80" spans="5:13" ht="30" x14ac:dyDescent="0.25">
      <c r="E80" s="6" t="s">
        <v>89</v>
      </c>
      <c r="F80" s="6" t="s">
        <v>90</v>
      </c>
      <c r="G80" s="6">
        <v>6</v>
      </c>
      <c r="H80" s="6">
        <v>10812.15</v>
      </c>
      <c r="I80" s="6" t="s">
        <v>226</v>
      </c>
      <c r="K80" s="10" t="s">
        <v>126</v>
      </c>
      <c r="L80">
        <v>1</v>
      </c>
      <c r="M80">
        <v>4778.1399979010203</v>
      </c>
    </row>
    <row r="81" spans="5:13" ht="30" x14ac:dyDescent="0.25">
      <c r="E81" s="6" t="s">
        <v>107</v>
      </c>
      <c r="F81" s="6" t="s">
        <v>108</v>
      </c>
      <c r="G81" s="6">
        <v>3</v>
      </c>
      <c r="H81" s="6">
        <v>6850.6639931461204</v>
      </c>
      <c r="I81" s="6" t="s">
        <v>225</v>
      </c>
      <c r="K81" s="10" t="s">
        <v>90</v>
      </c>
      <c r="L81">
        <v>6</v>
      </c>
      <c r="M81">
        <v>10812.15</v>
      </c>
    </row>
    <row r="82" spans="5:13" ht="45" x14ac:dyDescent="0.25">
      <c r="E82" s="6" t="s">
        <v>171</v>
      </c>
      <c r="F82" s="6" t="s">
        <v>172</v>
      </c>
      <c r="G82" s="6">
        <v>2</v>
      </c>
      <c r="H82" s="6">
        <v>1571.2</v>
      </c>
      <c r="I82" s="6" t="s">
        <v>225</v>
      </c>
      <c r="K82" s="10" t="s">
        <v>108</v>
      </c>
      <c r="L82">
        <v>3</v>
      </c>
      <c r="M82">
        <v>6850.6639931461204</v>
      </c>
    </row>
    <row r="83" spans="5:13" x14ac:dyDescent="0.25">
      <c r="E83" s="6" t="s">
        <v>67</v>
      </c>
      <c r="F83" s="6" t="s">
        <v>68</v>
      </c>
      <c r="G83" s="6">
        <v>7</v>
      </c>
      <c r="H83" s="6">
        <v>15843.924988323</v>
      </c>
      <c r="I83" s="6" t="s">
        <v>223</v>
      </c>
      <c r="K83" s="10" t="s">
        <v>172</v>
      </c>
      <c r="L83">
        <v>2</v>
      </c>
      <c r="M83">
        <v>1571.2</v>
      </c>
    </row>
    <row r="84" spans="5:13" ht="30" x14ac:dyDescent="0.25">
      <c r="E84" s="6" t="s">
        <v>97</v>
      </c>
      <c r="F84" s="6" t="s">
        <v>98</v>
      </c>
      <c r="G84" s="6">
        <v>4</v>
      </c>
      <c r="H84" s="6">
        <v>9182.4299817696192</v>
      </c>
      <c r="I84" s="6" t="s">
        <v>225</v>
      </c>
      <c r="K84" s="10" t="s">
        <v>68</v>
      </c>
      <c r="L84">
        <v>7</v>
      </c>
      <c r="M84">
        <v>15843.924988323</v>
      </c>
    </row>
    <row r="85" spans="5:13" ht="30" x14ac:dyDescent="0.25">
      <c r="E85" s="6" t="s">
        <v>177</v>
      </c>
      <c r="F85" s="6" t="s">
        <v>178</v>
      </c>
      <c r="G85" s="6">
        <v>2</v>
      </c>
      <c r="H85" s="6">
        <v>1480</v>
      </c>
      <c r="I85" s="6" t="s">
        <v>224</v>
      </c>
      <c r="K85" s="10" t="s">
        <v>98</v>
      </c>
      <c r="L85">
        <v>4</v>
      </c>
      <c r="M85">
        <v>9182.4299817696192</v>
      </c>
    </row>
    <row r="86" spans="5:13" ht="30" x14ac:dyDescent="0.25">
      <c r="E86" s="6" t="s">
        <v>93</v>
      </c>
      <c r="F86" s="6" t="s">
        <v>94</v>
      </c>
      <c r="G86" s="6">
        <v>6</v>
      </c>
      <c r="H86" s="6">
        <v>9588.4249888155591</v>
      </c>
      <c r="I86" s="6" t="s">
        <v>224</v>
      </c>
      <c r="K86" s="10" t="s">
        <v>178</v>
      </c>
      <c r="L86">
        <v>2</v>
      </c>
      <c r="M86">
        <v>1480</v>
      </c>
    </row>
    <row r="87" spans="5:13" x14ac:dyDescent="0.25">
      <c r="E87" s="6" t="s">
        <v>69</v>
      </c>
      <c r="F87" s="6" t="s">
        <v>70</v>
      </c>
      <c r="G87" s="6">
        <v>7</v>
      </c>
      <c r="H87" s="6">
        <v>15648.7024694345</v>
      </c>
      <c r="I87" s="6" t="s">
        <v>224</v>
      </c>
      <c r="K87" s="10" t="s">
        <v>70</v>
      </c>
      <c r="L87">
        <v>7</v>
      </c>
      <c r="M87">
        <v>15648.7024694345</v>
      </c>
    </row>
    <row r="88" spans="5:13" ht="30" x14ac:dyDescent="0.25">
      <c r="E88" s="6" t="s">
        <v>117</v>
      </c>
      <c r="F88" s="6" t="s">
        <v>118</v>
      </c>
      <c r="G88" s="6">
        <v>2</v>
      </c>
      <c r="H88" s="6">
        <v>6068.1999952204496</v>
      </c>
      <c r="I88" s="6" t="s">
        <v>227</v>
      </c>
      <c r="K88" s="10" t="s">
        <v>118</v>
      </c>
      <c r="L88">
        <v>2</v>
      </c>
      <c r="M88">
        <v>6068.1999952204496</v>
      </c>
    </row>
    <row r="89" spans="5:13" ht="30" x14ac:dyDescent="0.25">
      <c r="E89" s="6" t="s">
        <v>33</v>
      </c>
      <c r="F89" s="6" t="s">
        <v>34</v>
      </c>
      <c r="G89" s="6">
        <v>7</v>
      </c>
      <c r="H89" s="6">
        <v>27363.604972146401</v>
      </c>
      <c r="I89" s="6" t="s">
        <v>226</v>
      </c>
      <c r="K89" s="10" t="s">
        <v>34</v>
      </c>
      <c r="L89">
        <v>7</v>
      </c>
      <c r="M89">
        <v>27363.604972146401</v>
      </c>
    </row>
    <row r="90" spans="5:13" x14ac:dyDescent="0.25">
      <c r="E90" s="6" t="s">
        <v>151</v>
      </c>
      <c r="F90" s="6" t="s">
        <v>152</v>
      </c>
      <c r="G90" s="6">
        <v>3</v>
      </c>
      <c r="H90" s="6">
        <v>3161.35</v>
      </c>
      <c r="I90" s="6" t="s">
        <v>223</v>
      </c>
      <c r="K90" s="10" t="s">
        <v>152</v>
      </c>
      <c r="L90">
        <v>3</v>
      </c>
      <c r="M90">
        <v>3161.35</v>
      </c>
    </row>
    <row r="91" spans="5:13" x14ac:dyDescent="0.25">
      <c r="E91" s="6" t="s">
        <v>141</v>
      </c>
      <c r="F91" s="6" t="s">
        <v>142</v>
      </c>
      <c r="G91" s="6">
        <v>4</v>
      </c>
      <c r="H91" s="6">
        <v>3531.95</v>
      </c>
      <c r="I91" s="6" t="s">
        <v>226</v>
      </c>
      <c r="K91" s="10" t="s">
        <v>142</v>
      </c>
      <c r="L91">
        <v>4</v>
      </c>
      <c r="M91">
        <v>3531.95</v>
      </c>
    </row>
    <row r="92" spans="5:13" x14ac:dyDescent="0.25">
      <c r="K92" s="10" t="s">
        <v>418</v>
      </c>
      <c r="L92">
        <v>368</v>
      </c>
      <c r="M92">
        <v>1265793.038287166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BDC4A-E94D-48ED-8A62-CE4A8943E91C}">
  <dimension ref="A3:B12"/>
  <sheetViews>
    <sheetView workbookViewId="0">
      <selection activeCell="A3" sqref="A3:B12"/>
    </sheetView>
  </sheetViews>
  <sheetFormatPr defaultRowHeight="15" x14ac:dyDescent="0.25"/>
  <cols>
    <col min="1" max="1" width="14.28515625" bestFit="1" customWidth="1"/>
    <col min="2" max="2" width="15.85546875" bestFit="1" customWidth="1"/>
  </cols>
  <sheetData>
    <row r="3" spans="1:2" x14ac:dyDescent="0.25">
      <c r="A3" s="9" t="s">
        <v>417</v>
      </c>
      <c r="B3" t="s">
        <v>425</v>
      </c>
    </row>
    <row r="4" spans="1:2" x14ac:dyDescent="0.25">
      <c r="A4" s="10" t="s">
        <v>226</v>
      </c>
      <c r="B4">
        <v>129143.98490933799</v>
      </c>
    </row>
    <row r="5" spans="1:2" x14ac:dyDescent="0.25">
      <c r="A5" s="10" t="s">
        <v>223</v>
      </c>
      <c r="B5">
        <v>7981.84998878836</v>
      </c>
    </row>
    <row r="6" spans="1:2" x14ac:dyDescent="0.25">
      <c r="A6" s="10" t="s">
        <v>225</v>
      </c>
      <c r="B6">
        <v>26558.174990765739</v>
      </c>
    </row>
    <row r="7" spans="1:2" x14ac:dyDescent="0.25">
      <c r="A7" s="10" t="s">
        <v>224</v>
      </c>
      <c r="B7">
        <v>56182.699919380218</v>
      </c>
    </row>
    <row r="8" spans="1:2" x14ac:dyDescent="0.25">
      <c r="A8" s="10" t="s">
        <v>231</v>
      </c>
      <c r="B8">
        <v>14730.699994082741</v>
      </c>
    </row>
    <row r="9" spans="1:2" x14ac:dyDescent="0.25">
      <c r="A9" s="10" t="s">
        <v>227</v>
      </c>
      <c r="B9">
        <v>62242.704975724475</v>
      </c>
    </row>
    <row r="10" spans="1:2" x14ac:dyDescent="0.25">
      <c r="A10" s="10" t="s">
        <v>232</v>
      </c>
      <c r="B10">
        <v>27561.67997701465</v>
      </c>
    </row>
    <row r="11" spans="1:2" x14ac:dyDescent="0.25">
      <c r="A11" s="10" t="s">
        <v>228</v>
      </c>
      <c r="B11">
        <v>5000</v>
      </c>
    </row>
    <row r="12" spans="1:2" x14ac:dyDescent="0.25">
      <c r="A12" s="10" t="s">
        <v>418</v>
      </c>
      <c r="B12">
        <v>329401.79475509416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60EA7-04B3-46D5-9D3B-AB9D3C70B091}">
  <dimension ref="B2:P52"/>
  <sheetViews>
    <sheetView topLeftCell="B1" workbookViewId="0">
      <selection activeCell="B5" sqref="B5"/>
    </sheetView>
  </sheetViews>
  <sheetFormatPr defaultRowHeight="15" x14ac:dyDescent="0.25"/>
  <cols>
    <col min="2" max="2" width="51.5703125" bestFit="1" customWidth="1"/>
    <col min="8" max="8" width="14" bestFit="1" customWidth="1"/>
    <col min="9" max="9" width="13.28515625" bestFit="1" customWidth="1"/>
    <col min="10" max="10" width="12.28515625" bestFit="1" customWidth="1"/>
    <col min="11" max="11" width="11.5703125" bestFit="1" customWidth="1"/>
    <col min="13" max="13" width="14.28515625" bestFit="1" customWidth="1"/>
    <col min="14" max="14" width="15.85546875" bestFit="1" customWidth="1"/>
    <col min="16" max="16" width="62.28515625" customWidth="1"/>
  </cols>
  <sheetData>
    <row r="2" spans="2:16" ht="123.75" customHeight="1" x14ac:dyDescent="0.25">
      <c r="B2" s="1" t="s">
        <v>4</v>
      </c>
      <c r="F2" s="5" t="s">
        <v>234</v>
      </c>
      <c r="G2" s="5" t="s">
        <v>235</v>
      </c>
      <c r="H2" s="5" t="s">
        <v>236</v>
      </c>
      <c r="I2" s="5" t="s">
        <v>237</v>
      </c>
      <c r="J2" s="5" t="s">
        <v>238</v>
      </c>
      <c r="K2" s="5" t="s">
        <v>239</v>
      </c>
      <c r="M2" s="9" t="s">
        <v>417</v>
      </c>
      <c r="N2" t="s">
        <v>425</v>
      </c>
      <c r="P2" s="8" t="s">
        <v>437</v>
      </c>
    </row>
    <row r="3" spans="2:16" ht="30" x14ac:dyDescent="0.25">
      <c r="F3" s="6" t="s">
        <v>199</v>
      </c>
      <c r="G3" s="6" t="s">
        <v>240</v>
      </c>
      <c r="H3" s="6" t="s">
        <v>224</v>
      </c>
      <c r="I3" s="6" t="s">
        <v>241</v>
      </c>
      <c r="J3" s="6">
        <v>2</v>
      </c>
      <c r="K3" s="6">
        <v>8513.9999908208792</v>
      </c>
      <c r="M3" s="10" t="s">
        <v>226</v>
      </c>
      <c r="N3">
        <v>129143.98490933799</v>
      </c>
    </row>
    <row r="4" spans="2:16" x14ac:dyDescent="0.25">
      <c r="F4" s="6" t="s">
        <v>199</v>
      </c>
      <c r="G4" s="6" t="s">
        <v>242</v>
      </c>
      <c r="H4" s="6" t="s">
        <v>226</v>
      </c>
      <c r="I4" s="6" t="s">
        <v>243</v>
      </c>
      <c r="J4" s="6">
        <v>1</v>
      </c>
      <c r="K4" s="6">
        <v>8431.9999685883504</v>
      </c>
      <c r="M4" s="10" t="s">
        <v>223</v>
      </c>
      <c r="N4">
        <v>7981.84998878836</v>
      </c>
    </row>
    <row r="5" spans="2:16" ht="315" x14ac:dyDescent="0.25">
      <c r="B5" s="8" t="s">
        <v>233</v>
      </c>
      <c r="F5" s="6" t="s">
        <v>199</v>
      </c>
      <c r="G5" s="6" t="s">
        <v>240</v>
      </c>
      <c r="H5" s="6" t="s">
        <v>231</v>
      </c>
      <c r="I5" s="6" t="s">
        <v>244</v>
      </c>
      <c r="J5" s="6">
        <v>4</v>
      </c>
      <c r="K5" s="6">
        <v>6290.8999986127001</v>
      </c>
      <c r="M5" s="10" t="s">
        <v>225</v>
      </c>
      <c r="N5">
        <v>26558.174990765739</v>
      </c>
    </row>
    <row r="6" spans="2:16" ht="30" x14ac:dyDescent="0.25">
      <c r="F6" s="6" t="s">
        <v>199</v>
      </c>
      <c r="G6" s="6" t="s">
        <v>240</v>
      </c>
      <c r="H6" s="6" t="s">
        <v>232</v>
      </c>
      <c r="I6" s="6" t="s">
        <v>245</v>
      </c>
      <c r="J6" s="6">
        <v>1</v>
      </c>
      <c r="K6" s="6">
        <v>6041.9999952614298</v>
      </c>
      <c r="M6" s="10" t="s">
        <v>224</v>
      </c>
      <c r="N6">
        <v>56182.699919380218</v>
      </c>
    </row>
    <row r="7" spans="2:16" ht="30" x14ac:dyDescent="0.25">
      <c r="F7" s="6" t="s">
        <v>199</v>
      </c>
      <c r="G7" s="6" t="s">
        <v>240</v>
      </c>
      <c r="H7" s="6" t="s">
        <v>224</v>
      </c>
      <c r="I7" s="6" t="s">
        <v>246</v>
      </c>
      <c r="J7" s="6">
        <v>2</v>
      </c>
      <c r="K7" s="6">
        <v>5440</v>
      </c>
      <c r="M7" s="10" t="s">
        <v>231</v>
      </c>
      <c r="N7">
        <v>14730.699994082741</v>
      </c>
    </row>
    <row r="8" spans="2:16" ht="30" x14ac:dyDescent="0.25">
      <c r="F8" s="6" t="s">
        <v>199</v>
      </c>
      <c r="G8" s="6" t="s">
        <v>240</v>
      </c>
      <c r="H8" s="6" t="s">
        <v>232</v>
      </c>
      <c r="I8" s="6" t="s">
        <v>247</v>
      </c>
      <c r="J8" s="6">
        <v>3</v>
      </c>
      <c r="K8" s="6">
        <v>5054.2799969166499</v>
      </c>
      <c r="M8" s="10" t="s">
        <v>227</v>
      </c>
      <c r="N8">
        <v>62242.704975724475</v>
      </c>
    </row>
    <row r="9" spans="2:16" x14ac:dyDescent="0.25">
      <c r="F9" s="6" t="s">
        <v>199</v>
      </c>
      <c r="G9" s="6" t="s">
        <v>240</v>
      </c>
      <c r="H9" s="6" t="s">
        <v>223</v>
      </c>
      <c r="I9" s="6" t="s">
        <v>248</v>
      </c>
      <c r="J9" s="6">
        <v>2</v>
      </c>
      <c r="K9" s="6">
        <v>4163.84998878836</v>
      </c>
      <c r="M9" s="10" t="s">
        <v>232</v>
      </c>
      <c r="N9">
        <v>27561.67997701465</v>
      </c>
    </row>
    <row r="10" spans="2:16" x14ac:dyDescent="0.25">
      <c r="F10" s="6" t="s">
        <v>199</v>
      </c>
      <c r="G10" s="6" t="s">
        <v>240</v>
      </c>
      <c r="H10" s="6" t="s">
        <v>226</v>
      </c>
      <c r="I10" s="6" t="s">
        <v>243</v>
      </c>
      <c r="J10" s="6">
        <v>1</v>
      </c>
      <c r="K10" s="6">
        <v>4005.1999968588302</v>
      </c>
      <c r="M10" s="10" t="s">
        <v>228</v>
      </c>
      <c r="N10">
        <v>5000</v>
      </c>
    </row>
    <row r="11" spans="2:16" x14ac:dyDescent="0.25">
      <c r="F11" s="6" t="s">
        <v>199</v>
      </c>
      <c r="G11" s="6" t="s">
        <v>240</v>
      </c>
      <c r="H11" s="6" t="s">
        <v>223</v>
      </c>
      <c r="I11" s="6" t="s">
        <v>249</v>
      </c>
      <c r="J11" s="6">
        <v>2</v>
      </c>
      <c r="K11" s="6">
        <v>3818</v>
      </c>
      <c r="M11" s="10" t="s">
        <v>418</v>
      </c>
      <c r="N11">
        <v>329401.79475509416</v>
      </c>
    </row>
    <row r="12" spans="2:16" x14ac:dyDescent="0.25">
      <c r="F12" s="6" t="s">
        <v>199</v>
      </c>
      <c r="G12" s="6" t="s">
        <v>240</v>
      </c>
      <c r="H12" s="6" t="s">
        <v>227</v>
      </c>
      <c r="I12" s="6" t="s">
        <v>250</v>
      </c>
      <c r="J12" s="6">
        <v>4</v>
      </c>
      <c r="K12" s="6">
        <v>3730.3499955832899</v>
      </c>
    </row>
    <row r="13" spans="2:16" ht="30" x14ac:dyDescent="0.25">
      <c r="F13" s="6" t="s">
        <v>201</v>
      </c>
      <c r="G13" s="6" t="s">
        <v>251</v>
      </c>
      <c r="H13" s="6" t="s">
        <v>226</v>
      </c>
      <c r="I13" s="6" t="s">
        <v>243</v>
      </c>
      <c r="J13" s="6">
        <v>3</v>
      </c>
      <c r="K13" s="6">
        <v>18076.099998429399</v>
      </c>
    </row>
    <row r="14" spans="2:16" ht="30" x14ac:dyDescent="0.25">
      <c r="F14" s="6" t="s">
        <v>201</v>
      </c>
      <c r="G14" s="6" t="s">
        <v>252</v>
      </c>
      <c r="H14" s="6" t="s">
        <v>226</v>
      </c>
      <c r="I14" s="6" t="s">
        <v>243</v>
      </c>
      <c r="J14" s="6">
        <v>1</v>
      </c>
      <c r="K14" s="6">
        <v>6324</v>
      </c>
    </row>
    <row r="15" spans="2:16" x14ac:dyDescent="0.25">
      <c r="F15" s="6" t="s">
        <v>202</v>
      </c>
      <c r="G15" s="6" t="s">
        <v>253</v>
      </c>
      <c r="H15" s="6" t="s">
        <v>226</v>
      </c>
      <c r="I15" s="6" t="s">
        <v>243</v>
      </c>
      <c r="J15" s="6">
        <v>1</v>
      </c>
      <c r="K15" s="6">
        <v>8263.3599692165808</v>
      </c>
    </row>
    <row r="16" spans="2:16" ht="30" x14ac:dyDescent="0.25">
      <c r="F16" s="6" t="s">
        <v>202</v>
      </c>
      <c r="G16" s="6" t="s">
        <v>254</v>
      </c>
      <c r="H16" s="6" t="s">
        <v>225</v>
      </c>
      <c r="I16" s="6" t="s">
        <v>255</v>
      </c>
      <c r="J16" s="6">
        <v>3</v>
      </c>
      <c r="K16" s="6">
        <v>4522.4750000000004</v>
      </c>
    </row>
    <row r="17" spans="6:11" ht="30" x14ac:dyDescent="0.25">
      <c r="F17" s="6" t="s">
        <v>203</v>
      </c>
      <c r="G17" s="6" t="s">
        <v>256</v>
      </c>
      <c r="H17" s="6" t="s">
        <v>226</v>
      </c>
      <c r="I17" s="6" t="s">
        <v>243</v>
      </c>
      <c r="J17" s="6">
        <v>1</v>
      </c>
      <c r="K17" s="6">
        <v>10540</v>
      </c>
    </row>
    <row r="18" spans="6:11" ht="30" x14ac:dyDescent="0.25">
      <c r="F18" s="6" t="s">
        <v>205</v>
      </c>
      <c r="G18" s="6" t="s">
        <v>257</v>
      </c>
      <c r="H18" s="6" t="s">
        <v>228</v>
      </c>
      <c r="I18" s="6" t="s">
        <v>258</v>
      </c>
      <c r="J18" s="6">
        <v>2</v>
      </c>
      <c r="K18" s="6">
        <v>5000</v>
      </c>
    </row>
    <row r="19" spans="6:11" ht="30" x14ac:dyDescent="0.25">
      <c r="F19" s="6" t="s">
        <v>206</v>
      </c>
      <c r="G19" s="6" t="s">
        <v>259</v>
      </c>
      <c r="H19" s="6" t="s">
        <v>226</v>
      </c>
      <c r="I19" s="6" t="s">
        <v>243</v>
      </c>
      <c r="J19" s="6">
        <v>2</v>
      </c>
      <c r="K19" s="6">
        <v>22924.499988220599</v>
      </c>
    </row>
    <row r="20" spans="6:11" ht="30" x14ac:dyDescent="0.25">
      <c r="F20" s="6" t="s">
        <v>206</v>
      </c>
      <c r="G20" s="6" t="s">
        <v>260</v>
      </c>
      <c r="H20" s="6" t="s">
        <v>226</v>
      </c>
      <c r="I20" s="6" t="s">
        <v>243</v>
      </c>
      <c r="J20" s="6">
        <v>1</v>
      </c>
      <c r="K20" s="6">
        <v>7905</v>
      </c>
    </row>
    <row r="21" spans="6:11" ht="30" x14ac:dyDescent="0.25">
      <c r="F21" s="6" t="s">
        <v>206</v>
      </c>
      <c r="G21" s="6" t="s">
        <v>259</v>
      </c>
      <c r="H21" s="6" t="s">
        <v>224</v>
      </c>
      <c r="I21" s="6" t="s">
        <v>246</v>
      </c>
      <c r="J21" s="6">
        <v>4</v>
      </c>
      <c r="K21" s="6">
        <v>6799.9999793544403</v>
      </c>
    </row>
    <row r="22" spans="6:11" ht="30" x14ac:dyDescent="0.25">
      <c r="F22" s="6" t="s">
        <v>206</v>
      </c>
      <c r="G22" s="6" t="s">
        <v>259</v>
      </c>
      <c r="H22" s="6" t="s">
        <v>225</v>
      </c>
      <c r="I22" s="6" t="s">
        <v>261</v>
      </c>
      <c r="J22" s="6">
        <v>1</v>
      </c>
      <c r="K22" s="6">
        <v>5268</v>
      </c>
    </row>
    <row r="23" spans="6:11" ht="45" x14ac:dyDescent="0.25">
      <c r="F23" s="6" t="s">
        <v>206</v>
      </c>
      <c r="G23" s="6" t="s">
        <v>259</v>
      </c>
      <c r="H23" s="6" t="s">
        <v>227</v>
      </c>
      <c r="I23" s="6" t="s">
        <v>262</v>
      </c>
      <c r="J23" s="6">
        <v>1</v>
      </c>
      <c r="K23" s="6">
        <v>4951.6000000000004</v>
      </c>
    </row>
    <row r="24" spans="6:11" ht="30" x14ac:dyDescent="0.25">
      <c r="F24" s="6" t="s">
        <v>206</v>
      </c>
      <c r="G24" s="6" t="s">
        <v>260</v>
      </c>
      <c r="H24" s="6" t="s">
        <v>224</v>
      </c>
      <c r="I24" s="6" t="s">
        <v>241</v>
      </c>
      <c r="J24" s="6">
        <v>3</v>
      </c>
      <c r="K24" s="6">
        <v>4279</v>
      </c>
    </row>
    <row r="25" spans="6:11" ht="45" x14ac:dyDescent="0.25">
      <c r="F25" s="6" t="s">
        <v>206</v>
      </c>
      <c r="G25" s="6" t="s">
        <v>259</v>
      </c>
      <c r="H25" s="6" t="s">
        <v>232</v>
      </c>
      <c r="I25" s="6" t="s">
        <v>263</v>
      </c>
      <c r="J25" s="6">
        <v>2</v>
      </c>
      <c r="K25" s="6">
        <v>4050</v>
      </c>
    </row>
    <row r="26" spans="6:11" ht="30" x14ac:dyDescent="0.25">
      <c r="F26" s="6" t="s">
        <v>206</v>
      </c>
      <c r="G26" s="6" t="s">
        <v>259</v>
      </c>
      <c r="H26" s="6" t="s">
        <v>225</v>
      </c>
      <c r="I26" s="6" t="s">
        <v>255</v>
      </c>
      <c r="J26" s="6">
        <v>2</v>
      </c>
      <c r="K26" s="6">
        <v>3942.4</v>
      </c>
    </row>
    <row r="27" spans="6:11" ht="30" x14ac:dyDescent="0.25">
      <c r="F27" s="6" t="s">
        <v>206</v>
      </c>
      <c r="G27" s="6" t="s">
        <v>264</v>
      </c>
      <c r="H27" s="6" t="s">
        <v>224</v>
      </c>
      <c r="I27" s="6" t="s">
        <v>241</v>
      </c>
      <c r="J27" s="6">
        <v>2</v>
      </c>
      <c r="K27" s="6">
        <v>3937.9999816417599</v>
      </c>
    </row>
    <row r="28" spans="6:11" ht="30" x14ac:dyDescent="0.25">
      <c r="F28" s="6" t="s">
        <v>206</v>
      </c>
      <c r="G28" s="6" t="s">
        <v>259</v>
      </c>
      <c r="H28" s="6" t="s">
        <v>232</v>
      </c>
      <c r="I28" s="6" t="s">
        <v>245</v>
      </c>
      <c r="J28" s="6">
        <v>2</v>
      </c>
      <c r="K28" s="6">
        <v>3911.3999848365702</v>
      </c>
    </row>
    <row r="29" spans="6:11" ht="30" x14ac:dyDescent="0.25">
      <c r="F29" s="6" t="s">
        <v>206</v>
      </c>
      <c r="G29" s="6" t="s">
        <v>259</v>
      </c>
      <c r="H29" s="6" t="s">
        <v>224</v>
      </c>
      <c r="I29" s="6" t="s">
        <v>241</v>
      </c>
      <c r="J29" s="6">
        <v>2</v>
      </c>
      <c r="K29" s="6">
        <v>3850</v>
      </c>
    </row>
    <row r="30" spans="6:11" ht="45" x14ac:dyDescent="0.25">
      <c r="F30" s="6" t="s">
        <v>207</v>
      </c>
      <c r="G30" s="6" t="s">
        <v>265</v>
      </c>
      <c r="H30" s="6" t="s">
        <v>227</v>
      </c>
      <c r="I30" s="6" t="s">
        <v>262</v>
      </c>
      <c r="J30" s="6">
        <v>3</v>
      </c>
      <c r="K30" s="6">
        <v>16711.650000000001</v>
      </c>
    </row>
    <row r="31" spans="6:11" ht="30" x14ac:dyDescent="0.25">
      <c r="F31" s="6" t="s">
        <v>207</v>
      </c>
      <c r="G31" s="6" t="s">
        <v>265</v>
      </c>
      <c r="H31" s="6" t="s">
        <v>224</v>
      </c>
      <c r="I31" s="6" t="s">
        <v>241</v>
      </c>
      <c r="J31" s="6">
        <v>3</v>
      </c>
      <c r="K31" s="6">
        <v>4713.4999796748098</v>
      </c>
    </row>
    <row r="32" spans="6:11" ht="30" x14ac:dyDescent="0.25">
      <c r="F32" s="6" t="s">
        <v>207</v>
      </c>
      <c r="G32" s="6" t="s">
        <v>265</v>
      </c>
      <c r="H32" s="6" t="s">
        <v>227</v>
      </c>
      <c r="I32" s="6" t="s">
        <v>266</v>
      </c>
      <c r="J32" s="6">
        <v>1</v>
      </c>
      <c r="K32" s="6">
        <v>3637.5</v>
      </c>
    </row>
    <row r="33" spans="6:11" ht="30" x14ac:dyDescent="0.25">
      <c r="F33" s="6" t="s">
        <v>209</v>
      </c>
      <c r="G33" s="6" t="s">
        <v>267</v>
      </c>
      <c r="H33" s="6" t="s">
        <v>226</v>
      </c>
      <c r="I33" s="6" t="s">
        <v>243</v>
      </c>
      <c r="J33" s="6">
        <v>1</v>
      </c>
      <c r="K33" s="6">
        <v>3952.5</v>
      </c>
    </row>
    <row r="34" spans="6:11" ht="30" x14ac:dyDescent="0.25">
      <c r="F34" s="6" t="s">
        <v>214</v>
      </c>
      <c r="G34" s="6" t="s">
        <v>268</v>
      </c>
      <c r="H34" s="6" t="s">
        <v>232</v>
      </c>
      <c r="I34" s="6" t="s">
        <v>245</v>
      </c>
      <c r="J34" s="6">
        <v>3</v>
      </c>
      <c r="K34" s="6">
        <v>4664</v>
      </c>
    </row>
    <row r="35" spans="6:11" ht="45" x14ac:dyDescent="0.25">
      <c r="F35" s="6" t="s">
        <v>214</v>
      </c>
      <c r="G35" s="6" t="s">
        <v>268</v>
      </c>
      <c r="H35" s="6" t="s">
        <v>227</v>
      </c>
      <c r="I35" s="6" t="s">
        <v>262</v>
      </c>
      <c r="J35" s="6">
        <v>1</v>
      </c>
      <c r="K35" s="6">
        <v>4642.125</v>
      </c>
    </row>
    <row r="36" spans="6:11" ht="45" x14ac:dyDescent="0.25">
      <c r="F36" s="6" t="s">
        <v>215</v>
      </c>
      <c r="G36" s="6" t="s">
        <v>269</v>
      </c>
      <c r="H36" s="6" t="s">
        <v>227</v>
      </c>
      <c r="I36" s="6" t="s">
        <v>262</v>
      </c>
      <c r="J36" s="6">
        <v>1</v>
      </c>
      <c r="K36" s="6">
        <v>4456.4399999999996</v>
      </c>
    </row>
    <row r="37" spans="6:11" ht="30" x14ac:dyDescent="0.25">
      <c r="F37" s="6" t="s">
        <v>216</v>
      </c>
      <c r="G37" s="6" t="s">
        <v>270</v>
      </c>
      <c r="H37" s="6" t="s">
        <v>225</v>
      </c>
      <c r="I37" s="6" t="s">
        <v>271</v>
      </c>
      <c r="J37" s="6">
        <v>2</v>
      </c>
      <c r="K37" s="6">
        <v>4940.9999951720201</v>
      </c>
    </row>
    <row r="38" spans="6:11" ht="30" x14ac:dyDescent="0.25">
      <c r="F38" s="6" t="s">
        <v>216</v>
      </c>
      <c r="G38" s="6" t="s">
        <v>270</v>
      </c>
      <c r="H38" s="6" t="s">
        <v>224</v>
      </c>
      <c r="I38" s="6" t="s">
        <v>246</v>
      </c>
      <c r="J38" s="6">
        <v>3</v>
      </c>
      <c r="K38" s="6">
        <v>4277.19999837875</v>
      </c>
    </row>
    <row r="39" spans="6:11" ht="45" x14ac:dyDescent="0.25">
      <c r="F39" s="6" t="s">
        <v>216</v>
      </c>
      <c r="G39" s="6" t="s">
        <v>270</v>
      </c>
      <c r="H39" s="6" t="s">
        <v>232</v>
      </c>
      <c r="I39" s="6" t="s">
        <v>263</v>
      </c>
      <c r="J39" s="6">
        <v>4</v>
      </c>
      <c r="K39" s="6">
        <v>3840</v>
      </c>
    </row>
    <row r="40" spans="6:11" ht="30" x14ac:dyDescent="0.25">
      <c r="F40" s="6" t="s">
        <v>217</v>
      </c>
      <c r="G40" s="6" t="s">
        <v>272</v>
      </c>
      <c r="H40" s="6" t="s">
        <v>226</v>
      </c>
      <c r="I40" s="6" t="s">
        <v>243</v>
      </c>
      <c r="J40" s="6">
        <v>2</v>
      </c>
      <c r="K40" s="6">
        <v>16864</v>
      </c>
    </row>
    <row r="41" spans="6:11" ht="45" x14ac:dyDescent="0.25">
      <c r="F41" s="6" t="s">
        <v>217</v>
      </c>
      <c r="G41" s="6" t="s">
        <v>273</v>
      </c>
      <c r="H41" s="6" t="s">
        <v>227</v>
      </c>
      <c r="I41" s="6" t="s">
        <v>262</v>
      </c>
      <c r="J41" s="6">
        <v>3</v>
      </c>
      <c r="K41" s="6">
        <v>12046.5899858379</v>
      </c>
    </row>
    <row r="42" spans="6:11" x14ac:dyDescent="0.25">
      <c r="F42" s="6" t="s">
        <v>217</v>
      </c>
      <c r="G42" s="6" t="s">
        <v>274</v>
      </c>
      <c r="H42" s="6" t="s">
        <v>226</v>
      </c>
      <c r="I42" s="6" t="s">
        <v>243</v>
      </c>
      <c r="J42" s="6">
        <v>2</v>
      </c>
      <c r="K42" s="6">
        <v>11264.624991165399</v>
      </c>
    </row>
    <row r="43" spans="6:11" ht="30" x14ac:dyDescent="0.25">
      <c r="F43" s="6" t="s">
        <v>217</v>
      </c>
      <c r="G43" s="6" t="s">
        <v>272</v>
      </c>
      <c r="H43" s="6" t="s">
        <v>225</v>
      </c>
      <c r="I43" s="6" t="s">
        <v>255</v>
      </c>
      <c r="J43" s="6">
        <v>4</v>
      </c>
      <c r="K43" s="6">
        <v>7884.2999955937203</v>
      </c>
    </row>
    <row r="44" spans="6:11" x14ac:dyDescent="0.25">
      <c r="F44" s="6" t="s">
        <v>217</v>
      </c>
      <c r="G44" s="6" t="s">
        <v>273</v>
      </c>
      <c r="H44" s="6" t="s">
        <v>227</v>
      </c>
      <c r="I44" s="6" t="s">
        <v>250</v>
      </c>
      <c r="J44" s="6">
        <v>3</v>
      </c>
      <c r="K44" s="6">
        <v>7392.4499955251804</v>
      </c>
    </row>
    <row r="45" spans="6:11" x14ac:dyDescent="0.25">
      <c r="F45" s="6" t="s">
        <v>217</v>
      </c>
      <c r="G45" s="6" t="s">
        <v>275</v>
      </c>
      <c r="H45" s="6" t="s">
        <v>226</v>
      </c>
      <c r="I45" s="6" t="s">
        <v>243</v>
      </c>
      <c r="J45" s="6">
        <v>1</v>
      </c>
      <c r="K45" s="6">
        <v>6587.5</v>
      </c>
    </row>
    <row r="46" spans="6:11" ht="30" x14ac:dyDescent="0.25">
      <c r="F46" s="6" t="s">
        <v>217</v>
      </c>
      <c r="G46" s="6" t="s">
        <v>273</v>
      </c>
      <c r="H46" s="6" t="s">
        <v>224</v>
      </c>
      <c r="I46" s="6" t="s">
        <v>241</v>
      </c>
      <c r="J46" s="6">
        <v>3</v>
      </c>
      <c r="K46" s="6">
        <v>6005.9999895095798</v>
      </c>
    </row>
    <row r="47" spans="6:11" x14ac:dyDescent="0.25">
      <c r="F47" s="6" t="s">
        <v>217</v>
      </c>
      <c r="G47" s="6" t="s">
        <v>273</v>
      </c>
      <c r="H47" s="6" t="s">
        <v>227</v>
      </c>
      <c r="I47" s="6" t="s">
        <v>276</v>
      </c>
      <c r="J47" s="6">
        <v>2</v>
      </c>
      <c r="K47" s="6">
        <v>4673.9999987781002</v>
      </c>
    </row>
    <row r="48" spans="6:11" ht="30" x14ac:dyDescent="0.25">
      <c r="F48" s="6" t="s">
        <v>217</v>
      </c>
      <c r="G48" s="6" t="s">
        <v>273</v>
      </c>
      <c r="H48" s="6" t="s">
        <v>231</v>
      </c>
      <c r="I48" s="6" t="s">
        <v>277</v>
      </c>
      <c r="J48" s="6">
        <v>4</v>
      </c>
      <c r="K48" s="6">
        <v>4502.9999954700397</v>
      </c>
    </row>
    <row r="49" spans="6:11" x14ac:dyDescent="0.25">
      <c r="F49" s="6" t="s">
        <v>217</v>
      </c>
      <c r="G49" s="6" t="s">
        <v>278</v>
      </c>
      <c r="H49" s="6" t="s">
        <v>226</v>
      </c>
      <c r="I49" s="6" t="s">
        <v>243</v>
      </c>
      <c r="J49" s="6">
        <v>1</v>
      </c>
      <c r="K49" s="6">
        <v>4005.1999968588302</v>
      </c>
    </row>
    <row r="50" spans="6:11" ht="30" x14ac:dyDescent="0.25">
      <c r="F50" s="6" t="s">
        <v>217</v>
      </c>
      <c r="G50" s="6" t="s">
        <v>272</v>
      </c>
      <c r="H50" s="6" t="s">
        <v>231</v>
      </c>
      <c r="I50" s="6" t="s">
        <v>277</v>
      </c>
      <c r="J50" s="6">
        <v>4</v>
      </c>
      <c r="K50" s="6">
        <v>3936.8</v>
      </c>
    </row>
    <row r="51" spans="6:11" ht="45" x14ac:dyDescent="0.25">
      <c r="F51" s="6" t="s">
        <v>217</v>
      </c>
      <c r="G51" s="6" t="s">
        <v>273</v>
      </c>
      <c r="H51" s="6" t="s">
        <v>224</v>
      </c>
      <c r="I51" s="6" t="s">
        <v>279</v>
      </c>
      <c r="J51" s="6">
        <v>1</v>
      </c>
      <c r="K51" s="6">
        <v>3800</v>
      </c>
    </row>
    <row r="52" spans="6:11" ht="30" x14ac:dyDescent="0.25">
      <c r="F52" s="6" t="s">
        <v>218</v>
      </c>
      <c r="G52" s="6" t="s">
        <v>280</v>
      </c>
      <c r="H52" s="6" t="s">
        <v>224</v>
      </c>
      <c r="I52" s="6" t="s">
        <v>241</v>
      </c>
      <c r="J52" s="6">
        <v>2</v>
      </c>
      <c r="K52" s="6">
        <v>4565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446EF-08CC-489D-B417-FB3BC1F58CB0}">
  <dimension ref="A3:B7"/>
  <sheetViews>
    <sheetView workbookViewId="0">
      <selection activeCell="A3" sqref="A3:B7"/>
    </sheetView>
  </sheetViews>
  <sheetFormatPr defaultRowHeight="15" x14ac:dyDescent="0.25"/>
  <cols>
    <col min="1" max="1" width="13.42578125" bestFit="1" customWidth="1"/>
    <col min="2" max="2" width="18.5703125" bestFit="1" customWidth="1"/>
  </cols>
  <sheetData>
    <row r="3" spans="1:2" x14ac:dyDescent="0.25">
      <c r="A3" s="9" t="s">
        <v>417</v>
      </c>
      <c r="B3" t="s">
        <v>421</v>
      </c>
    </row>
    <row r="4" spans="1:2" x14ac:dyDescent="0.25">
      <c r="A4" s="10">
        <v>17</v>
      </c>
      <c r="B4">
        <v>147</v>
      </c>
    </row>
    <row r="5" spans="1:2" x14ac:dyDescent="0.25">
      <c r="A5" s="10">
        <v>34</v>
      </c>
      <c r="B5">
        <v>157</v>
      </c>
    </row>
    <row r="6" spans="1:2" x14ac:dyDescent="0.25">
      <c r="A6" s="10">
        <v>38</v>
      </c>
      <c r="B6">
        <v>526</v>
      </c>
    </row>
    <row r="7" spans="1:2" x14ac:dyDescent="0.25">
      <c r="A7" s="10" t="s">
        <v>418</v>
      </c>
      <c r="B7">
        <v>830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Sheet17</vt:lpstr>
      <vt:lpstr>Q1</vt:lpstr>
      <vt:lpstr>Sheet18</vt:lpstr>
      <vt:lpstr>Q2</vt:lpstr>
      <vt:lpstr>Sheet19</vt:lpstr>
      <vt:lpstr>Q3</vt:lpstr>
      <vt:lpstr>Sheet20</vt:lpstr>
      <vt:lpstr>Q4</vt:lpstr>
      <vt:lpstr>Sheet21</vt:lpstr>
      <vt:lpstr>Q5</vt:lpstr>
      <vt:lpstr>Sheet22</vt:lpstr>
      <vt:lpstr>Q6</vt:lpstr>
      <vt:lpstr>Sheet23</vt:lpstr>
      <vt:lpstr>Q7</vt:lpstr>
      <vt:lpstr>Q8</vt:lpstr>
      <vt:lpstr>Q9</vt:lpstr>
      <vt:lpstr>Q10</vt:lpstr>
      <vt:lpstr>Q11</vt:lpstr>
      <vt:lpstr>Q12</vt:lpstr>
      <vt:lpstr>Q13</vt:lpstr>
      <vt:lpstr>Q14</vt:lpstr>
      <vt:lps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Priyanshu ...</dc:creator>
  <cp:lastModifiedBy>Priyanshu ...</cp:lastModifiedBy>
  <dcterms:created xsi:type="dcterms:W3CDTF">2025-08-25T20:34:15Z</dcterms:created>
  <dcterms:modified xsi:type="dcterms:W3CDTF">2025-08-29T22:48:27Z</dcterms:modified>
</cp:coreProperties>
</file>