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n_reid/Desktop/Data Analyst Projects/Bike Sales-Done/"/>
    </mc:Choice>
  </mc:AlternateContent>
  <xr:revisionPtr revIDLastSave="0" documentId="13_ncr:1_{4DEEC738-1B01-0343-90C5-26CC8FAADFE0}" xr6:coauthVersionLast="47" xr6:coauthVersionMax="47" xr10:uidLastSave="{00000000-0000-0000-0000-000000000000}"/>
  <bookViews>
    <workbookView xWindow="0" yWindow="500" windowWidth="28800" windowHeight="16600" activeTab="3" xr2:uid="{00000000-000D-0000-FFFF-FFFF00000000}"/>
  </bookViews>
  <sheets>
    <sheet name="bike_buyers" sheetId="1" r:id="rId1"/>
    <sheet name="Clean Working Data"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<sst xmlns="http://schemas.openxmlformats.org/spreadsheetml/2006/main" count="16279" uniqueCount="52">
  <si>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</si>
  <si>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</si>
  <si>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</si>
  <si>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</si>
  <si>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</si>
  <si>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</si>
  <si>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</si>
  <si>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</si>
  <si>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</si>
  <si>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</si>
  <si>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</si>
  <si>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</si>
  <si>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</si>
  <si>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</si>
  <si>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</si>
  <si>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</si>
  <si>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</si>
  <si>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</si>
  <si>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</si>
  <si>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</si>
  <si>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</si>
  <si>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</si>
  <si>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</si>
  <si>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</si>
  <si>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</si>
  <si>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</si>
  <si>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</si>
  <si>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</si>
  <si>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</si>
  <si>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</si>
  <si>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</si>
  <si>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</si>
  <si>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</si>
  <si>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</si>
  <si>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</si>
  <si>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</si>
  <si>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</si>
  <si>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</si>
  <si>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Single</t>
  </si>
  <si>
    <t>Male</t>
  </si>
  <si>
    <t>Female</t>
  </si>
  <si>
    <t>Age Bracket</t>
  </si>
  <si>
    <t>Row Labels</t>
  </si>
  <si>
    <t>Grand Total</t>
  </si>
  <si>
    <t>Column Labels</t>
  </si>
  <si>
    <t>Average of Income</t>
  </si>
  <si>
    <t>Count of Purchased Bike</t>
  </si>
  <si>
    <t>More than 10 Miles</t>
  </si>
  <si>
    <t>Middle Age</t>
  </si>
  <si>
    <t>Senior</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</si>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</sst>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6" formatCode="_(* #,##0_);_(* \(#,##0\);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D1E-E840-9502-1BD45C7E745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1E-E840-9502-1BD45C7E7453}"/>
            </c:ext>
          </c:extLst>
        </c:ser>
        <c:dLbls>
          <c:showLegendKey val="0"/>
          <c:showVal val="0"/>
          <c:showCatName val="0"/>
          <c:showSerName val="0"/>
          <c:showPercent val="0"/>
          <c:showBubbleSize val="0"/>
        </c:dLbls>
        <c:gapWidth val="219"/>
        <c:overlap val="-27"/>
        <c:axId val="330532991"/>
        <c:axId val="630496335"/>
      </c:barChart>
      <c:catAx>
        <c:axId val="33053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96335"/>
        <c:crosses val="autoZero"/>
        <c:auto val="1"/>
        <c:lblAlgn val="ctr"/>
        <c:lblOffset val="100"/>
        <c:noMultiLvlLbl val="0"/>
      </c:catAx>
      <c:valAx>
        <c:axId val="63049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28575" cap="rnd">
              <a:solidFill>
                <a:schemeClr val="accent1"/>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BB-2F4D-9658-936F471227BD}"/>
            </c:ext>
          </c:extLst>
        </c:ser>
        <c:ser>
          <c:idx val="1"/>
          <c:order val="1"/>
          <c:tx>
            <c:strRef>
              <c:f>'pivot tables'!$C$12:$C$13</c:f>
              <c:strCache>
                <c:ptCount val="1"/>
                <c:pt idx="0">
                  <c:v>Yes</c:v>
                </c:pt>
              </c:strCache>
            </c:strRef>
          </c:tx>
          <c:spPr>
            <a:ln w="28575" cap="rnd">
              <a:solidFill>
                <a:schemeClr val="accent2"/>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BB-2F4D-9658-936F471227BD}"/>
            </c:ext>
          </c:extLst>
        </c:ser>
        <c:dLbls>
          <c:showLegendKey val="0"/>
          <c:showVal val="0"/>
          <c:showCatName val="0"/>
          <c:showSerName val="0"/>
          <c:showPercent val="0"/>
          <c:showBubbleSize val="0"/>
        </c:dLbls>
        <c:smooth val="0"/>
        <c:axId val="338461375"/>
        <c:axId val="416381823"/>
      </c:lineChart>
      <c:catAx>
        <c:axId val="33846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81823"/>
        <c:crosses val="autoZero"/>
        <c:auto val="1"/>
        <c:lblAlgn val="ctr"/>
        <c:lblOffset val="100"/>
        <c:noMultiLvlLbl val="0"/>
      </c:catAx>
      <c:valAx>
        <c:axId val="41638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Senior</c:v>
                </c:pt>
              </c:strCache>
            </c:strRef>
          </c:cat>
          <c:val>
            <c:numRef>
              <c:f>'pivot tables'!$B$26:$B$29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2A-A643-A6BA-644410753630}"/>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Senior</c:v>
                </c:pt>
              </c:strCache>
            </c:strRef>
          </c:cat>
          <c:val>
            <c:numRef>
              <c:f>'pivot tables'!$C$26:$C$29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2A-A643-A6BA-644410753630}"/>
            </c:ext>
          </c:extLst>
        </c:ser>
        <c:dLbls>
          <c:showLegendKey val="0"/>
          <c:showVal val="0"/>
          <c:showCatName val="0"/>
          <c:showSerName val="0"/>
          <c:showPercent val="0"/>
          <c:showBubbleSize val="0"/>
        </c:dLbls>
        <c:marker val="1"/>
        <c:smooth val="0"/>
        <c:axId val="351297135"/>
        <c:axId val="401719199"/>
      </c:lineChart>
      <c:catAx>
        <c:axId val="3512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19199"/>
        <c:crosses val="autoZero"/>
        <c:auto val="1"/>
        <c:lblAlgn val="ctr"/>
        <c:lblOffset val="100"/>
        <c:noMultiLvlLbl val="0"/>
      </c:catAx>
      <c:valAx>
        <c:axId val="40171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tables!PivotTable9</c:name>
    <c:fmtId val="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Home Ownership Customer Bike Purchases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tables'!$B$34:$B$35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tables'!$A$36:$A$41</c:f>
              <c:strCache>
                <c:ptCount val="5"/>
                <c:pt idx="0">
                  <c:v>Clerical</c:v>
                </c:pt>
                <c:pt idx="1">
                  <c:v>Management</c:v>
                </c:pt>
                <c:pt idx="2">
                  <c:v>Manual</c:v>
                </c:pt>
                <c:pt idx="3">
                  <c:v>Professional</c:v>
                </c:pt>
                <c:pt idx="4">
                  <c:v>Skilled Manual</c:v>
                </c:pt>
              </c:strCache>
            </c:strRef>
          </c:cat>
          <c:val>
            <c:numRef>
              <c:f>'pivot tables'!$B$36:$B$41</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0-30EB-DC47-B254-94DFC52CBC18}"/>
            </c:ext>
          </c:extLst>
        </c:ser>
        <c:ser>
          <c:idx val="1"/>
          <c:order val="1"/>
          <c:tx>
            <c:strRef>
              <c:f>'pivot tables'!$C$34:$C$35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tables'!$A$36:$A$41</c:f>
              <c:strCache>
                <c:ptCount val="5"/>
                <c:pt idx="0">
                  <c:v>Clerical</c:v>
                </c:pt>
                <c:pt idx="1">
                  <c:v>Management</c:v>
                </c:pt>
                <c:pt idx="2">
                  <c:v>Manual</c:v>
                </c:pt>
                <c:pt idx="3">
                  <c:v>Professional</c:v>
                </c:pt>
                <c:pt idx="4">
                  <c:v>Skilled Manual</c:v>
                </c:pt>
              </c:strCache>
            </c:strRef>
          </c:cat>
          <c:val>
            <c:numRef>
              <c:f>'pivot tables'!$C$36:$C$41</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1-30EB-DC47-B254-94DFC52CBC18}"/>
            </c:ext>
          </c:extLst>
        </c:ser>
        <c:dLbls>
          <c:dLblPos val="inEnd"/>
          <c:showLegendKey val="0"/>
          <c:showVal val="1"/>
          <c:showCatName val="0"/>
          <c:showSerName val="0"/>
          <c:showPercent val="0"/>
          <c:showBubbleSize val="0"/>
        </c:dLbls>
        <c:gapWidth val="65"/>
        <c:axId val="404323535"/>
        <c:axId val="431120207"/>
      </c:barChart>
      <c:valAx>
        <c:axId val="4311202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4323535"/>
        <c:crosses val="autoZero"/>
        <c:crossBetween val="between"/>
      </c:valAx>
      <c:catAx>
        <c:axId val="404323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Ocuupation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120207"/>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215900</xdr:colOff>
      <xdr:row>6</xdr:row>
      <xdr:rowOff>25400</xdr:rowOff>
    </xdr:from>
    <xdr:to>
      <xdr:col>12</xdr:col>
      <xdr:colOff>0</xdr:colOff>
      <xdr:row>22</xdr:row>
      <xdr:rowOff>177800</xdr:rowOff>
    </xdr:to>
    <xdr:graphicFrame macro="">
      <xdr:nvGraphicFramePr>
        <xdr:cNvPr id="2" name="Chart 1">
          <a:extLst>
            <a:ext uri="{FF2B5EF4-FFF2-40B4-BE49-F238E27FC236}">
              <a16:creationId xmlns:a16="http://schemas.microsoft.com/office/drawing/2014/main" id="{49A52BA1-B4F2-0749-806B-775AADBB7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25400</xdr:rowOff>
    </xdr:from>
    <xdr:to>
      <xdr:col>22</xdr:col>
      <xdr:colOff>12700</xdr:colOff>
      <xdr:row>22</xdr:row>
      <xdr:rowOff>177800</xdr:rowOff>
    </xdr:to>
    <xdr:graphicFrame macro="">
      <xdr:nvGraphicFramePr>
        <xdr:cNvPr id="3" name="Chart 2">
          <a:extLst>
            <a:ext uri="{FF2B5EF4-FFF2-40B4-BE49-F238E27FC236}">
              <a16:creationId xmlns:a16="http://schemas.microsoft.com/office/drawing/2014/main" id="{E556D7F4-6E90-8D44-805D-F05DB2C8A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22</xdr:row>
      <xdr:rowOff>177800</xdr:rowOff>
    </xdr:from>
    <xdr:to>
      <xdr:col>12</xdr:col>
      <xdr:colOff>0</xdr:colOff>
      <xdr:row>40</xdr:row>
      <xdr:rowOff>114300</xdr:rowOff>
    </xdr:to>
    <xdr:graphicFrame macro="">
      <xdr:nvGraphicFramePr>
        <xdr:cNvPr id="4" name="Chart 3">
          <a:extLst>
            <a:ext uri="{FF2B5EF4-FFF2-40B4-BE49-F238E27FC236}">
              <a16:creationId xmlns:a16="http://schemas.microsoft.com/office/drawing/2014/main" id="{3F633E63-8352-DB45-8F10-35AE45F5C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25401</xdr:rowOff>
    </xdr:from>
    <xdr:to>
      <xdr:col>2</xdr:col>
      <xdr:colOff>215900</xdr:colOff>
      <xdr:row>10</xdr:row>
      <xdr:rowOff>127001</xdr:rowOff>
    </xdr:to>
    <mc:AlternateContent xmlns:mc="http://schemas.openxmlformats.org/markup-compatibility/2006" xmlns:a14="http://schemas.microsoft.com/office/drawing/2010/main">
      <mc:Choice Requires="a14">
        <xdr:graphicFrame macro="">
          <xdr:nvGraphicFramePr>
            <xdr:cNvPr id="5" name="Marital Single">
              <a:extLst>
                <a:ext uri="{FF2B5EF4-FFF2-40B4-BE49-F238E27FC236}">
                  <a16:creationId xmlns:a16="http://schemas.microsoft.com/office/drawing/2014/main" id="{B077FB5C-4F7B-7826-4D4E-31A20B766692}"/>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mlns="">
        <xdr:sp macro="" textlink="">
          <xdr:nvSpPr>
            <xdr:cNvPr id="0" name=""/>
            <xdr:cNvSpPr>
              <a:spLocks noTextEdit="1"/>
            </xdr:cNvSpPr>
          </xdr:nvSpPr>
          <xdr:spPr>
            <a:xfrm>
              <a:off x="38100" y="11684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139701</xdr:rowOff>
    </xdr:from>
    <xdr:to>
      <xdr:col>2</xdr:col>
      <xdr:colOff>215900</xdr:colOff>
      <xdr:row>19</xdr:row>
      <xdr:rowOff>25401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864E798-86EF-247C-95A1-1A3011D569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0447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38101</xdr:rowOff>
    </xdr:from>
    <xdr:to>
      <xdr:col>2</xdr:col>
      <xdr:colOff>215900</xdr:colOff>
      <xdr:row>25</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996D44-511B-25F8-BF58-461918453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36576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23</xdr:row>
      <xdr:rowOff>0</xdr:rowOff>
    </xdr:from>
    <xdr:to>
      <xdr:col>22</xdr:col>
      <xdr:colOff>25400</xdr:colOff>
      <xdr:row>40</xdr:row>
      <xdr:rowOff>101600</xdr:rowOff>
    </xdr:to>
    <xdr:graphicFrame macro="">
      <xdr:nvGraphicFramePr>
        <xdr:cNvPr id="8" name="Chart 7">
          <a:extLst>
            <a:ext uri="{FF2B5EF4-FFF2-40B4-BE49-F238E27FC236}">
              <a16:creationId xmlns:a16="http://schemas.microsoft.com/office/drawing/2014/main" id="{5B2675E2-E30D-EA4B-9326-AF7E53A02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38.009806481481" createdVersion="8" refreshedVersion="8" minRefreshableVersion="3" recordCount="1000" xr:uid="{149D2C7E-EFED-E24E-B7D6-F9A84C797808}">
  <cacheSource type="worksheet">
    <worksheetSource ref="A1:N1001" sheet="Clean Working Data"/>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Senior"/>
        <s v="Adolescent"/>
        <s v="Young"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466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80E4E-D5C7-0543-B229-EF759F45371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sortType="ascending">
      <items count="6">
        <item x="1"/>
        <item x="4"/>
        <item x="3"/>
        <item x="2"/>
        <item x="0"/>
        <item t="default"/>
      </items>
    </pivotField>
    <pivotField axis="axisCol" showAll="0" sortType="ascending">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1ABDD-30C9-C14F-9BB2-C335D025BE1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9168D-7FDD-AC4D-8D3A-53EEDA721C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43">
      <pivotArea collapsedLevelsAreSubtotals="1" fieldPosition="0">
        <references count="1">
          <reference field="2" count="0"/>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B27C6F-A843-344B-A382-F7ADB7FAD86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x="0"/>
        <item m="1" x="4"/>
        <item x="1"/>
        <item m="1" x="3"/>
        <item t="default"/>
      </items>
    </pivotField>
    <pivotField axis="axisCol" dataField="1" showAll="0" sortType="ascending">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12">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6A356D0D-BA9C-3548-A950-0333A1FC9A29}" sourceName="Marital Single">
  <pivotTables>
    <pivotTable tabId="3" name="PivotTable6"/>
    <pivotTable tabId="3" name="PivotTable7"/>
    <pivotTable tabId="3" name="PivotTable8"/>
    <pivotTable tabId="3" name="PivotTable9"/>
  </pivotTables>
  <data>
    <tabular pivotCacheId="974661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7F8236-9877-FE4E-BC95-33015D80C2B6}" sourceName="Education">
  <pivotTables>
    <pivotTable tabId="3" name="PivotTable6"/>
    <pivotTable tabId="3" name="PivotTable7"/>
    <pivotTable tabId="3" name="PivotTable8"/>
    <pivotTable tabId="3" name="PivotTable9"/>
  </pivotTables>
  <data>
    <tabular pivotCacheId="974661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943DA-F2B9-8843-8A13-054C07E76FA0}" sourceName="Region">
  <pivotTables>
    <pivotTable tabId="3" name="PivotTable6"/>
    <pivotTable tabId="3" name="PivotTable7"/>
    <pivotTable tabId="3" name="PivotTable8"/>
    <pivotTable tabId="3" name="PivotTable9"/>
  </pivotTables>
  <data>
    <tabular pivotCacheId="974661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2A91E4DB-C549-BC44-B0A9-6089FD6E0854}" cache="Slicer_Marital_Single" caption="Marital Single" rowHeight="230716"/>
  <slicer name="Education" xr10:uid="{504F3FA0-927E-1A46-AB2A-E01B3692C7FE}" cache="Slicer_Education" caption="Education" rowHeight="230716"/>
  <slicer name="Region" xr10:uid="{7D79D79B-D03A-DA45-AE51-1D98D6BE633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9082-82F0-484C-A59D-499A2327657F}">
  <dimension ref="A1:N1001"/>
  <sheetViews>
    <sheetView workbookViewId="0">
      <selection activeCell="Q7" sqref="Q7"/>
    </sheetView>
  </sheetViews>
  <sheetFormatPr baseColWidth="10" defaultRowHeight="15" x14ac:dyDescent="0.2"/>
  <cols>
    <col min="1" max="1" width="10.83203125" style="3"/>
    <col min="2" max="2" width="16.33203125" style="3" bestFit="1" customWidth="1"/>
    <col min="3" max="3" width="10.83203125" style="3"/>
    <col min="4" max="4" width="11.1640625" style="5" bestFit="1" customWidth="1"/>
    <col min="5" max="5" width="7.6640625" style="3" bestFit="1" customWidth="1"/>
    <col min="6" max="6" width="15.5" style="3" bestFit="1" customWidth="1"/>
    <col min="7" max="7" width="12.1640625" style="3" bestFit="1" customWidth="1"/>
    <col min="8" max="8" width="11" style="3" bestFit="1" customWidth="1"/>
    <col min="9" max="9" width="10.83203125" style="3"/>
    <col min="10" max="10" width="15.5" style="3" bestFit="1" customWidth="1"/>
    <col min="11" max="11" width="12.1640625" style="3" bestFit="1" customWidth="1"/>
    <col min="12" max="12" width="3.83203125" style="3" bestFit="1" customWidth="1"/>
    <col min="13" max="13" width="10.33203125" style="3" bestFit="1" customWidth="1"/>
    <col min="14" max="14" width="12.5" style="3" bestFit="1" customWidth="1"/>
  </cols>
  <sheetData>
    <row r="1" spans="1:14" x14ac:dyDescent="0.2">
      <c r="A1" s="6" t="s">
        <v>0</v>
      </c>
      <c r="B1" s="6" t="s">
        <v>38</v>
      </c>
      <c r="C1" s="6" t="s">
        <v>2</v>
      </c>
      <c r="D1" s="7" t="s">
        <v>3</v>
      </c>
      <c r="E1" s="6" t="s">
        <v>4</v>
      </c>
      <c r="F1" s="6" t="s">
        <v>5</v>
      </c>
      <c r="G1" s="6" t="s">
        <v>6</v>
      </c>
      <c r="H1" s="6" t="s">
        <v>7</v>
      </c>
      <c r="I1" s="6" t="s">
        <v>8</v>
      </c>
      <c r="J1" s="6" t="s">
        <v>9</v>
      </c>
      <c r="K1" s="6" t="s">
        <v>10</v>
      </c>
      <c r="L1" s="6" t="s">
        <v>11</v>
      </c>
      <c r="M1" s="6" t="s">
        <v>41</v>
      </c>
      <c r="N1" s="6" t="s">
        <v>12</v>
      </c>
    </row>
    <row r="2" spans="1:14" x14ac:dyDescent="0.2">
      <c r="A2" s="3">
        <v>12496</v>
      </c>
      <c r="B2" s="3" t="s">
        <v>36</v>
      </c>
      <c r="C2" s="3" t="s">
        <v>40</v>
      </c>
      <c r="D2" s="5">
        <v>40000</v>
      </c>
      <c r="E2" s="3">
        <v>1</v>
      </c>
      <c r="F2" s="3" t="s">
        <v>13</v>
      </c>
      <c r="G2" s="3" t="s">
        <v>14</v>
      </c>
      <c r="H2" s="3" t="s">
        <v>15</v>
      </c>
      <c r="I2" s="3">
        <v>0</v>
      </c>
      <c r="J2" s="3" t="s">
        <v>16</v>
      </c>
      <c r="K2" s="3" t="s">
        <v>17</v>
      </c>
      <c r="L2" s="3">
        <v>42</v>
      </c>
      <c r="M2" s="3" t="str">
        <f>IF(L2&gt;54, "Senior", IF(L2&gt;=31, "Middle Age", IF(L2&lt;31,"Adolescent", "Invalid")))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IF(L3&gt;54, "Senior", IF(L3&gt;=31, "Middle Age", IF(L3&lt;31,"Adolescent", "Invalid")))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Senior</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40</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t="shared" si="0"/>
        <v>Senior</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40</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40</v>
      </c>
      <c r="D13" s="5">
        <v>90000</v>
      </c>
      <c r="E13" s="3">
        <v>0</v>
      </c>
      <c r="F13" s="3" t="s">
        <v>13</v>
      </c>
      <c r="G13" s="3" t="s">
        <v>21</v>
      </c>
      <c r="H13" s="3" t="s">
        <v>18</v>
      </c>
      <c r="I13" s="3">
        <v>4</v>
      </c>
      <c r="J13" s="3" t="s">
        <v>47</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Senior</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40</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Senior</v>
      </c>
      <c r="N18" s="3" t="s">
        <v>15</v>
      </c>
    </row>
    <row r="19" spans="1:14" x14ac:dyDescent="0.2">
      <c r="A19" s="3">
        <v>12610</v>
      </c>
      <c r="B19" s="3" t="s">
        <v>36</v>
      </c>
      <c r="C19" s="3" t="s">
        <v>40</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Senior</v>
      </c>
      <c r="N21" s="3" t="s">
        <v>15</v>
      </c>
    </row>
    <row r="22" spans="1:14" x14ac:dyDescent="0.2">
      <c r="A22" s="3">
        <v>25598</v>
      </c>
      <c r="B22" s="3" t="s">
        <v>36</v>
      </c>
      <c r="C22" s="3" t="s">
        <v>40</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40</v>
      </c>
      <c r="D23" s="5">
        <v>80000</v>
      </c>
      <c r="E23" s="3">
        <v>0</v>
      </c>
      <c r="F23" s="3" t="s">
        <v>13</v>
      </c>
      <c r="G23" s="3" t="s">
        <v>21</v>
      </c>
      <c r="H23" s="3" t="s">
        <v>15</v>
      </c>
      <c r="I23" s="3">
        <v>4</v>
      </c>
      <c r="J23" s="3" t="s">
        <v>47</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40</v>
      </c>
      <c r="D25" s="5">
        <v>80000</v>
      </c>
      <c r="E25" s="3">
        <v>5</v>
      </c>
      <c r="F25" s="3" t="s">
        <v>27</v>
      </c>
      <c r="G25" s="3" t="s">
        <v>28</v>
      </c>
      <c r="H25" s="3" t="s">
        <v>18</v>
      </c>
      <c r="I25" s="3">
        <v>3</v>
      </c>
      <c r="J25" s="3" t="s">
        <v>23</v>
      </c>
      <c r="K25" s="3" t="s">
        <v>17</v>
      </c>
      <c r="L25" s="3">
        <v>56</v>
      </c>
      <c r="M25" s="3" t="str">
        <f t="shared" si="0"/>
        <v>Senior</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Senior</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40</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40</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40</v>
      </c>
      <c r="D32" s="5">
        <v>20000</v>
      </c>
      <c r="E32" s="3">
        <v>2</v>
      </c>
      <c r="F32" s="3" t="s">
        <v>19</v>
      </c>
      <c r="G32" s="3" t="s">
        <v>25</v>
      </c>
      <c r="H32" s="3" t="s">
        <v>15</v>
      </c>
      <c r="I32" s="3">
        <v>0</v>
      </c>
      <c r="J32" s="3" t="s">
        <v>16</v>
      </c>
      <c r="K32" s="3" t="s">
        <v>17</v>
      </c>
      <c r="L32" s="3">
        <v>63</v>
      </c>
      <c r="M32" s="3" t="str">
        <f t="shared" si="0"/>
        <v>Senior</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40</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Senior</v>
      </c>
      <c r="N36" s="3" t="s">
        <v>15</v>
      </c>
    </row>
    <row r="37" spans="1:14" x14ac:dyDescent="0.2">
      <c r="A37" s="3">
        <v>28380</v>
      </c>
      <c r="B37" s="3" t="s">
        <v>37</v>
      </c>
      <c r="C37" s="3" t="s">
        <v>40</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40</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40</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40</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40</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40</v>
      </c>
      <c r="D43" s="5">
        <v>40000</v>
      </c>
      <c r="E43" s="3">
        <v>2</v>
      </c>
      <c r="F43" s="3" t="s">
        <v>13</v>
      </c>
      <c r="G43" s="3" t="s">
        <v>28</v>
      </c>
      <c r="H43" s="3" t="s">
        <v>15</v>
      </c>
      <c r="I43" s="3">
        <v>2</v>
      </c>
      <c r="J43" s="3" t="s">
        <v>23</v>
      </c>
      <c r="K43" s="3" t="s">
        <v>24</v>
      </c>
      <c r="L43" s="3">
        <v>65</v>
      </c>
      <c r="M43" s="3" t="str">
        <f t="shared" si="0"/>
        <v>Senior</v>
      </c>
      <c r="N43" s="3" t="s">
        <v>15</v>
      </c>
    </row>
    <row r="44" spans="1:14" x14ac:dyDescent="0.2">
      <c r="A44" s="3">
        <v>17703</v>
      </c>
      <c r="B44" s="3" t="s">
        <v>36</v>
      </c>
      <c r="C44" s="3" t="s">
        <v>40</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40</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40</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40</v>
      </c>
      <c r="D47" s="5">
        <v>20000</v>
      </c>
      <c r="E47" s="3">
        <v>1</v>
      </c>
      <c r="F47" s="3" t="s">
        <v>13</v>
      </c>
      <c r="G47" s="3" t="s">
        <v>20</v>
      </c>
      <c r="H47" s="3" t="s">
        <v>15</v>
      </c>
      <c r="I47" s="3">
        <v>0</v>
      </c>
      <c r="J47" s="3" t="s">
        <v>16</v>
      </c>
      <c r="K47" s="3" t="s">
        <v>17</v>
      </c>
      <c r="L47" s="3">
        <v>66</v>
      </c>
      <c r="M47" s="3" t="str">
        <f t="shared" si="0"/>
        <v>Senior</v>
      </c>
      <c r="N47" s="3" t="s">
        <v>15</v>
      </c>
    </row>
    <row r="48" spans="1:14" x14ac:dyDescent="0.2">
      <c r="A48" s="3">
        <v>24466</v>
      </c>
      <c r="B48" s="3" t="s">
        <v>36</v>
      </c>
      <c r="C48" s="3" t="s">
        <v>40</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40</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40</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2">
      <c r="A54" s="3">
        <v>12558</v>
      </c>
      <c r="B54" s="3" t="s">
        <v>36</v>
      </c>
      <c r="C54" s="3" t="s">
        <v>40</v>
      </c>
      <c r="D54" s="5">
        <v>20000</v>
      </c>
      <c r="E54" s="3">
        <v>1</v>
      </c>
      <c r="F54" s="3" t="s">
        <v>13</v>
      </c>
      <c r="G54" s="3" t="s">
        <v>20</v>
      </c>
      <c r="H54" s="3" t="s">
        <v>15</v>
      </c>
      <c r="I54" s="3">
        <v>0</v>
      </c>
      <c r="J54" s="3" t="s">
        <v>16</v>
      </c>
      <c r="K54" s="3" t="s">
        <v>17</v>
      </c>
      <c r="L54" s="3">
        <v>65</v>
      </c>
      <c r="M54" s="3" t="str">
        <f t="shared" si="0"/>
        <v>Senior</v>
      </c>
      <c r="N54" s="3" t="s">
        <v>18</v>
      </c>
    </row>
    <row r="55" spans="1:14" x14ac:dyDescent="0.2">
      <c r="A55" s="3">
        <v>24871</v>
      </c>
      <c r="B55" s="3" t="s">
        <v>37</v>
      </c>
      <c r="C55" s="3" t="s">
        <v>40</v>
      </c>
      <c r="D55" s="5">
        <v>90000</v>
      </c>
      <c r="E55" s="3">
        <v>4</v>
      </c>
      <c r="F55" s="3" t="s">
        <v>27</v>
      </c>
      <c r="G55" s="3" t="s">
        <v>28</v>
      </c>
      <c r="H55" s="3" t="s">
        <v>18</v>
      </c>
      <c r="I55" s="3">
        <v>3</v>
      </c>
      <c r="J55" s="3" t="s">
        <v>23</v>
      </c>
      <c r="K55" s="3" t="s">
        <v>17</v>
      </c>
      <c r="L55" s="3">
        <v>56</v>
      </c>
      <c r="M55" s="3" t="str">
        <f t="shared" si="0"/>
        <v>Senior</v>
      </c>
      <c r="N55" s="3" t="s">
        <v>18</v>
      </c>
    </row>
    <row r="56" spans="1:14" x14ac:dyDescent="0.2">
      <c r="A56" s="3">
        <v>17319</v>
      </c>
      <c r="B56" s="3" t="s">
        <v>37</v>
      </c>
      <c r="C56" s="3" t="s">
        <v>40</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Senior</v>
      </c>
      <c r="N59" s="3" t="s">
        <v>15</v>
      </c>
    </row>
    <row r="60" spans="1:14" x14ac:dyDescent="0.2">
      <c r="A60" s="3">
        <v>25502</v>
      </c>
      <c r="B60" s="3" t="s">
        <v>36</v>
      </c>
      <c r="C60" s="3" t="s">
        <v>40</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40</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40</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2">
      <c r="A66" s="3">
        <v>14927</v>
      </c>
      <c r="B66" s="3" t="s">
        <v>36</v>
      </c>
      <c r="C66" s="3" t="s">
        <v>40</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IF(L67&gt;54, "Senior", IF(L67&gt;=31, "Middle Age", IF(L67&lt;31,"Adolescent", "Invalid")))</f>
        <v>Senior</v>
      </c>
      <c r="N67" s="3" t="s">
        <v>18</v>
      </c>
    </row>
    <row r="68" spans="1:14" x14ac:dyDescent="0.2">
      <c r="A68" s="3">
        <v>29355</v>
      </c>
      <c r="B68" s="3" t="s">
        <v>36</v>
      </c>
      <c r="C68" s="3" t="s">
        <v>40</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40</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40</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2">
      <c r="A73" s="3">
        <v>16200</v>
      </c>
      <c r="B73" s="3" t="s">
        <v>37</v>
      </c>
      <c r="C73" s="3" t="s">
        <v>40</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40</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40</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40</v>
      </c>
      <c r="D76" s="5">
        <v>20000</v>
      </c>
      <c r="E76" s="3">
        <v>3</v>
      </c>
      <c r="F76" s="3" t="s">
        <v>27</v>
      </c>
      <c r="G76" s="3" t="s">
        <v>14</v>
      </c>
      <c r="H76" s="3" t="s">
        <v>18</v>
      </c>
      <c r="I76" s="3">
        <v>2</v>
      </c>
      <c r="J76" s="3" t="s">
        <v>26</v>
      </c>
      <c r="K76" s="3" t="s">
        <v>24</v>
      </c>
      <c r="L76" s="3">
        <v>62</v>
      </c>
      <c r="M76" s="3" t="str">
        <f t="shared" si="1"/>
        <v>Senior</v>
      </c>
      <c r="N76" s="3" t="s">
        <v>18</v>
      </c>
    </row>
    <row r="77" spans="1:14" x14ac:dyDescent="0.2">
      <c r="A77" s="3">
        <v>12678</v>
      </c>
      <c r="B77" s="3" t="s">
        <v>37</v>
      </c>
      <c r="C77" s="3" t="s">
        <v>40</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40</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47</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Senior</v>
      </c>
      <c r="N81" s="3" t="s">
        <v>15</v>
      </c>
    </row>
    <row r="82" spans="1:14" x14ac:dyDescent="0.2">
      <c r="A82" s="3">
        <v>20828</v>
      </c>
      <c r="B82" s="3" t="s">
        <v>36</v>
      </c>
      <c r="C82" s="3" t="s">
        <v>40</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40</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40</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40</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40</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40</v>
      </c>
      <c r="D96" s="5">
        <v>30000</v>
      </c>
      <c r="E96" s="3">
        <v>3</v>
      </c>
      <c r="F96" s="3" t="s">
        <v>27</v>
      </c>
      <c r="G96" s="3" t="s">
        <v>14</v>
      </c>
      <c r="H96" s="3" t="s">
        <v>15</v>
      </c>
      <c r="I96" s="3">
        <v>2</v>
      </c>
      <c r="J96" s="3" t="s">
        <v>23</v>
      </c>
      <c r="K96" s="3" t="s">
        <v>24</v>
      </c>
      <c r="L96" s="3">
        <v>55</v>
      </c>
      <c r="M96" s="3" t="str">
        <f t="shared" si="1"/>
        <v>Senior</v>
      </c>
      <c r="N96" s="3" t="s">
        <v>18</v>
      </c>
    </row>
    <row r="97" spans="1:14" x14ac:dyDescent="0.2">
      <c r="A97" s="3">
        <v>17197</v>
      </c>
      <c r="B97" s="3" t="s">
        <v>37</v>
      </c>
      <c r="C97" s="3" t="s">
        <v>40</v>
      </c>
      <c r="D97" s="5">
        <v>90000</v>
      </c>
      <c r="E97" s="3">
        <v>5</v>
      </c>
      <c r="F97" s="3" t="s">
        <v>19</v>
      </c>
      <c r="G97" s="3" t="s">
        <v>21</v>
      </c>
      <c r="H97" s="3" t="s">
        <v>15</v>
      </c>
      <c r="I97" s="3">
        <v>2</v>
      </c>
      <c r="J97" s="3" t="s">
        <v>47</v>
      </c>
      <c r="K97" s="3" t="s">
        <v>17</v>
      </c>
      <c r="L97" s="3">
        <v>62</v>
      </c>
      <c r="M97" s="3" t="str">
        <f t="shared" si="1"/>
        <v>Senior</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40</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40</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40</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40</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40</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40</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40</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40</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40</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40</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40</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Senior</v>
      </c>
      <c r="N120" s="3" t="s">
        <v>18</v>
      </c>
    </row>
    <row r="121" spans="1:14" x14ac:dyDescent="0.2">
      <c r="A121" s="3">
        <v>12871</v>
      </c>
      <c r="B121" s="3" t="s">
        <v>37</v>
      </c>
      <c r="C121" s="3" t="s">
        <v>40</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40</v>
      </c>
      <c r="D122" s="5">
        <v>40000</v>
      </c>
      <c r="E122" s="3">
        <v>2</v>
      </c>
      <c r="F122" s="3" t="s">
        <v>13</v>
      </c>
      <c r="G122" s="3" t="s">
        <v>28</v>
      </c>
      <c r="H122" s="3" t="s">
        <v>15</v>
      </c>
      <c r="I122" s="3">
        <v>2</v>
      </c>
      <c r="J122" s="3" t="s">
        <v>23</v>
      </c>
      <c r="K122" s="3" t="s">
        <v>24</v>
      </c>
      <c r="L122" s="3">
        <v>66</v>
      </c>
      <c r="M122" s="3" t="str">
        <f t="shared" si="1"/>
        <v>Senior</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40</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2">
      <c r="A125" s="3">
        <v>23627</v>
      </c>
      <c r="B125" s="3" t="s">
        <v>37</v>
      </c>
      <c r="C125" s="3" t="s">
        <v>40</v>
      </c>
      <c r="D125" s="5">
        <v>100000</v>
      </c>
      <c r="E125" s="3">
        <v>3</v>
      </c>
      <c r="F125" s="3" t="s">
        <v>19</v>
      </c>
      <c r="G125" s="3" t="s">
        <v>28</v>
      </c>
      <c r="H125" s="3" t="s">
        <v>18</v>
      </c>
      <c r="I125" s="3">
        <v>4</v>
      </c>
      <c r="J125" s="3" t="s">
        <v>23</v>
      </c>
      <c r="K125" s="3" t="s">
        <v>17</v>
      </c>
      <c r="L125" s="3">
        <v>56</v>
      </c>
      <c r="M125" s="3" t="str">
        <f t="shared" si="1"/>
        <v>Senior</v>
      </c>
      <c r="N125" s="3" t="s">
        <v>18</v>
      </c>
    </row>
    <row r="126" spans="1:14" x14ac:dyDescent="0.2">
      <c r="A126" s="3">
        <v>27775</v>
      </c>
      <c r="B126" s="3" t="s">
        <v>37</v>
      </c>
      <c r="C126" s="3" t="s">
        <v>40</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"Senior", IF(L131&gt;=31, "Middle Age", IF(L131&lt;31,"Adolescent", "Invalid")))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Senior</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Senior</v>
      </c>
      <c r="N135" s="3" t="s">
        <v>15</v>
      </c>
    </row>
    <row r="136" spans="1:14" x14ac:dyDescent="0.2">
      <c r="A136" s="3">
        <v>21094</v>
      </c>
      <c r="B136" s="3" t="s">
        <v>37</v>
      </c>
      <c r="C136" s="3" t="s">
        <v>40</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40</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40</v>
      </c>
      <c r="D140" s="5">
        <v>20000</v>
      </c>
      <c r="E140" s="3">
        <v>2</v>
      </c>
      <c r="F140" s="3" t="s">
        <v>29</v>
      </c>
      <c r="G140" s="3" t="s">
        <v>20</v>
      </c>
      <c r="H140" s="3" t="s">
        <v>15</v>
      </c>
      <c r="I140" s="3">
        <v>2</v>
      </c>
      <c r="J140" s="3" t="s">
        <v>23</v>
      </c>
      <c r="K140" s="3" t="s">
        <v>24</v>
      </c>
      <c r="L140" s="3">
        <v>55</v>
      </c>
      <c r="M140" s="3" t="str">
        <f t="shared" si="2"/>
        <v>Senior</v>
      </c>
      <c r="N140" s="3" t="s">
        <v>15</v>
      </c>
    </row>
    <row r="141" spans="1:14" x14ac:dyDescent="0.2">
      <c r="A141" s="3">
        <v>26547</v>
      </c>
      <c r="B141" s="3" t="s">
        <v>37</v>
      </c>
      <c r="C141" s="3" t="s">
        <v>40</v>
      </c>
      <c r="D141" s="5">
        <v>30000</v>
      </c>
      <c r="E141" s="3">
        <v>2</v>
      </c>
      <c r="F141" s="3" t="s">
        <v>19</v>
      </c>
      <c r="G141" s="3" t="s">
        <v>20</v>
      </c>
      <c r="H141" s="3" t="s">
        <v>18</v>
      </c>
      <c r="I141" s="3">
        <v>2</v>
      </c>
      <c r="J141" s="3" t="s">
        <v>23</v>
      </c>
      <c r="K141" s="3" t="s">
        <v>24</v>
      </c>
      <c r="L141" s="3">
        <v>60</v>
      </c>
      <c r="M141" s="3" t="str">
        <f t="shared" si="2"/>
        <v>Senior</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40</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40</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40</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40</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Senior</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40</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40</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40</v>
      </c>
      <c r="D158" s="5">
        <v>130000</v>
      </c>
      <c r="E158" s="3">
        <v>5</v>
      </c>
      <c r="F158" s="3" t="s">
        <v>19</v>
      </c>
      <c r="G158" s="3" t="s">
        <v>21</v>
      </c>
      <c r="H158" s="3" t="s">
        <v>15</v>
      </c>
      <c r="I158" s="3">
        <v>4</v>
      </c>
      <c r="J158" s="3" t="s">
        <v>16</v>
      </c>
      <c r="K158" s="3" t="s">
        <v>17</v>
      </c>
      <c r="L158" s="3">
        <v>59</v>
      </c>
      <c r="M158" s="3" t="str">
        <f t="shared" si="2"/>
        <v>Senior</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40</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40</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40</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40</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40</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40</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40</v>
      </c>
      <c r="D172" s="5">
        <v>130000</v>
      </c>
      <c r="E172" s="3">
        <v>4</v>
      </c>
      <c r="F172" s="3" t="s">
        <v>19</v>
      </c>
      <c r="G172" s="3" t="s">
        <v>21</v>
      </c>
      <c r="H172" s="3" t="s">
        <v>15</v>
      </c>
      <c r="I172" s="3">
        <v>4</v>
      </c>
      <c r="J172" s="3" t="s">
        <v>23</v>
      </c>
      <c r="K172" s="3" t="s">
        <v>17</v>
      </c>
      <c r="L172" s="3">
        <v>61</v>
      </c>
      <c r="M172" s="3" t="str">
        <f t="shared" si="2"/>
        <v>Senior</v>
      </c>
      <c r="N172" s="3" t="s">
        <v>15</v>
      </c>
    </row>
    <row r="173" spans="1:14" x14ac:dyDescent="0.2">
      <c r="A173" s="3">
        <v>18144</v>
      </c>
      <c r="B173" s="3" t="s">
        <v>36</v>
      </c>
      <c r="C173" s="3" t="s">
        <v>40</v>
      </c>
      <c r="D173" s="5">
        <v>80000</v>
      </c>
      <c r="E173" s="3">
        <v>5</v>
      </c>
      <c r="F173" s="3" t="s">
        <v>13</v>
      </c>
      <c r="G173" s="3" t="s">
        <v>28</v>
      </c>
      <c r="H173" s="3" t="s">
        <v>15</v>
      </c>
      <c r="I173" s="3">
        <v>2</v>
      </c>
      <c r="J173" s="3" t="s">
        <v>22</v>
      </c>
      <c r="K173" s="3" t="s">
        <v>17</v>
      </c>
      <c r="L173" s="3">
        <v>61</v>
      </c>
      <c r="M173" s="3" t="str">
        <f t="shared" si="2"/>
        <v>Senior</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40</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40</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40</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40</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47</v>
      </c>
      <c r="K180" s="3" t="s">
        <v>17</v>
      </c>
      <c r="L180" s="3">
        <v>55</v>
      </c>
      <c r="M180" s="3" t="str">
        <f t="shared" si="2"/>
        <v>Senior</v>
      </c>
      <c r="N180" s="3" t="s">
        <v>15</v>
      </c>
    </row>
    <row r="181" spans="1:14" x14ac:dyDescent="0.2">
      <c r="A181" s="3">
        <v>12212</v>
      </c>
      <c r="B181" s="3" t="s">
        <v>36</v>
      </c>
      <c r="C181" s="3" t="s">
        <v>40</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40</v>
      </c>
      <c r="D183" s="5">
        <v>30000</v>
      </c>
      <c r="E183" s="3">
        <v>3</v>
      </c>
      <c r="F183" s="3" t="s">
        <v>19</v>
      </c>
      <c r="G183" s="3" t="s">
        <v>20</v>
      </c>
      <c r="H183" s="3" t="s">
        <v>18</v>
      </c>
      <c r="I183" s="3">
        <v>2</v>
      </c>
      <c r="J183" s="3" t="s">
        <v>26</v>
      </c>
      <c r="K183" s="3" t="s">
        <v>24</v>
      </c>
      <c r="L183" s="3">
        <v>55</v>
      </c>
      <c r="M183" s="3" t="str">
        <f t="shared" si="2"/>
        <v>Senior</v>
      </c>
      <c r="N183" s="3" t="s">
        <v>15</v>
      </c>
    </row>
    <row r="184" spans="1:14" x14ac:dyDescent="0.2">
      <c r="A184" s="3">
        <v>19445</v>
      </c>
      <c r="B184" s="3" t="s">
        <v>36</v>
      </c>
      <c r="C184" s="3" t="s">
        <v>40</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Senior</v>
      </c>
      <c r="N185" s="3" t="s">
        <v>15</v>
      </c>
    </row>
    <row r="186" spans="1:14" x14ac:dyDescent="0.2">
      <c r="A186" s="3">
        <v>28918</v>
      </c>
      <c r="B186" s="3" t="s">
        <v>36</v>
      </c>
      <c r="C186" s="3" t="s">
        <v>40</v>
      </c>
      <c r="D186" s="5">
        <v>130000</v>
      </c>
      <c r="E186" s="3">
        <v>4</v>
      </c>
      <c r="F186" s="3" t="s">
        <v>27</v>
      </c>
      <c r="G186" s="3" t="s">
        <v>28</v>
      </c>
      <c r="H186" s="3" t="s">
        <v>18</v>
      </c>
      <c r="I186" s="3">
        <v>4</v>
      </c>
      <c r="J186" s="3" t="s">
        <v>47</v>
      </c>
      <c r="K186" s="3" t="s">
        <v>17</v>
      </c>
      <c r="L186" s="3">
        <v>58</v>
      </c>
      <c r="M186" s="3" t="str">
        <f t="shared" si="2"/>
        <v>Senior</v>
      </c>
      <c r="N186" s="3" t="s">
        <v>18</v>
      </c>
    </row>
    <row r="187" spans="1:14" x14ac:dyDescent="0.2">
      <c r="A187" s="3">
        <v>15799</v>
      </c>
      <c r="B187" s="3" t="s">
        <v>36</v>
      </c>
      <c r="C187" s="3" t="s">
        <v>40</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40</v>
      </c>
      <c r="D188" s="5">
        <v>30000</v>
      </c>
      <c r="E188" s="3">
        <v>3</v>
      </c>
      <c r="F188" s="3" t="s">
        <v>27</v>
      </c>
      <c r="G188" s="3" t="s">
        <v>14</v>
      </c>
      <c r="H188" s="3" t="s">
        <v>18</v>
      </c>
      <c r="I188" s="3">
        <v>2</v>
      </c>
      <c r="J188" s="3" t="s">
        <v>26</v>
      </c>
      <c r="K188" s="3" t="s">
        <v>24</v>
      </c>
      <c r="L188" s="3">
        <v>56</v>
      </c>
      <c r="M188" s="3" t="str">
        <f t="shared" si="2"/>
        <v>Senior</v>
      </c>
      <c r="N188" s="3" t="s">
        <v>15</v>
      </c>
    </row>
    <row r="189" spans="1:14" x14ac:dyDescent="0.2">
      <c r="A189" s="3">
        <v>18151</v>
      </c>
      <c r="B189" s="3" t="s">
        <v>37</v>
      </c>
      <c r="C189" s="3" t="s">
        <v>39</v>
      </c>
      <c r="D189" s="5">
        <v>80000</v>
      </c>
      <c r="E189" s="3">
        <v>5</v>
      </c>
      <c r="F189" s="3" t="s">
        <v>19</v>
      </c>
      <c r="G189" s="3" t="s">
        <v>21</v>
      </c>
      <c r="H189" s="3" t="s">
        <v>18</v>
      </c>
      <c r="I189" s="3">
        <v>2</v>
      </c>
      <c r="J189" s="3" t="s">
        <v>47</v>
      </c>
      <c r="K189" s="3" t="s">
        <v>17</v>
      </c>
      <c r="L189" s="3">
        <v>59</v>
      </c>
      <c r="M189" s="3" t="str">
        <f t="shared" si="2"/>
        <v>Senior</v>
      </c>
      <c r="N189" s="3" t="s">
        <v>18</v>
      </c>
    </row>
    <row r="190" spans="1:14" x14ac:dyDescent="0.2">
      <c r="A190" s="3">
        <v>20606</v>
      </c>
      <c r="B190" s="3" t="s">
        <v>36</v>
      </c>
      <c r="C190" s="3" t="s">
        <v>40</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Senior</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40</v>
      </c>
      <c r="D194" s="5">
        <v>80000</v>
      </c>
      <c r="E194" s="3">
        <v>5</v>
      </c>
      <c r="F194" s="3" t="s">
        <v>13</v>
      </c>
      <c r="G194" s="3" t="s">
        <v>28</v>
      </c>
      <c r="H194" s="3" t="s">
        <v>15</v>
      </c>
      <c r="I194" s="3">
        <v>2</v>
      </c>
      <c r="J194" s="3" t="s">
        <v>47</v>
      </c>
      <c r="K194" s="3" t="s">
        <v>17</v>
      </c>
      <c r="L194" s="3">
        <v>62</v>
      </c>
      <c r="M194" s="3" t="str">
        <f t="shared" si="2"/>
        <v>Senior</v>
      </c>
      <c r="N194" s="3" t="s">
        <v>18</v>
      </c>
    </row>
    <row r="195" spans="1:14" x14ac:dyDescent="0.2">
      <c r="A195" s="3">
        <v>26032</v>
      </c>
      <c r="B195" s="3" t="s">
        <v>36</v>
      </c>
      <c r="C195" s="3" t="s">
        <v>40</v>
      </c>
      <c r="D195" s="5">
        <v>70000</v>
      </c>
      <c r="E195" s="3">
        <v>5</v>
      </c>
      <c r="F195" s="3" t="s">
        <v>13</v>
      </c>
      <c r="G195" s="3" t="s">
        <v>21</v>
      </c>
      <c r="H195" s="3" t="s">
        <v>15</v>
      </c>
      <c r="I195" s="3">
        <v>4</v>
      </c>
      <c r="J195" s="3" t="s">
        <v>47</v>
      </c>
      <c r="K195" s="3" t="s">
        <v>24</v>
      </c>
      <c r="L195" s="3">
        <v>41</v>
      </c>
      <c r="M195" s="3" t="str">
        <f t="shared" ref="M195:M258" si="3">IF(L195&gt;54, "Senior", IF(L195&gt;=31, "Middle Age", IF(L195&lt;31,"Adolescent", "Invalid")))</f>
        <v>Middle Age</v>
      </c>
      <c r="N195" s="3" t="s">
        <v>18</v>
      </c>
    </row>
    <row r="196" spans="1:14" x14ac:dyDescent="0.2">
      <c r="A196" s="3">
        <v>17843</v>
      </c>
      <c r="B196" s="3" t="s">
        <v>37</v>
      </c>
      <c r="C196" s="3" t="s">
        <v>40</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40</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Senior</v>
      </c>
      <c r="N199" s="3" t="s">
        <v>15</v>
      </c>
    </row>
    <row r="200" spans="1:14" x14ac:dyDescent="0.2">
      <c r="A200" s="3">
        <v>15214</v>
      </c>
      <c r="B200" s="3" t="s">
        <v>37</v>
      </c>
      <c r="C200" s="3" t="s">
        <v>40</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40</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40</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47</v>
      </c>
      <c r="K208" s="3" t="s">
        <v>17</v>
      </c>
      <c r="L208" s="3">
        <v>62</v>
      </c>
      <c r="M208" s="3" t="str">
        <f t="shared" si="3"/>
        <v>Senior</v>
      </c>
      <c r="N208" s="3" t="s">
        <v>18</v>
      </c>
    </row>
    <row r="209" spans="1:14" x14ac:dyDescent="0.2">
      <c r="A209" s="3">
        <v>28729</v>
      </c>
      <c r="B209" s="3" t="s">
        <v>37</v>
      </c>
      <c r="C209" s="3" t="s">
        <v>40</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40</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40</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40</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40</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40</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Senior</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40</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40</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40</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2">
      <c r="A226" s="3">
        <v>19650</v>
      </c>
      <c r="B226" s="3" t="s">
        <v>36</v>
      </c>
      <c r="C226" s="3" t="s">
        <v>40</v>
      </c>
      <c r="D226" s="5">
        <v>30000</v>
      </c>
      <c r="E226" s="3">
        <v>2</v>
      </c>
      <c r="F226" s="3" t="s">
        <v>19</v>
      </c>
      <c r="G226" s="3" t="s">
        <v>20</v>
      </c>
      <c r="H226" s="3" t="s">
        <v>18</v>
      </c>
      <c r="I226" s="3">
        <v>2</v>
      </c>
      <c r="J226" s="3" t="s">
        <v>16</v>
      </c>
      <c r="K226" s="3" t="s">
        <v>24</v>
      </c>
      <c r="L226" s="3">
        <v>67</v>
      </c>
      <c r="M226" s="3" t="str">
        <f t="shared" si="3"/>
        <v>Senior</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40</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40</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47</v>
      </c>
      <c r="K231" s="3" t="s">
        <v>17</v>
      </c>
      <c r="L231" s="3">
        <v>57</v>
      </c>
      <c r="M231" s="3" t="str">
        <f t="shared" si="3"/>
        <v>Senior</v>
      </c>
      <c r="N231" s="3" t="s">
        <v>18</v>
      </c>
    </row>
    <row r="232" spans="1:14" x14ac:dyDescent="0.2">
      <c r="A232" s="3">
        <v>22830</v>
      </c>
      <c r="B232" s="3" t="s">
        <v>36</v>
      </c>
      <c r="C232" s="3" t="s">
        <v>39</v>
      </c>
      <c r="D232" s="5">
        <v>120000</v>
      </c>
      <c r="E232" s="3">
        <v>4</v>
      </c>
      <c r="F232" s="3" t="s">
        <v>19</v>
      </c>
      <c r="G232" s="3" t="s">
        <v>28</v>
      </c>
      <c r="H232" s="3" t="s">
        <v>15</v>
      </c>
      <c r="I232" s="3">
        <v>3</v>
      </c>
      <c r="J232" s="3" t="s">
        <v>47</v>
      </c>
      <c r="K232" s="3" t="s">
        <v>17</v>
      </c>
      <c r="L232" s="3">
        <v>56</v>
      </c>
      <c r="M232" s="3" t="str">
        <f t="shared" si="3"/>
        <v>Senior</v>
      </c>
      <c r="N232" s="3" t="s">
        <v>18</v>
      </c>
    </row>
    <row r="233" spans="1:14" x14ac:dyDescent="0.2">
      <c r="A233" s="3">
        <v>14777</v>
      </c>
      <c r="B233" s="3" t="s">
        <v>36</v>
      </c>
      <c r="C233" s="3" t="s">
        <v>40</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40</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2">
      <c r="A237" s="3">
        <v>11340</v>
      </c>
      <c r="B237" s="3" t="s">
        <v>36</v>
      </c>
      <c r="C237" s="3" t="s">
        <v>40</v>
      </c>
      <c r="D237" s="5">
        <v>10000</v>
      </c>
      <c r="E237" s="3">
        <v>1</v>
      </c>
      <c r="F237" s="3" t="s">
        <v>31</v>
      </c>
      <c r="G237" s="3" t="s">
        <v>20</v>
      </c>
      <c r="H237" s="3" t="s">
        <v>15</v>
      </c>
      <c r="I237" s="3">
        <v>0</v>
      </c>
      <c r="J237" s="3" t="s">
        <v>16</v>
      </c>
      <c r="K237" s="3" t="s">
        <v>17</v>
      </c>
      <c r="L237" s="3">
        <v>70</v>
      </c>
      <c r="M237" s="3" t="str">
        <f t="shared" si="3"/>
        <v>Senior</v>
      </c>
      <c r="N237" s="3" t="s">
        <v>15</v>
      </c>
    </row>
    <row r="238" spans="1:14" x14ac:dyDescent="0.2">
      <c r="A238" s="3">
        <v>25693</v>
      </c>
      <c r="B238" s="3" t="s">
        <v>37</v>
      </c>
      <c r="C238" s="3" t="s">
        <v>40</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40</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40</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40</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40</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40</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40</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40</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2">
      <c r="A250" s="3">
        <v>13981</v>
      </c>
      <c r="B250" s="3" t="s">
        <v>36</v>
      </c>
      <c r="C250" s="3" t="s">
        <v>40</v>
      </c>
      <c r="D250" s="5">
        <v>10000</v>
      </c>
      <c r="E250" s="3">
        <v>5</v>
      </c>
      <c r="F250" s="3" t="s">
        <v>27</v>
      </c>
      <c r="G250" s="3" t="s">
        <v>14</v>
      </c>
      <c r="H250" s="3" t="s">
        <v>18</v>
      </c>
      <c r="I250" s="3">
        <v>3</v>
      </c>
      <c r="J250" s="3" t="s">
        <v>26</v>
      </c>
      <c r="K250" s="3" t="s">
        <v>24</v>
      </c>
      <c r="L250" s="3">
        <v>62</v>
      </c>
      <c r="M250" s="3" t="str">
        <f t="shared" si="3"/>
        <v>Senior</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Senior</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Senior</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47</v>
      </c>
      <c r="K255" s="3" t="s">
        <v>17</v>
      </c>
      <c r="L255" s="3">
        <v>59</v>
      </c>
      <c r="M255" s="3" t="str">
        <f t="shared" si="3"/>
        <v>Senior</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Senior</v>
      </c>
      <c r="N256" s="3" t="s">
        <v>18</v>
      </c>
    </row>
    <row r="257" spans="1:14" x14ac:dyDescent="0.2">
      <c r="A257" s="3">
        <v>20839</v>
      </c>
      <c r="B257" s="3" t="s">
        <v>37</v>
      </c>
      <c r="C257" s="3" t="s">
        <v>40</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40</v>
      </c>
      <c r="D259" s="5">
        <v>50000</v>
      </c>
      <c r="E259" s="3">
        <v>0</v>
      </c>
      <c r="F259" s="3" t="s">
        <v>31</v>
      </c>
      <c r="G259" s="3" t="s">
        <v>14</v>
      </c>
      <c r="H259" s="3" t="s">
        <v>15</v>
      </c>
      <c r="I259" s="3">
        <v>0</v>
      </c>
      <c r="J259" s="3" t="s">
        <v>16</v>
      </c>
      <c r="K259" s="3" t="s">
        <v>17</v>
      </c>
      <c r="L259" s="3">
        <v>36</v>
      </c>
      <c r="M259" s="3" t="str">
        <f t="shared" ref="M259:M322" si="4">IF(L259&gt;54, "Senior", IF(L259&gt;=31, "Middle Age", IF(L259&lt;31,"Adolescent", "Invalid")))</f>
        <v>Middle Age</v>
      </c>
      <c r="N259" s="3" t="s">
        <v>15</v>
      </c>
    </row>
    <row r="260" spans="1:14" x14ac:dyDescent="0.2">
      <c r="A260" s="3">
        <v>14193</v>
      </c>
      <c r="B260" s="3" t="s">
        <v>37</v>
      </c>
      <c r="C260" s="3" t="s">
        <v>40</v>
      </c>
      <c r="D260" s="5">
        <v>100000</v>
      </c>
      <c r="E260" s="3">
        <v>3</v>
      </c>
      <c r="F260" s="3" t="s">
        <v>19</v>
      </c>
      <c r="G260" s="3" t="s">
        <v>28</v>
      </c>
      <c r="H260" s="3" t="s">
        <v>15</v>
      </c>
      <c r="I260" s="3">
        <v>4</v>
      </c>
      <c r="J260" s="3" t="s">
        <v>47</v>
      </c>
      <c r="K260" s="3" t="s">
        <v>17</v>
      </c>
      <c r="L260" s="3">
        <v>56</v>
      </c>
      <c r="M260" s="3" t="str">
        <f t="shared" si="4"/>
        <v>Senior</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40</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40</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40</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40</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40</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40</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40</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40</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40</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40</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40</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40</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40</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40</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40</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40</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40</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40</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40</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40</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40</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40</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40</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2">
      <c r="A298" s="3">
        <v>26663</v>
      </c>
      <c r="B298" s="3" t="s">
        <v>37</v>
      </c>
      <c r="C298" s="3" t="s">
        <v>40</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40</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40</v>
      </c>
      <c r="D301" s="5">
        <v>30000</v>
      </c>
      <c r="E301" s="3">
        <v>2</v>
      </c>
      <c r="F301" s="3" t="s">
        <v>19</v>
      </c>
      <c r="G301" s="3" t="s">
        <v>20</v>
      </c>
      <c r="H301" s="3" t="s">
        <v>18</v>
      </c>
      <c r="I301" s="3">
        <v>2</v>
      </c>
      <c r="J301" s="3" t="s">
        <v>23</v>
      </c>
      <c r="K301" s="3" t="s">
        <v>24</v>
      </c>
      <c r="L301" s="3">
        <v>69</v>
      </c>
      <c r="M301" s="3" t="str">
        <f t="shared" si="4"/>
        <v>Senior</v>
      </c>
      <c r="N301" s="3" t="s">
        <v>18</v>
      </c>
    </row>
    <row r="302" spans="1:14" x14ac:dyDescent="0.2">
      <c r="A302" s="3">
        <v>25906</v>
      </c>
      <c r="B302" s="3" t="s">
        <v>37</v>
      </c>
      <c r="C302" s="3" t="s">
        <v>40</v>
      </c>
      <c r="D302" s="5">
        <v>10000</v>
      </c>
      <c r="E302" s="3">
        <v>5</v>
      </c>
      <c r="F302" s="3" t="s">
        <v>27</v>
      </c>
      <c r="G302" s="3" t="s">
        <v>14</v>
      </c>
      <c r="H302" s="3" t="s">
        <v>18</v>
      </c>
      <c r="I302" s="3">
        <v>2</v>
      </c>
      <c r="J302" s="3" t="s">
        <v>26</v>
      </c>
      <c r="K302" s="3" t="s">
        <v>24</v>
      </c>
      <c r="L302" s="3">
        <v>62</v>
      </c>
      <c r="M302" s="3" t="str">
        <f t="shared" si="4"/>
        <v>Senior</v>
      </c>
      <c r="N302" s="3" t="s">
        <v>18</v>
      </c>
    </row>
    <row r="303" spans="1:14" x14ac:dyDescent="0.2">
      <c r="A303" s="3">
        <v>17926</v>
      </c>
      <c r="B303" s="3" t="s">
        <v>37</v>
      </c>
      <c r="C303" s="3" t="s">
        <v>40</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Senior</v>
      </c>
      <c r="N304" s="3" t="s">
        <v>15</v>
      </c>
    </row>
    <row r="305" spans="1:14" x14ac:dyDescent="0.2">
      <c r="A305" s="3">
        <v>20897</v>
      </c>
      <c r="B305" s="3" t="s">
        <v>36</v>
      </c>
      <c r="C305" s="3" t="s">
        <v>40</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Senior</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Senior</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40</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Senior</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Senior</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2">
      <c r="A321" s="3">
        <v>11386</v>
      </c>
      <c r="B321" s="3" t="s">
        <v>36</v>
      </c>
      <c r="C321" s="3" t="s">
        <v>40</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40</v>
      </c>
      <c r="D323" s="5">
        <v>160000</v>
      </c>
      <c r="E323" s="3">
        <v>0</v>
      </c>
      <c r="F323" s="3" t="s">
        <v>31</v>
      </c>
      <c r="G323" s="3" t="s">
        <v>28</v>
      </c>
      <c r="H323" s="3" t="s">
        <v>18</v>
      </c>
      <c r="I323" s="3">
        <v>3</v>
      </c>
      <c r="J323" s="3" t="s">
        <v>16</v>
      </c>
      <c r="K323" s="3" t="s">
        <v>24</v>
      </c>
      <c r="L323" s="3">
        <v>47</v>
      </c>
      <c r="M323" s="3" t="str">
        <f t="shared" ref="M323:M386" si="5">IF(L323&gt;54, "Senior", IF(L323&gt;=31, "Middle Age", IF(L323&lt;31,"Adolescent", "Invalid")))</f>
        <v>Middle Age</v>
      </c>
      <c r="N323" s="3" t="s">
        <v>15</v>
      </c>
    </row>
    <row r="324" spans="1:14" x14ac:dyDescent="0.2">
      <c r="A324" s="3">
        <v>16410</v>
      </c>
      <c r="B324" s="3" t="s">
        <v>37</v>
      </c>
      <c r="C324" s="3" t="s">
        <v>40</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40</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40</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40</v>
      </c>
      <c r="D331" s="5">
        <v>90000</v>
      </c>
      <c r="E331" s="3">
        <v>5</v>
      </c>
      <c r="F331" s="3" t="s">
        <v>29</v>
      </c>
      <c r="G331" s="3" t="s">
        <v>14</v>
      </c>
      <c r="H331" s="3" t="s">
        <v>15</v>
      </c>
      <c r="I331" s="3">
        <v>2</v>
      </c>
      <c r="J331" s="3" t="s">
        <v>47</v>
      </c>
      <c r="K331" s="3" t="s">
        <v>17</v>
      </c>
      <c r="L331" s="3">
        <v>59</v>
      </c>
      <c r="M331" s="3" t="str">
        <f t="shared" si="5"/>
        <v>Senior</v>
      </c>
      <c r="N331" s="3" t="s">
        <v>18</v>
      </c>
    </row>
    <row r="332" spans="1:14" x14ac:dyDescent="0.2">
      <c r="A332" s="3">
        <v>24898</v>
      </c>
      <c r="B332" s="3" t="s">
        <v>37</v>
      </c>
      <c r="C332" s="3" t="s">
        <v>40</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40</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40</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Senior</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40</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40</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40</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40</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40</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40</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2">
      <c r="A358" s="3">
        <v>23608</v>
      </c>
      <c r="B358" s="3" t="s">
        <v>36</v>
      </c>
      <c r="C358" s="3" t="s">
        <v>40</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40</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Senior</v>
      </c>
      <c r="N360" s="3" t="s">
        <v>15</v>
      </c>
    </row>
    <row r="361" spans="1:14" x14ac:dyDescent="0.2">
      <c r="A361" s="3">
        <v>17230</v>
      </c>
      <c r="B361" s="3" t="s">
        <v>36</v>
      </c>
      <c r="C361" s="3" t="s">
        <v>39</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40</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40</v>
      </c>
      <c r="D365" s="5">
        <v>40000</v>
      </c>
      <c r="E365" s="3">
        <v>2</v>
      </c>
      <c r="F365" s="3" t="s">
        <v>13</v>
      </c>
      <c r="G365" s="3" t="s">
        <v>28</v>
      </c>
      <c r="H365" s="3" t="s">
        <v>15</v>
      </c>
      <c r="I365" s="3">
        <v>2</v>
      </c>
      <c r="J365" s="3" t="s">
        <v>16</v>
      </c>
      <c r="K365" s="3" t="s">
        <v>24</v>
      </c>
      <c r="L365" s="3">
        <v>66</v>
      </c>
      <c r="M365" s="3" t="str">
        <f t="shared" si="5"/>
        <v>Senior</v>
      </c>
      <c r="N365" s="3" t="s">
        <v>15</v>
      </c>
    </row>
    <row r="366" spans="1:14" x14ac:dyDescent="0.2">
      <c r="A366" s="3">
        <v>19305</v>
      </c>
      <c r="B366" s="3" t="s">
        <v>37</v>
      </c>
      <c r="C366" s="3" t="s">
        <v>40</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40</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40</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40</v>
      </c>
      <c r="D370" s="5">
        <v>30000</v>
      </c>
      <c r="E370" s="3">
        <v>2</v>
      </c>
      <c r="F370" s="3" t="s">
        <v>19</v>
      </c>
      <c r="G370" s="3" t="s">
        <v>20</v>
      </c>
      <c r="H370" s="3" t="s">
        <v>18</v>
      </c>
      <c r="I370" s="3">
        <v>2</v>
      </c>
      <c r="J370" s="3" t="s">
        <v>23</v>
      </c>
      <c r="K370" s="3" t="s">
        <v>24</v>
      </c>
      <c r="L370" s="3">
        <v>60</v>
      </c>
      <c r="M370" s="3" t="str">
        <f t="shared" si="5"/>
        <v>Senior</v>
      </c>
      <c r="N370" s="3" t="s">
        <v>15</v>
      </c>
    </row>
    <row r="371" spans="1:14" x14ac:dyDescent="0.2">
      <c r="A371" s="3">
        <v>25752</v>
      </c>
      <c r="B371" s="3" t="s">
        <v>37</v>
      </c>
      <c r="C371" s="3" t="s">
        <v>40</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40</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40</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40</v>
      </c>
      <c r="D377" s="5">
        <v>40000</v>
      </c>
      <c r="E377" s="3">
        <v>1</v>
      </c>
      <c r="F377" s="3" t="s">
        <v>13</v>
      </c>
      <c r="G377" s="3" t="s">
        <v>14</v>
      </c>
      <c r="H377" s="3" t="s">
        <v>15</v>
      </c>
      <c r="I377" s="3">
        <v>1</v>
      </c>
      <c r="J377" s="3" t="s">
        <v>16</v>
      </c>
      <c r="K377" s="3" t="s">
        <v>17</v>
      </c>
      <c r="L377" s="3">
        <v>89</v>
      </c>
      <c r="M377" s="3" t="str">
        <f t="shared" si="5"/>
        <v>Senior</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Senior</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Senior</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2">
      <c r="A383" s="3">
        <v>22974</v>
      </c>
      <c r="B383" s="3" t="s">
        <v>36</v>
      </c>
      <c r="C383" s="3" t="s">
        <v>40</v>
      </c>
      <c r="D383" s="5">
        <v>30000</v>
      </c>
      <c r="E383" s="3">
        <v>2</v>
      </c>
      <c r="F383" s="3" t="s">
        <v>19</v>
      </c>
      <c r="G383" s="3" t="s">
        <v>20</v>
      </c>
      <c r="H383" s="3" t="s">
        <v>15</v>
      </c>
      <c r="I383" s="3">
        <v>2</v>
      </c>
      <c r="J383" s="3" t="s">
        <v>23</v>
      </c>
      <c r="K383" s="3" t="s">
        <v>24</v>
      </c>
      <c r="L383" s="3">
        <v>69</v>
      </c>
      <c r="M383" s="3" t="str">
        <f t="shared" si="5"/>
        <v>Senior</v>
      </c>
      <c r="N383" s="3" t="s">
        <v>18</v>
      </c>
    </row>
    <row r="384" spans="1:14" x14ac:dyDescent="0.2">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40</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"Senior", IF(L387&gt;=31, "Middle Age", IF(L387&lt;31,"Adolescent", "Invalid")))</f>
        <v>Middle Age</v>
      </c>
      <c r="N387" s="3" t="s">
        <v>18</v>
      </c>
    </row>
    <row r="388" spans="1:14" x14ac:dyDescent="0.2">
      <c r="A388" s="3">
        <v>28957</v>
      </c>
      <c r="B388" s="3" t="s">
        <v>37</v>
      </c>
      <c r="C388" s="3" t="s">
        <v>40</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2">
      <c r="A389" s="3">
        <v>13690</v>
      </c>
      <c r="B389" s="3" t="s">
        <v>37</v>
      </c>
      <c r="C389" s="3" t="s">
        <v>40</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40</v>
      </c>
      <c r="D390" s="5">
        <v>30000</v>
      </c>
      <c r="E390" s="3">
        <v>1</v>
      </c>
      <c r="F390" s="3" t="s">
        <v>13</v>
      </c>
      <c r="G390" s="3" t="s">
        <v>20</v>
      </c>
      <c r="H390" s="3" t="s">
        <v>15</v>
      </c>
      <c r="I390" s="3">
        <v>0</v>
      </c>
      <c r="J390" s="3" t="s">
        <v>16</v>
      </c>
      <c r="K390" s="3" t="s">
        <v>17</v>
      </c>
      <c r="L390" s="3">
        <v>64</v>
      </c>
      <c r="M390" s="3" t="str">
        <f t="shared" si="6"/>
        <v>Senior</v>
      </c>
      <c r="N390" s="3" t="s">
        <v>18</v>
      </c>
    </row>
    <row r="391" spans="1:14" x14ac:dyDescent="0.2">
      <c r="A391" s="3">
        <v>13122</v>
      </c>
      <c r="B391" s="3" t="s">
        <v>36</v>
      </c>
      <c r="C391" s="3" t="s">
        <v>40</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40</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40</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40</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40</v>
      </c>
      <c r="D399" s="5">
        <v>10000</v>
      </c>
      <c r="E399" s="3">
        <v>2</v>
      </c>
      <c r="F399" s="3" t="s">
        <v>29</v>
      </c>
      <c r="G399" s="3" t="s">
        <v>20</v>
      </c>
      <c r="H399" s="3" t="s">
        <v>15</v>
      </c>
      <c r="I399" s="3">
        <v>2</v>
      </c>
      <c r="J399" s="3" t="s">
        <v>23</v>
      </c>
      <c r="K399" s="3" t="s">
        <v>24</v>
      </c>
      <c r="L399" s="3">
        <v>58</v>
      </c>
      <c r="M399" s="3" t="str">
        <f t="shared" si="6"/>
        <v>Senior</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40</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40</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2">
      <c r="A403" s="3">
        <v>11555</v>
      </c>
      <c r="B403" s="3" t="s">
        <v>36</v>
      </c>
      <c r="C403" s="3" t="s">
        <v>40</v>
      </c>
      <c r="D403" s="5">
        <v>40000</v>
      </c>
      <c r="E403" s="3">
        <v>1</v>
      </c>
      <c r="F403" s="3" t="s">
        <v>13</v>
      </c>
      <c r="G403" s="3" t="s">
        <v>20</v>
      </c>
      <c r="H403" s="3" t="s">
        <v>15</v>
      </c>
      <c r="I403" s="3">
        <v>0</v>
      </c>
      <c r="J403" s="3" t="s">
        <v>16</v>
      </c>
      <c r="K403" s="3" t="s">
        <v>17</v>
      </c>
      <c r="L403" s="3">
        <v>80</v>
      </c>
      <c r="M403" s="3" t="str">
        <f t="shared" si="6"/>
        <v>Senior</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40</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40</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40</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40</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40</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40</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40</v>
      </c>
      <c r="D415" s="5">
        <v>30000</v>
      </c>
      <c r="E415" s="3">
        <v>2</v>
      </c>
      <c r="F415" s="3" t="s">
        <v>19</v>
      </c>
      <c r="G415" s="3" t="s">
        <v>20</v>
      </c>
      <c r="H415" s="3" t="s">
        <v>18</v>
      </c>
      <c r="I415" s="3">
        <v>2</v>
      </c>
      <c r="J415" s="3" t="s">
        <v>23</v>
      </c>
      <c r="K415" s="3" t="s">
        <v>24</v>
      </c>
      <c r="L415" s="3">
        <v>67</v>
      </c>
      <c r="M415" s="3" t="str">
        <f t="shared" si="6"/>
        <v>Senior</v>
      </c>
      <c r="N415" s="3" t="s">
        <v>18</v>
      </c>
    </row>
    <row r="416" spans="1:14" x14ac:dyDescent="0.2">
      <c r="A416" s="3">
        <v>17960</v>
      </c>
      <c r="B416" s="3" t="s">
        <v>36</v>
      </c>
      <c r="C416" s="3" t="s">
        <v>40</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40</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40</v>
      </c>
      <c r="D419" s="5">
        <v>30000</v>
      </c>
      <c r="E419" s="3">
        <v>2</v>
      </c>
      <c r="F419" s="3" t="s">
        <v>19</v>
      </c>
      <c r="G419" s="3" t="s">
        <v>20</v>
      </c>
      <c r="H419" s="3" t="s">
        <v>18</v>
      </c>
      <c r="I419" s="3">
        <v>2</v>
      </c>
      <c r="J419" s="3" t="s">
        <v>23</v>
      </c>
      <c r="K419" s="3" t="s">
        <v>24</v>
      </c>
      <c r="L419" s="3">
        <v>67</v>
      </c>
      <c r="M419" s="3" t="str">
        <f t="shared" si="6"/>
        <v>Senior</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40</v>
      </c>
      <c r="D422" s="5">
        <v>100000</v>
      </c>
      <c r="E422" s="3">
        <v>2</v>
      </c>
      <c r="F422" s="3" t="s">
        <v>13</v>
      </c>
      <c r="G422" s="3" t="s">
        <v>28</v>
      </c>
      <c r="H422" s="3" t="s">
        <v>15</v>
      </c>
      <c r="I422" s="3">
        <v>4</v>
      </c>
      <c r="J422" s="3" t="s">
        <v>47</v>
      </c>
      <c r="K422" s="3" t="s">
        <v>17</v>
      </c>
      <c r="L422" s="3">
        <v>59</v>
      </c>
      <c r="M422" s="3" t="str">
        <f t="shared" si="6"/>
        <v>Senior</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40</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Senior</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40</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40</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40</v>
      </c>
      <c r="D432" s="5">
        <v>30000</v>
      </c>
      <c r="E432" s="3">
        <v>3</v>
      </c>
      <c r="F432" s="3" t="s">
        <v>27</v>
      </c>
      <c r="G432" s="3" t="s">
        <v>14</v>
      </c>
      <c r="H432" s="3" t="s">
        <v>15</v>
      </c>
      <c r="I432" s="3">
        <v>2</v>
      </c>
      <c r="J432" s="3" t="s">
        <v>23</v>
      </c>
      <c r="K432" s="3" t="s">
        <v>24</v>
      </c>
      <c r="L432" s="3">
        <v>55</v>
      </c>
      <c r="M432" s="3" t="str">
        <f t="shared" si="6"/>
        <v>Senior</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40</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2">
      <c r="A435" s="3">
        <v>27814</v>
      </c>
      <c r="B435" s="3" t="s">
        <v>37</v>
      </c>
      <c r="C435" s="3" t="s">
        <v>40</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40</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40</v>
      </c>
      <c r="D437" s="5">
        <v>10000</v>
      </c>
      <c r="E437" s="3">
        <v>2</v>
      </c>
      <c r="F437" s="3" t="s">
        <v>13</v>
      </c>
      <c r="G437" s="3" t="s">
        <v>20</v>
      </c>
      <c r="H437" s="3" t="s">
        <v>18</v>
      </c>
      <c r="I437" s="3">
        <v>1</v>
      </c>
      <c r="J437" s="3" t="s">
        <v>22</v>
      </c>
      <c r="K437" s="3" t="s">
        <v>17</v>
      </c>
      <c r="L437" s="3">
        <v>68</v>
      </c>
      <c r="M437" s="3" t="str">
        <f t="shared" si="6"/>
        <v>Senior</v>
      </c>
      <c r="N437" s="3" t="s">
        <v>18</v>
      </c>
    </row>
    <row r="438" spans="1:14" x14ac:dyDescent="0.2">
      <c r="A438" s="3">
        <v>19784</v>
      </c>
      <c r="B438" s="3" t="s">
        <v>36</v>
      </c>
      <c r="C438" s="3" t="s">
        <v>40</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40</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40</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40</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40</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40</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2">
      <c r="A449" s="3">
        <v>20711</v>
      </c>
      <c r="B449" s="3" t="s">
        <v>36</v>
      </c>
      <c r="C449" s="3" t="s">
        <v>40</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40</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40</v>
      </c>
      <c r="D451" s="5">
        <v>40000</v>
      </c>
      <c r="E451" s="3">
        <v>1</v>
      </c>
      <c r="F451" s="3" t="s">
        <v>13</v>
      </c>
      <c r="G451" s="3" t="s">
        <v>14</v>
      </c>
      <c r="H451" s="3" t="s">
        <v>15</v>
      </c>
      <c r="I451" s="3">
        <v>0</v>
      </c>
      <c r="J451" s="3" t="s">
        <v>16</v>
      </c>
      <c r="K451" s="3" t="s">
        <v>17</v>
      </c>
      <c r="L451" s="3">
        <v>42</v>
      </c>
      <c r="M451" s="3" t="str">
        <f t="shared" ref="M451:M514" si="7">IF(L451&gt;54, "Senior", IF(L451&gt;=31, "Middle Age", IF(L451&lt;31,"Adolescent", "Invalid")))</f>
        <v>Middle Age</v>
      </c>
      <c r="N451" s="3" t="s">
        <v>18</v>
      </c>
    </row>
    <row r="452" spans="1:14" x14ac:dyDescent="0.2">
      <c r="A452" s="3">
        <v>16559</v>
      </c>
      <c r="B452" s="3" t="s">
        <v>37</v>
      </c>
      <c r="C452" s="3" t="s">
        <v>40</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40</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40</v>
      </c>
      <c r="D454" s="5">
        <v>30000</v>
      </c>
      <c r="E454" s="3">
        <v>2</v>
      </c>
      <c r="F454" s="3" t="s">
        <v>19</v>
      </c>
      <c r="G454" s="3" t="s">
        <v>20</v>
      </c>
      <c r="H454" s="3" t="s">
        <v>18</v>
      </c>
      <c r="I454" s="3">
        <v>2</v>
      </c>
      <c r="J454" s="3" t="s">
        <v>16</v>
      </c>
      <c r="K454" s="3" t="s">
        <v>24</v>
      </c>
      <c r="L454" s="3">
        <v>69</v>
      </c>
      <c r="M454" s="3" t="str">
        <f t="shared" si="7"/>
        <v>Senior</v>
      </c>
      <c r="N454" s="3" t="s">
        <v>18</v>
      </c>
    </row>
    <row r="455" spans="1:14" x14ac:dyDescent="0.2">
      <c r="A455" s="3">
        <v>26765</v>
      </c>
      <c r="B455" s="3" t="s">
        <v>37</v>
      </c>
      <c r="C455" s="3" t="s">
        <v>40</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40</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40</v>
      </c>
      <c r="D459" s="5">
        <v>20000</v>
      </c>
      <c r="E459" s="3">
        <v>1</v>
      </c>
      <c r="F459" s="3" t="s">
        <v>19</v>
      </c>
      <c r="G459" s="3" t="s">
        <v>25</v>
      </c>
      <c r="H459" s="3" t="s">
        <v>15</v>
      </c>
      <c r="I459" s="3">
        <v>0</v>
      </c>
      <c r="J459" s="3" t="s">
        <v>16</v>
      </c>
      <c r="K459" s="3" t="s">
        <v>17</v>
      </c>
      <c r="L459" s="3">
        <v>65</v>
      </c>
      <c r="M459" s="3" t="str">
        <f t="shared" si="7"/>
        <v>Senior</v>
      </c>
      <c r="N459" s="3" t="s">
        <v>18</v>
      </c>
    </row>
    <row r="460" spans="1:14" x14ac:dyDescent="0.2">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2">
      <c r="A461" s="3">
        <v>21554</v>
      </c>
      <c r="B461" s="3" t="s">
        <v>37</v>
      </c>
      <c r="C461" s="3" t="s">
        <v>40</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40</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40</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40</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Senior</v>
      </c>
      <c r="N467" s="3" t="s">
        <v>18</v>
      </c>
    </row>
    <row r="468" spans="1:14" x14ac:dyDescent="0.2">
      <c r="A468" s="3">
        <v>16549</v>
      </c>
      <c r="B468" s="3" t="s">
        <v>37</v>
      </c>
      <c r="C468" s="3" t="s">
        <v>40</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40</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40</v>
      </c>
      <c r="D471" s="5">
        <v>30000</v>
      </c>
      <c r="E471" s="3">
        <v>1</v>
      </c>
      <c r="F471" s="3" t="s">
        <v>13</v>
      </c>
      <c r="G471" s="3" t="s">
        <v>20</v>
      </c>
      <c r="H471" s="3" t="s">
        <v>15</v>
      </c>
      <c r="I471" s="3">
        <v>0</v>
      </c>
      <c r="J471" s="3" t="s">
        <v>16</v>
      </c>
      <c r="K471" s="3" t="s">
        <v>17</v>
      </c>
      <c r="L471" s="3">
        <v>65</v>
      </c>
      <c r="M471" s="3" t="str">
        <f t="shared" si="7"/>
        <v>Senior</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40</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40</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40</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Senior</v>
      </c>
      <c r="N477" s="3" t="s">
        <v>18</v>
      </c>
    </row>
    <row r="478" spans="1:14" x14ac:dyDescent="0.2">
      <c r="A478" s="3">
        <v>21974</v>
      </c>
      <c r="B478" s="3" t="s">
        <v>37</v>
      </c>
      <c r="C478" s="3" t="s">
        <v>40</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40</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40</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Senior</v>
      </c>
      <c r="N485" s="3" t="s">
        <v>18</v>
      </c>
    </row>
    <row r="486" spans="1:14" x14ac:dyDescent="0.2">
      <c r="A486" s="3">
        <v>25681</v>
      </c>
      <c r="B486" s="3" t="s">
        <v>37</v>
      </c>
      <c r="C486" s="3" t="s">
        <v>40</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40</v>
      </c>
      <c r="D488" s="5">
        <v>90000</v>
      </c>
      <c r="E488" s="3">
        <v>4</v>
      </c>
      <c r="F488" s="3" t="s">
        <v>29</v>
      </c>
      <c r="G488" s="3" t="s">
        <v>14</v>
      </c>
      <c r="H488" s="3" t="s">
        <v>15</v>
      </c>
      <c r="I488" s="3">
        <v>4</v>
      </c>
      <c r="J488" s="3" t="s">
        <v>47</v>
      </c>
      <c r="K488" s="3" t="s">
        <v>17</v>
      </c>
      <c r="L488" s="3">
        <v>58</v>
      </c>
      <c r="M488" s="3" t="str">
        <f t="shared" si="7"/>
        <v>Senior</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40</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40</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47</v>
      </c>
      <c r="K495" s="3" t="s">
        <v>32</v>
      </c>
      <c r="L495" s="3">
        <v>60</v>
      </c>
      <c r="M495" s="3" t="str">
        <f t="shared" si="7"/>
        <v>Senior</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47</v>
      </c>
      <c r="K497" s="3" t="s">
        <v>32</v>
      </c>
      <c r="L497" s="3">
        <v>56</v>
      </c>
      <c r="M497" s="3" t="str">
        <f t="shared" si="7"/>
        <v>Senior</v>
      </c>
      <c r="N497" s="3" t="s">
        <v>18</v>
      </c>
    </row>
    <row r="498" spans="1:14" x14ac:dyDescent="0.2">
      <c r="A498" s="3">
        <v>20678</v>
      </c>
      <c r="B498" s="3" t="s">
        <v>37</v>
      </c>
      <c r="C498" s="3" t="s">
        <v>40</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40</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40</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40</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40</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40</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40</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Senior</v>
      </c>
      <c r="N513" s="3" t="s">
        <v>15</v>
      </c>
    </row>
    <row r="514" spans="1:14" x14ac:dyDescent="0.2">
      <c r="A514" s="3">
        <v>18052</v>
      </c>
      <c r="B514" s="3" t="s">
        <v>36</v>
      </c>
      <c r="C514" s="3" t="s">
        <v>40</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40</v>
      </c>
      <c r="D515" s="5">
        <v>60000</v>
      </c>
      <c r="E515" s="3">
        <v>4</v>
      </c>
      <c r="F515" s="3" t="s">
        <v>31</v>
      </c>
      <c r="G515" s="3" t="s">
        <v>28</v>
      </c>
      <c r="H515" s="3" t="s">
        <v>15</v>
      </c>
      <c r="I515" s="3">
        <v>2</v>
      </c>
      <c r="J515" s="3" t="s">
        <v>47</v>
      </c>
      <c r="K515" s="3" t="s">
        <v>32</v>
      </c>
      <c r="L515" s="3">
        <v>61</v>
      </c>
      <c r="M515" s="3" t="str">
        <f t="shared" ref="M515:M578" si="8">IF(L515&gt;54, "Senior", IF(L515&gt;=31, "Middle Age", IF(L515&lt;31,"Adolescent", "Invalid")))</f>
        <v>Senior</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40</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40</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40</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Senior</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47</v>
      </c>
      <c r="K523" s="3" t="s">
        <v>32</v>
      </c>
      <c r="L523" s="3">
        <v>62</v>
      </c>
      <c r="M523" s="3" t="str">
        <f t="shared" si="8"/>
        <v>Senior</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40</v>
      </c>
      <c r="D526" s="5">
        <v>80000</v>
      </c>
      <c r="E526" s="3">
        <v>4</v>
      </c>
      <c r="F526" s="3" t="s">
        <v>31</v>
      </c>
      <c r="G526" s="3" t="s">
        <v>28</v>
      </c>
      <c r="H526" s="3" t="s">
        <v>15</v>
      </c>
      <c r="I526" s="3">
        <v>2</v>
      </c>
      <c r="J526" s="3" t="s">
        <v>23</v>
      </c>
      <c r="K526" s="3" t="s">
        <v>32</v>
      </c>
      <c r="L526" s="3">
        <v>67</v>
      </c>
      <c r="M526" s="3" t="str">
        <f t="shared" si="8"/>
        <v>Senior</v>
      </c>
      <c r="N526" s="3" t="s">
        <v>18</v>
      </c>
    </row>
    <row r="527" spans="1:14" x14ac:dyDescent="0.2">
      <c r="A527" s="3">
        <v>16791</v>
      </c>
      <c r="B527" s="3" t="s">
        <v>37</v>
      </c>
      <c r="C527" s="3" t="s">
        <v>39</v>
      </c>
      <c r="D527" s="5">
        <v>60000</v>
      </c>
      <c r="E527" s="3">
        <v>5</v>
      </c>
      <c r="F527" s="3" t="s">
        <v>13</v>
      </c>
      <c r="G527" s="3" t="s">
        <v>28</v>
      </c>
      <c r="H527" s="3" t="s">
        <v>15</v>
      </c>
      <c r="I527" s="3">
        <v>3</v>
      </c>
      <c r="J527" s="3" t="s">
        <v>47</v>
      </c>
      <c r="K527" s="3" t="s">
        <v>32</v>
      </c>
      <c r="L527" s="3">
        <v>59</v>
      </c>
      <c r="M527" s="3" t="str">
        <f t="shared" si="8"/>
        <v>Senior</v>
      </c>
      <c r="N527" s="3" t="s">
        <v>15</v>
      </c>
    </row>
    <row r="528" spans="1:14" x14ac:dyDescent="0.2">
      <c r="A528" s="3">
        <v>15382</v>
      </c>
      <c r="B528" s="3" t="s">
        <v>36</v>
      </c>
      <c r="C528" s="3" t="s">
        <v>40</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40</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47</v>
      </c>
      <c r="K531" s="3" t="s">
        <v>32</v>
      </c>
      <c r="L531" s="3">
        <v>57</v>
      </c>
      <c r="M531" s="3" t="str">
        <f t="shared" si="8"/>
        <v>Senior</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40</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47</v>
      </c>
      <c r="K535" s="3" t="s">
        <v>32</v>
      </c>
      <c r="L535" s="3">
        <v>66</v>
      </c>
      <c r="M535" s="3" t="str">
        <f t="shared" si="8"/>
        <v>Senior</v>
      </c>
      <c r="N535" s="3" t="s">
        <v>18</v>
      </c>
    </row>
    <row r="536" spans="1:14" x14ac:dyDescent="0.2">
      <c r="A536" s="3">
        <v>24637</v>
      </c>
      <c r="B536" s="3" t="s">
        <v>36</v>
      </c>
      <c r="C536" s="3" t="s">
        <v>39</v>
      </c>
      <c r="D536" s="5">
        <v>40000</v>
      </c>
      <c r="E536" s="3">
        <v>4</v>
      </c>
      <c r="F536" s="3" t="s">
        <v>27</v>
      </c>
      <c r="G536" s="3" t="s">
        <v>21</v>
      </c>
      <c r="H536" s="3" t="s">
        <v>15</v>
      </c>
      <c r="I536" s="3">
        <v>2</v>
      </c>
      <c r="J536" s="3" t="s">
        <v>47</v>
      </c>
      <c r="K536" s="3" t="s">
        <v>32</v>
      </c>
      <c r="L536" s="3">
        <v>64</v>
      </c>
      <c r="M536" s="3" t="str">
        <f t="shared" si="8"/>
        <v>Senior</v>
      </c>
      <c r="N536" s="3" t="s">
        <v>18</v>
      </c>
    </row>
    <row r="537" spans="1:14" x14ac:dyDescent="0.2">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2">
      <c r="A538" s="3">
        <v>13907</v>
      </c>
      <c r="B538" s="3" t="s">
        <v>37</v>
      </c>
      <c r="C538" s="3" t="s">
        <v>40</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40</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40</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40</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40</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40</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Senior</v>
      </c>
      <c r="N549" s="3" t="s">
        <v>15</v>
      </c>
    </row>
    <row r="550" spans="1:14" x14ac:dyDescent="0.2">
      <c r="A550" s="3">
        <v>18674</v>
      </c>
      <c r="B550" s="3" t="s">
        <v>37</v>
      </c>
      <c r="C550" s="3" t="s">
        <v>40</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40</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40</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40</v>
      </c>
      <c r="D553" s="5">
        <v>50000</v>
      </c>
      <c r="E553" s="3">
        <v>4</v>
      </c>
      <c r="F553" s="3" t="s">
        <v>13</v>
      </c>
      <c r="G553" s="3" t="s">
        <v>28</v>
      </c>
      <c r="H553" s="3" t="s">
        <v>15</v>
      </c>
      <c r="I553" s="3">
        <v>2</v>
      </c>
      <c r="J553" s="3" t="s">
        <v>47</v>
      </c>
      <c r="K553" s="3" t="s">
        <v>32</v>
      </c>
      <c r="L553" s="3">
        <v>63</v>
      </c>
      <c r="M553" s="3" t="str">
        <f t="shared" si="8"/>
        <v>Senior</v>
      </c>
      <c r="N553" s="3" t="s">
        <v>18</v>
      </c>
    </row>
    <row r="554" spans="1:14" x14ac:dyDescent="0.2">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Senior</v>
      </c>
      <c r="N555" s="3" t="s">
        <v>15</v>
      </c>
    </row>
    <row r="556" spans="1:14" x14ac:dyDescent="0.2">
      <c r="A556" s="3">
        <v>18580</v>
      </c>
      <c r="B556" s="3" t="s">
        <v>36</v>
      </c>
      <c r="C556" s="3" t="s">
        <v>40</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40</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40</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40</v>
      </c>
      <c r="D561" s="5">
        <v>60000</v>
      </c>
      <c r="E561" s="3">
        <v>2</v>
      </c>
      <c r="F561" s="3" t="s">
        <v>13</v>
      </c>
      <c r="G561" s="3" t="s">
        <v>28</v>
      </c>
      <c r="H561" s="3" t="s">
        <v>15</v>
      </c>
      <c r="I561" s="3">
        <v>0</v>
      </c>
      <c r="J561" s="3" t="s">
        <v>47</v>
      </c>
      <c r="K561" s="3" t="s">
        <v>32</v>
      </c>
      <c r="L561" s="3">
        <v>58</v>
      </c>
      <c r="M561" s="3" t="str">
        <f t="shared" si="8"/>
        <v>Senior</v>
      </c>
      <c r="N561" s="3" t="s">
        <v>18</v>
      </c>
    </row>
    <row r="562" spans="1:14" x14ac:dyDescent="0.2">
      <c r="A562" s="3">
        <v>18577</v>
      </c>
      <c r="B562" s="3" t="s">
        <v>36</v>
      </c>
      <c r="C562" s="3" t="s">
        <v>40</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40</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40</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40</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40</v>
      </c>
      <c r="D568" s="5">
        <v>60000</v>
      </c>
      <c r="E568" s="3">
        <v>2</v>
      </c>
      <c r="F568" s="3" t="s">
        <v>31</v>
      </c>
      <c r="G568" s="3" t="s">
        <v>28</v>
      </c>
      <c r="H568" s="3" t="s">
        <v>15</v>
      </c>
      <c r="I568" s="3">
        <v>2</v>
      </c>
      <c r="J568" s="3" t="s">
        <v>23</v>
      </c>
      <c r="K568" s="3" t="s">
        <v>32</v>
      </c>
      <c r="L568" s="3">
        <v>70</v>
      </c>
      <c r="M568" s="3" t="str">
        <f t="shared" si="8"/>
        <v>Senior</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47</v>
      </c>
      <c r="K571" s="3" t="s">
        <v>32</v>
      </c>
      <c r="L571" s="3">
        <v>69</v>
      </c>
      <c r="M571" s="3" t="str">
        <f t="shared" si="8"/>
        <v>Senior</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Senior</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Senior</v>
      </c>
      <c r="N575" s="3" t="s">
        <v>18</v>
      </c>
    </row>
    <row r="576" spans="1:14" x14ac:dyDescent="0.2">
      <c r="A576" s="3">
        <v>21266</v>
      </c>
      <c r="B576" s="3" t="s">
        <v>37</v>
      </c>
      <c r="C576" s="3" t="s">
        <v>40</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47</v>
      </c>
      <c r="K577" s="3" t="s">
        <v>32</v>
      </c>
      <c r="L577" s="3">
        <v>56</v>
      </c>
      <c r="M577" s="3" t="str">
        <f t="shared" si="8"/>
        <v>Senior</v>
      </c>
      <c r="N577" s="3" t="s">
        <v>18</v>
      </c>
    </row>
    <row r="578" spans="1:14" x14ac:dyDescent="0.2">
      <c r="A578" s="3">
        <v>18752</v>
      </c>
      <c r="B578" s="3" t="s">
        <v>37</v>
      </c>
      <c r="C578" s="3" t="s">
        <v>40</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"Senior", IF(L579&gt;=31, "Middle Age", IF(L579&lt;31,"Adolescent", "Invalid")))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Senior</v>
      </c>
      <c r="N580" s="3" t="s">
        <v>18</v>
      </c>
    </row>
    <row r="581" spans="1:14" x14ac:dyDescent="0.2">
      <c r="A581" s="3">
        <v>25329</v>
      </c>
      <c r="B581" s="3" t="s">
        <v>37</v>
      </c>
      <c r="C581" s="3" t="s">
        <v>40</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40</v>
      </c>
      <c r="D582" s="5">
        <v>60000</v>
      </c>
      <c r="E582" s="3">
        <v>3</v>
      </c>
      <c r="F582" s="3" t="s">
        <v>31</v>
      </c>
      <c r="G582" s="3" t="s">
        <v>28</v>
      </c>
      <c r="H582" s="3" t="s">
        <v>15</v>
      </c>
      <c r="I582" s="3">
        <v>2</v>
      </c>
      <c r="J582" s="3" t="s">
        <v>47</v>
      </c>
      <c r="K582" s="3" t="s">
        <v>32</v>
      </c>
      <c r="L582" s="3">
        <v>69</v>
      </c>
      <c r="M582" s="3" t="str">
        <f t="shared" si="9"/>
        <v>Senior</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47</v>
      </c>
      <c r="K585" s="3" t="s">
        <v>32</v>
      </c>
      <c r="L585" s="3">
        <v>66</v>
      </c>
      <c r="M585" s="3" t="str">
        <f t="shared" si="9"/>
        <v>Senior</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40</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40</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47</v>
      </c>
      <c r="K591" s="3" t="s">
        <v>32</v>
      </c>
      <c r="L591" s="3">
        <v>57</v>
      </c>
      <c r="M591" s="3" t="str">
        <f t="shared" si="9"/>
        <v>Senior</v>
      </c>
      <c r="N591" s="3" t="s">
        <v>18</v>
      </c>
    </row>
    <row r="592" spans="1:14" x14ac:dyDescent="0.2">
      <c r="A592" s="3">
        <v>23158</v>
      </c>
      <c r="B592" s="3" t="s">
        <v>36</v>
      </c>
      <c r="C592" s="3" t="s">
        <v>40</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47</v>
      </c>
      <c r="K593" s="3" t="s">
        <v>32</v>
      </c>
      <c r="L593" s="3">
        <v>61</v>
      </c>
      <c r="M593" s="3" t="str">
        <f t="shared" si="9"/>
        <v>Senior</v>
      </c>
      <c r="N593" s="3" t="s">
        <v>15</v>
      </c>
    </row>
    <row r="594" spans="1:14" x14ac:dyDescent="0.2">
      <c r="A594" s="3">
        <v>18391</v>
      </c>
      <c r="B594" s="3" t="s">
        <v>37</v>
      </c>
      <c r="C594" s="3" t="s">
        <v>40</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40</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Senior</v>
      </c>
      <c r="N596" s="3" t="s">
        <v>18</v>
      </c>
    </row>
    <row r="597" spans="1:14" x14ac:dyDescent="0.2">
      <c r="A597" s="3">
        <v>18058</v>
      </c>
      <c r="B597" s="3" t="s">
        <v>37</v>
      </c>
      <c r="C597" s="3" t="s">
        <v>40</v>
      </c>
      <c r="D597" s="5">
        <v>20000</v>
      </c>
      <c r="E597" s="3">
        <v>3</v>
      </c>
      <c r="F597" s="3" t="s">
        <v>27</v>
      </c>
      <c r="G597" s="3" t="s">
        <v>14</v>
      </c>
      <c r="H597" s="3" t="s">
        <v>15</v>
      </c>
      <c r="I597" s="3">
        <v>2</v>
      </c>
      <c r="J597" s="3" t="s">
        <v>22</v>
      </c>
      <c r="K597" s="3" t="s">
        <v>32</v>
      </c>
      <c r="L597" s="3">
        <v>78</v>
      </c>
      <c r="M597" s="3" t="str">
        <f t="shared" si="9"/>
        <v>Senior</v>
      </c>
      <c r="N597" s="3" t="s">
        <v>18</v>
      </c>
    </row>
    <row r="598" spans="1:14" x14ac:dyDescent="0.2">
      <c r="A598" s="3">
        <v>20343</v>
      </c>
      <c r="B598" s="3" t="s">
        <v>36</v>
      </c>
      <c r="C598" s="3" t="s">
        <v>40</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Senior</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40</v>
      </c>
      <c r="D601" s="5">
        <v>60000</v>
      </c>
      <c r="E601" s="3">
        <v>2</v>
      </c>
      <c r="F601" s="3" t="s">
        <v>19</v>
      </c>
      <c r="G601" s="3" t="s">
        <v>21</v>
      </c>
      <c r="H601" s="3" t="s">
        <v>15</v>
      </c>
      <c r="I601" s="3">
        <v>1</v>
      </c>
      <c r="J601" s="3" t="s">
        <v>22</v>
      </c>
      <c r="K601" s="3" t="s">
        <v>32</v>
      </c>
      <c r="L601" s="3">
        <v>57</v>
      </c>
      <c r="M601" s="3" t="str">
        <f t="shared" si="9"/>
        <v>Senior</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40</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40</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40</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40</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40</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40</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40</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40</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40</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Senior</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40</v>
      </c>
      <c r="D625" s="5">
        <v>70000</v>
      </c>
      <c r="E625" s="3">
        <v>4</v>
      </c>
      <c r="F625" s="3" t="s">
        <v>19</v>
      </c>
      <c r="G625" s="3" t="s">
        <v>21</v>
      </c>
      <c r="H625" s="3" t="s">
        <v>15</v>
      </c>
      <c r="I625" s="3">
        <v>1</v>
      </c>
      <c r="J625" s="3" t="s">
        <v>26</v>
      </c>
      <c r="K625" s="3" t="s">
        <v>32</v>
      </c>
      <c r="L625" s="3">
        <v>55</v>
      </c>
      <c r="M625" s="3" t="str">
        <f t="shared" si="9"/>
        <v>Senior</v>
      </c>
      <c r="N625" s="3" t="s">
        <v>18</v>
      </c>
    </row>
    <row r="626" spans="1:14" x14ac:dyDescent="0.2">
      <c r="A626" s="3">
        <v>25943</v>
      </c>
      <c r="B626" s="3" t="s">
        <v>37</v>
      </c>
      <c r="C626" s="3" t="s">
        <v>40</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Senior</v>
      </c>
      <c r="N627" s="3" t="s">
        <v>18</v>
      </c>
    </row>
    <row r="628" spans="1:14" x14ac:dyDescent="0.2">
      <c r="A628" s="3">
        <v>20414</v>
      </c>
      <c r="B628" s="3" t="s">
        <v>36</v>
      </c>
      <c r="C628" s="3" t="s">
        <v>40</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40</v>
      </c>
      <c r="D629" s="5">
        <v>60000</v>
      </c>
      <c r="E629" s="3">
        <v>3</v>
      </c>
      <c r="F629" s="3" t="s">
        <v>31</v>
      </c>
      <c r="G629" s="3" t="s">
        <v>28</v>
      </c>
      <c r="H629" s="3" t="s">
        <v>15</v>
      </c>
      <c r="I629" s="3">
        <v>2</v>
      </c>
      <c r="J629" s="3" t="s">
        <v>26</v>
      </c>
      <c r="K629" s="3" t="s">
        <v>32</v>
      </c>
      <c r="L629" s="3">
        <v>67</v>
      </c>
      <c r="M629" s="3" t="str">
        <f t="shared" si="9"/>
        <v>Senior</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40</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40</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40</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Senior</v>
      </c>
      <c r="N636" s="3" t="s">
        <v>18</v>
      </c>
    </row>
    <row r="637" spans="1:14" x14ac:dyDescent="0.2">
      <c r="A637" s="3">
        <v>24745</v>
      </c>
      <c r="B637" s="3" t="s">
        <v>37</v>
      </c>
      <c r="C637" s="3" t="s">
        <v>40</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40</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Senior</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Senior</v>
      </c>
      <c r="N641" s="3" t="s">
        <v>18</v>
      </c>
    </row>
    <row r="642" spans="1:14" x14ac:dyDescent="0.2">
      <c r="A642" s="3">
        <v>25886</v>
      </c>
      <c r="B642" s="3" t="s">
        <v>36</v>
      </c>
      <c r="C642" s="3" t="s">
        <v>40</v>
      </c>
      <c r="D642" s="5">
        <v>60000</v>
      </c>
      <c r="E642" s="3">
        <v>2</v>
      </c>
      <c r="F642" s="3" t="s">
        <v>19</v>
      </c>
      <c r="G642" s="3" t="s">
        <v>21</v>
      </c>
      <c r="H642" s="3" t="s">
        <v>15</v>
      </c>
      <c r="I642" s="3">
        <v>2</v>
      </c>
      <c r="J642" s="3" t="s">
        <v>22</v>
      </c>
      <c r="K642" s="3" t="s">
        <v>32</v>
      </c>
      <c r="L642" s="3">
        <v>56</v>
      </c>
      <c r="M642" s="3" t="str">
        <f t="shared" si="9"/>
        <v>Senior</v>
      </c>
      <c r="N642" s="3" t="s">
        <v>15</v>
      </c>
    </row>
    <row r="643" spans="1:14" x14ac:dyDescent="0.2">
      <c r="A643" s="3">
        <v>21441</v>
      </c>
      <c r="B643" s="3" t="s">
        <v>36</v>
      </c>
      <c r="C643" s="3" t="s">
        <v>39</v>
      </c>
      <c r="D643" s="5">
        <v>50000</v>
      </c>
      <c r="E643" s="3">
        <v>4</v>
      </c>
      <c r="F643" s="3" t="s">
        <v>13</v>
      </c>
      <c r="G643" s="3" t="s">
        <v>28</v>
      </c>
      <c r="H643" s="3" t="s">
        <v>15</v>
      </c>
      <c r="I643" s="3">
        <v>2</v>
      </c>
      <c r="J643" s="3" t="s">
        <v>47</v>
      </c>
      <c r="K643" s="3" t="s">
        <v>32</v>
      </c>
      <c r="L643" s="3">
        <v>64</v>
      </c>
      <c r="M643" s="3" t="str">
        <f t="shared" ref="M643:M706" si="10">IF(L643&gt;54, "Senior", IF(L643&gt;=31, "Middle Age", IF(L643&lt;31,"Adolescent", "Invalid")))</f>
        <v>Senior</v>
      </c>
      <c r="N643" s="3" t="s">
        <v>18</v>
      </c>
    </row>
    <row r="644" spans="1:14" x14ac:dyDescent="0.2">
      <c r="A644" s="3">
        <v>21741</v>
      </c>
      <c r="B644" s="3" t="s">
        <v>36</v>
      </c>
      <c r="C644" s="3" t="s">
        <v>40</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40</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40</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2">
      <c r="A647" s="3">
        <v>16217</v>
      </c>
      <c r="B647" s="3" t="s">
        <v>37</v>
      </c>
      <c r="C647" s="3" t="s">
        <v>40</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40</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40</v>
      </c>
      <c r="D650" s="5">
        <v>70000</v>
      </c>
      <c r="E650" s="3">
        <v>2</v>
      </c>
      <c r="F650" s="3" t="s">
        <v>13</v>
      </c>
      <c r="G650" s="3" t="s">
        <v>28</v>
      </c>
      <c r="H650" s="3" t="s">
        <v>18</v>
      </c>
      <c r="I650" s="3">
        <v>1</v>
      </c>
      <c r="J650" s="3" t="s">
        <v>22</v>
      </c>
      <c r="K650" s="3" t="s">
        <v>32</v>
      </c>
      <c r="L650" s="3">
        <v>58</v>
      </c>
      <c r="M650" s="3" t="str">
        <f t="shared" si="10"/>
        <v>Senior</v>
      </c>
      <c r="N650" s="3" t="s">
        <v>15</v>
      </c>
    </row>
    <row r="651" spans="1:14" x14ac:dyDescent="0.2">
      <c r="A651" s="3">
        <v>19164</v>
      </c>
      <c r="B651" s="3" t="s">
        <v>37</v>
      </c>
      <c r="C651" s="3" t="s">
        <v>40</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40</v>
      </c>
      <c r="D652" s="5">
        <v>70000</v>
      </c>
      <c r="E652" s="3">
        <v>5</v>
      </c>
      <c r="F652" s="3" t="s">
        <v>31</v>
      </c>
      <c r="G652" s="3" t="s">
        <v>28</v>
      </c>
      <c r="H652" s="3" t="s">
        <v>15</v>
      </c>
      <c r="I652" s="3">
        <v>2</v>
      </c>
      <c r="J652" s="3" t="s">
        <v>47</v>
      </c>
      <c r="K652" s="3" t="s">
        <v>32</v>
      </c>
      <c r="L652" s="3">
        <v>67</v>
      </c>
      <c r="M652" s="3" t="str">
        <f t="shared" si="10"/>
        <v>Senior</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40</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40</v>
      </c>
      <c r="D661" s="5">
        <v>60000</v>
      </c>
      <c r="E661" s="3">
        <v>4</v>
      </c>
      <c r="F661" s="3" t="s">
        <v>13</v>
      </c>
      <c r="G661" s="3" t="s">
        <v>28</v>
      </c>
      <c r="H661" s="3" t="s">
        <v>15</v>
      </c>
      <c r="I661" s="3">
        <v>2</v>
      </c>
      <c r="J661" s="3" t="s">
        <v>47</v>
      </c>
      <c r="K661" s="3" t="s">
        <v>32</v>
      </c>
      <c r="L661" s="3">
        <v>63</v>
      </c>
      <c r="M661" s="3" t="str">
        <f t="shared" si="10"/>
        <v>Senior</v>
      </c>
      <c r="N661" s="3" t="s">
        <v>18</v>
      </c>
    </row>
    <row r="662" spans="1:14" x14ac:dyDescent="0.2">
      <c r="A662" s="3">
        <v>21599</v>
      </c>
      <c r="B662" s="3" t="s">
        <v>36</v>
      </c>
      <c r="C662" s="3" t="s">
        <v>40</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40</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40</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40</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40</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40</v>
      </c>
      <c r="D669" s="5">
        <v>40000</v>
      </c>
      <c r="E669" s="3">
        <v>5</v>
      </c>
      <c r="F669" s="3" t="s">
        <v>27</v>
      </c>
      <c r="G669" s="3" t="s">
        <v>21</v>
      </c>
      <c r="H669" s="3" t="s">
        <v>18</v>
      </c>
      <c r="I669" s="3">
        <v>2</v>
      </c>
      <c r="J669" s="3" t="s">
        <v>47</v>
      </c>
      <c r="K669" s="3" t="s">
        <v>32</v>
      </c>
      <c r="L669" s="3">
        <v>61</v>
      </c>
      <c r="M669" s="3" t="str">
        <f t="shared" si="10"/>
        <v>Senior</v>
      </c>
      <c r="N669" s="3" t="s">
        <v>18</v>
      </c>
    </row>
    <row r="670" spans="1:14" x14ac:dyDescent="0.2">
      <c r="A670" s="3">
        <v>14592</v>
      </c>
      <c r="B670" s="3" t="s">
        <v>36</v>
      </c>
      <c r="C670" s="3" t="s">
        <v>40</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40</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47</v>
      </c>
      <c r="K672" s="3" t="s">
        <v>32</v>
      </c>
      <c r="L672" s="3">
        <v>59</v>
      </c>
      <c r="M672" s="3" t="str">
        <f t="shared" si="10"/>
        <v>Senior</v>
      </c>
      <c r="N672" s="3" t="s">
        <v>18</v>
      </c>
    </row>
    <row r="673" spans="1:14" x14ac:dyDescent="0.2">
      <c r="A673" s="3">
        <v>22252</v>
      </c>
      <c r="B673" s="3" t="s">
        <v>37</v>
      </c>
      <c r="C673" s="3" t="s">
        <v>40</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40</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40</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40</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Senior</v>
      </c>
      <c r="N680" s="3" t="s">
        <v>18</v>
      </c>
    </row>
    <row r="681" spans="1:14" x14ac:dyDescent="0.2">
      <c r="A681" s="3">
        <v>21770</v>
      </c>
      <c r="B681" s="3" t="s">
        <v>36</v>
      </c>
      <c r="C681" s="3" t="s">
        <v>39</v>
      </c>
      <c r="D681" s="5">
        <v>60000</v>
      </c>
      <c r="E681" s="3">
        <v>4</v>
      </c>
      <c r="F681" s="3" t="s">
        <v>13</v>
      </c>
      <c r="G681" s="3" t="s">
        <v>28</v>
      </c>
      <c r="H681" s="3" t="s">
        <v>15</v>
      </c>
      <c r="I681" s="3">
        <v>2</v>
      </c>
      <c r="J681" s="3" t="s">
        <v>47</v>
      </c>
      <c r="K681" s="3" t="s">
        <v>32</v>
      </c>
      <c r="L681" s="3">
        <v>60</v>
      </c>
      <c r="M681" s="3" t="str">
        <f t="shared" si="10"/>
        <v>Senior</v>
      </c>
      <c r="N681" s="3" t="s">
        <v>18</v>
      </c>
    </row>
    <row r="682" spans="1:14" x14ac:dyDescent="0.2">
      <c r="A682" s="3">
        <v>11165</v>
      </c>
      <c r="B682" s="3" t="s">
        <v>36</v>
      </c>
      <c r="C682" s="3" t="s">
        <v>40</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40</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40</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40</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40</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40</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40</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40</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40</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40</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40</v>
      </c>
      <c r="D702" s="5">
        <v>70000</v>
      </c>
      <c r="E702" s="3">
        <v>4</v>
      </c>
      <c r="F702" s="3" t="s">
        <v>13</v>
      </c>
      <c r="G702" s="3" t="s">
        <v>28</v>
      </c>
      <c r="H702" s="3" t="s">
        <v>15</v>
      </c>
      <c r="I702" s="3">
        <v>1</v>
      </c>
      <c r="J702" s="3" t="s">
        <v>26</v>
      </c>
      <c r="K702" s="3" t="s">
        <v>32</v>
      </c>
      <c r="L702" s="3">
        <v>59</v>
      </c>
      <c r="M702" s="3" t="str">
        <f t="shared" si="10"/>
        <v>Senior</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40</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40</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40</v>
      </c>
      <c r="D707" s="5">
        <v>70000</v>
      </c>
      <c r="E707" s="3">
        <v>4</v>
      </c>
      <c r="F707" s="3" t="s">
        <v>13</v>
      </c>
      <c r="G707" s="3" t="s">
        <v>28</v>
      </c>
      <c r="H707" s="3" t="s">
        <v>15</v>
      </c>
      <c r="I707" s="3">
        <v>1</v>
      </c>
      <c r="J707" s="3" t="s">
        <v>47</v>
      </c>
      <c r="K707" s="3" t="s">
        <v>32</v>
      </c>
      <c r="L707" s="3">
        <v>59</v>
      </c>
      <c r="M707" s="3" t="str">
        <f t="shared" ref="M707:M770" si="11">IF(L707&gt;54, "Senior", IF(L707&gt;=31, "Middle Age", IF(L707&lt;31,"Adolescent", "Invalid")))</f>
        <v>Senior</v>
      </c>
      <c r="N707" s="3" t="s">
        <v>18</v>
      </c>
    </row>
    <row r="708" spans="1:14" x14ac:dyDescent="0.2">
      <c r="A708" s="3">
        <v>20296</v>
      </c>
      <c r="B708" s="3" t="s">
        <v>37</v>
      </c>
      <c r="C708" s="3" t="s">
        <v>40</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40</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47</v>
      </c>
      <c r="K710" s="3" t="s">
        <v>32</v>
      </c>
      <c r="L710" s="3">
        <v>60</v>
      </c>
      <c r="M710" s="3" t="str">
        <f t="shared" si="11"/>
        <v>Senior</v>
      </c>
      <c r="N710" s="3" t="s">
        <v>18</v>
      </c>
    </row>
    <row r="711" spans="1:14" x14ac:dyDescent="0.2">
      <c r="A711" s="3">
        <v>23712</v>
      </c>
      <c r="B711" s="3" t="s">
        <v>37</v>
      </c>
      <c r="C711" s="3" t="s">
        <v>40</v>
      </c>
      <c r="D711" s="5">
        <v>70000</v>
      </c>
      <c r="E711" s="3">
        <v>2</v>
      </c>
      <c r="F711" s="3" t="s">
        <v>13</v>
      </c>
      <c r="G711" s="3" t="s">
        <v>28</v>
      </c>
      <c r="H711" s="3" t="s">
        <v>15</v>
      </c>
      <c r="I711" s="3">
        <v>1</v>
      </c>
      <c r="J711" s="3" t="s">
        <v>47</v>
      </c>
      <c r="K711" s="3" t="s">
        <v>32</v>
      </c>
      <c r="L711" s="3">
        <v>59</v>
      </c>
      <c r="M711" s="3" t="str">
        <f t="shared" si="11"/>
        <v>Senior</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40</v>
      </c>
      <c r="D713" s="5">
        <v>70000</v>
      </c>
      <c r="E713" s="3">
        <v>2</v>
      </c>
      <c r="F713" s="3" t="s">
        <v>19</v>
      </c>
      <c r="G713" s="3" t="s">
        <v>21</v>
      </c>
      <c r="H713" s="3" t="s">
        <v>15</v>
      </c>
      <c r="I713" s="3">
        <v>1</v>
      </c>
      <c r="J713" s="3" t="s">
        <v>47</v>
      </c>
      <c r="K713" s="3" t="s">
        <v>32</v>
      </c>
      <c r="L713" s="3">
        <v>58</v>
      </c>
      <c r="M713" s="3" t="str">
        <f t="shared" si="11"/>
        <v>Senior</v>
      </c>
      <c r="N713" s="3" t="s">
        <v>18</v>
      </c>
    </row>
    <row r="714" spans="1:14" x14ac:dyDescent="0.2">
      <c r="A714" s="3">
        <v>28026</v>
      </c>
      <c r="B714" s="3" t="s">
        <v>36</v>
      </c>
      <c r="C714" s="3" t="s">
        <v>40</v>
      </c>
      <c r="D714" s="5">
        <v>40000</v>
      </c>
      <c r="E714" s="3">
        <v>2</v>
      </c>
      <c r="F714" s="3" t="s">
        <v>27</v>
      </c>
      <c r="G714" s="3" t="s">
        <v>21</v>
      </c>
      <c r="H714" s="3" t="s">
        <v>18</v>
      </c>
      <c r="I714" s="3">
        <v>2</v>
      </c>
      <c r="J714" s="3" t="s">
        <v>22</v>
      </c>
      <c r="K714" s="3" t="s">
        <v>32</v>
      </c>
      <c r="L714" s="3">
        <v>59</v>
      </c>
      <c r="M714" s="3" t="str">
        <f t="shared" si="11"/>
        <v>Senior</v>
      </c>
      <c r="N714" s="3" t="s">
        <v>18</v>
      </c>
    </row>
    <row r="715" spans="1:14" x14ac:dyDescent="0.2">
      <c r="A715" s="3">
        <v>11669</v>
      </c>
      <c r="B715" s="3" t="s">
        <v>37</v>
      </c>
      <c r="C715" s="3" t="s">
        <v>40</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40</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40</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40</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40</v>
      </c>
      <c r="D722" s="5">
        <v>40000</v>
      </c>
      <c r="E722" s="3">
        <v>5</v>
      </c>
      <c r="F722" s="3" t="s">
        <v>27</v>
      </c>
      <c r="G722" s="3" t="s">
        <v>21</v>
      </c>
      <c r="H722" s="3" t="s">
        <v>18</v>
      </c>
      <c r="I722" s="3">
        <v>3</v>
      </c>
      <c r="J722" s="3" t="s">
        <v>22</v>
      </c>
      <c r="K722" s="3" t="s">
        <v>32</v>
      </c>
      <c r="L722" s="3">
        <v>60</v>
      </c>
      <c r="M722" s="3" t="str">
        <f t="shared" si="11"/>
        <v>Senior</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40</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40</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40</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40</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40</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40</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40</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40</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40</v>
      </c>
      <c r="D741" s="5">
        <v>60000</v>
      </c>
      <c r="E741" s="3">
        <v>2</v>
      </c>
      <c r="F741" s="3" t="s">
        <v>19</v>
      </c>
      <c r="G741" s="3" t="s">
        <v>21</v>
      </c>
      <c r="H741" s="3" t="s">
        <v>15</v>
      </c>
      <c r="I741" s="3">
        <v>1</v>
      </c>
      <c r="J741" s="3" t="s">
        <v>47</v>
      </c>
      <c r="K741" s="3" t="s">
        <v>32</v>
      </c>
      <c r="L741" s="3">
        <v>55</v>
      </c>
      <c r="M741" s="3" t="str">
        <f t="shared" si="11"/>
        <v>Senior</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40</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40</v>
      </c>
      <c r="D746" s="5">
        <v>70000</v>
      </c>
      <c r="E746" s="3">
        <v>4</v>
      </c>
      <c r="F746" s="3" t="s">
        <v>19</v>
      </c>
      <c r="G746" s="3" t="s">
        <v>21</v>
      </c>
      <c r="H746" s="3" t="s">
        <v>15</v>
      </c>
      <c r="I746" s="3">
        <v>1</v>
      </c>
      <c r="J746" s="3" t="s">
        <v>47</v>
      </c>
      <c r="K746" s="3" t="s">
        <v>32</v>
      </c>
      <c r="L746" s="3">
        <v>56</v>
      </c>
      <c r="M746" s="3" t="str">
        <f t="shared" si="11"/>
        <v>Senior</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40</v>
      </c>
      <c r="D748" s="5">
        <v>60000</v>
      </c>
      <c r="E748" s="3">
        <v>2</v>
      </c>
      <c r="F748" s="3" t="s">
        <v>13</v>
      </c>
      <c r="G748" s="3" t="s">
        <v>28</v>
      </c>
      <c r="H748" s="3" t="s">
        <v>15</v>
      </c>
      <c r="I748" s="3">
        <v>0</v>
      </c>
      <c r="J748" s="3" t="s">
        <v>47</v>
      </c>
      <c r="K748" s="3" t="s">
        <v>32</v>
      </c>
      <c r="L748" s="3">
        <v>56</v>
      </c>
      <c r="M748" s="3" t="str">
        <f t="shared" si="11"/>
        <v>Senior</v>
      </c>
      <c r="N748" s="3" t="s">
        <v>18</v>
      </c>
    </row>
    <row r="749" spans="1:14" x14ac:dyDescent="0.2">
      <c r="A749" s="3">
        <v>12957</v>
      </c>
      <c r="B749" s="3" t="s">
        <v>37</v>
      </c>
      <c r="C749" s="3" t="s">
        <v>40</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Senior</v>
      </c>
      <c r="N750" s="3" t="s">
        <v>18</v>
      </c>
    </row>
    <row r="751" spans="1:14" x14ac:dyDescent="0.2">
      <c r="A751" s="3">
        <v>20514</v>
      </c>
      <c r="B751" s="3" t="s">
        <v>36</v>
      </c>
      <c r="C751" s="3" t="s">
        <v>40</v>
      </c>
      <c r="D751" s="5">
        <v>70000</v>
      </c>
      <c r="E751" s="3">
        <v>2</v>
      </c>
      <c r="F751" s="3" t="s">
        <v>19</v>
      </c>
      <c r="G751" s="3" t="s">
        <v>21</v>
      </c>
      <c r="H751" s="3" t="s">
        <v>15</v>
      </c>
      <c r="I751" s="3">
        <v>1</v>
      </c>
      <c r="J751" s="3" t="s">
        <v>22</v>
      </c>
      <c r="K751" s="3" t="s">
        <v>32</v>
      </c>
      <c r="L751" s="3">
        <v>59</v>
      </c>
      <c r="M751" s="3" t="str">
        <f t="shared" si="11"/>
        <v>Senior</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40</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40</v>
      </c>
      <c r="D756" s="5">
        <v>40000</v>
      </c>
      <c r="E756" s="3">
        <v>4</v>
      </c>
      <c r="F756" s="3" t="s">
        <v>27</v>
      </c>
      <c r="G756" s="3" t="s">
        <v>21</v>
      </c>
      <c r="H756" s="3" t="s">
        <v>15</v>
      </c>
      <c r="I756" s="3">
        <v>2</v>
      </c>
      <c r="J756" s="3" t="s">
        <v>23</v>
      </c>
      <c r="K756" s="3" t="s">
        <v>32</v>
      </c>
      <c r="L756" s="3">
        <v>59</v>
      </c>
      <c r="M756" s="3" t="str">
        <f t="shared" si="11"/>
        <v>Senior</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40</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40</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40</v>
      </c>
      <c r="D763" s="5">
        <v>60000</v>
      </c>
      <c r="E763" s="3">
        <v>5</v>
      </c>
      <c r="F763" s="3" t="s">
        <v>13</v>
      </c>
      <c r="G763" s="3" t="s">
        <v>28</v>
      </c>
      <c r="H763" s="3" t="s">
        <v>15</v>
      </c>
      <c r="I763" s="3">
        <v>3</v>
      </c>
      <c r="J763" s="3" t="s">
        <v>47</v>
      </c>
      <c r="K763" s="3" t="s">
        <v>32</v>
      </c>
      <c r="L763" s="3">
        <v>59</v>
      </c>
      <c r="M763" s="3" t="str">
        <f t="shared" si="11"/>
        <v>Senior</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40</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40</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2">
      <c r="A769" s="3">
        <v>24979</v>
      </c>
      <c r="B769" s="3" t="s">
        <v>36</v>
      </c>
      <c r="C769" s="3" t="s">
        <v>40</v>
      </c>
      <c r="D769" s="5">
        <v>60000</v>
      </c>
      <c r="E769" s="3">
        <v>2</v>
      </c>
      <c r="F769" s="3" t="s">
        <v>19</v>
      </c>
      <c r="G769" s="3" t="s">
        <v>21</v>
      </c>
      <c r="H769" s="3" t="s">
        <v>15</v>
      </c>
      <c r="I769" s="3">
        <v>2</v>
      </c>
      <c r="J769" s="3" t="s">
        <v>22</v>
      </c>
      <c r="K769" s="3" t="s">
        <v>32</v>
      </c>
      <c r="L769" s="3">
        <v>57</v>
      </c>
      <c r="M769" s="3" t="str">
        <f t="shared" si="11"/>
        <v>Senior</v>
      </c>
      <c r="N769" s="3" t="s">
        <v>15</v>
      </c>
    </row>
    <row r="770" spans="1:14" x14ac:dyDescent="0.2">
      <c r="A770" s="3">
        <v>13313</v>
      </c>
      <c r="B770" s="3" t="s">
        <v>36</v>
      </c>
      <c r="C770" s="3" t="s">
        <v>40</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40</v>
      </c>
      <c r="D771" s="5">
        <v>100000</v>
      </c>
      <c r="E771" s="3">
        <v>4</v>
      </c>
      <c r="F771" s="3" t="s">
        <v>13</v>
      </c>
      <c r="G771" s="3" t="s">
        <v>28</v>
      </c>
      <c r="H771" s="3" t="s">
        <v>15</v>
      </c>
      <c r="I771" s="3">
        <v>4</v>
      </c>
      <c r="J771" s="3" t="s">
        <v>16</v>
      </c>
      <c r="K771" s="3" t="s">
        <v>32</v>
      </c>
      <c r="L771" s="3">
        <v>40</v>
      </c>
      <c r="M771" s="3" t="str">
        <f t="shared" ref="M771:M834" si="12">IF(L771&gt;54, "Senior", IF(L771&gt;=31, "Middle Age", IF(L771&lt;31,"Adolescent", "Invalid")))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Senior</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40</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40</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Senior</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40</v>
      </c>
      <c r="D782" s="5">
        <v>60000</v>
      </c>
      <c r="E782" s="3">
        <v>2</v>
      </c>
      <c r="F782" s="3" t="s">
        <v>19</v>
      </c>
      <c r="G782" s="3" t="s">
        <v>21</v>
      </c>
      <c r="H782" s="3" t="s">
        <v>15</v>
      </c>
      <c r="I782" s="3">
        <v>1</v>
      </c>
      <c r="J782" s="3" t="s">
        <v>47</v>
      </c>
      <c r="K782" s="3" t="s">
        <v>32</v>
      </c>
      <c r="L782" s="3">
        <v>55</v>
      </c>
      <c r="M782" s="3" t="str">
        <f t="shared" si="12"/>
        <v>Senior</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40</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40</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40</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40</v>
      </c>
      <c r="D789" s="5">
        <v>70000</v>
      </c>
      <c r="E789" s="3">
        <v>2</v>
      </c>
      <c r="F789" s="3" t="s">
        <v>13</v>
      </c>
      <c r="G789" s="3" t="s">
        <v>28</v>
      </c>
      <c r="H789" s="3" t="s">
        <v>18</v>
      </c>
      <c r="I789" s="3">
        <v>1</v>
      </c>
      <c r="J789" s="3" t="s">
        <v>22</v>
      </c>
      <c r="K789" s="3" t="s">
        <v>32</v>
      </c>
      <c r="L789" s="3">
        <v>59</v>
      </c>
      <c r="M789" s="3" t="str">
        <f t="shared" si="12"/>
        <v>Senior</v>
      </c>
      <c r="N789" s="3" t="s">
        <v>15</v>
      </c>
    </row>
    <row r="790" spans="1:14" x14ac:dyDescent="0.2">
      <c r="A790" s="3">
        <v>26270</v>
      </c>
      <c r="B790" s="3" t="s">
        <v>37</v>
      </c>
      <c r="C790" s="3" t="s">
        <v>40</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40</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Senior</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Senior</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40</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40</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Senior</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40</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40</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40</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40</v>
      </c>
      <c r="D811" s="5">
        <v>40000</v>
      </c>
      <c r="E811" s="3">
        <v>4</v>
      </c>
      <c r="F811" s="3" t="s">
        <v>27</v>
      </c>
      <c r="G811" s="3" t="s">
        <v>21</v>
      </c>
      <c r="H811" s="3" t="s">
        <v>15</v>
      </c>
      <c r="I811" s="3">
        <v>2</v>
      </c>
      <c r="J811" s="3" t="s">
        <v>23</v>
      </c>
      <c r="K811" s="3" t="s">
        <v>32</v>
      </c>
      <c r="L811" s="3">
        <v>69</v>
      </c>
      <c r="M811" s="3" t="str">
        <f t="shared" si="12"/>
        <v>Senior</v>
      </c>
      <c r="N811" s="3" t="s">
        <v>18</v>
      </c>
    </row>
    <row r="812" spans="1:14" x14ac:dyDescent="0.2">
      <c r="A812" s="3">
        <v>20376</v>
      </c>
      <c r="B812" s="3" t="s">
        <v>37</v>
      </c>
      <c r="C812" s="3" t="s">
        <v>40</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40</v>
      </c>
      <c r="D814" s="5">
        <v>70000</v>
      </c>
      <c r="E814" s="3">
        <v>4</v>
      </c>
      <c r="F814" s="3" t="s">
        <v>13</v>
      </c>
      <c r="G814" s="3" t="s">
        <v>28</v>
      </c>
      <c r="H814" s="3" t="s">
        <v>15</v>
      </c>
      <c r="I814" s="3">
        <v>2</v>
      </c>
      <c r="J814" s="3" t="s">
        <v>47</v>
      </c>
      <c r="K814" s="3" t="s">
        <v>32</v>
      </c>
      <c r="L814" s="3">
        <v>61</v>
      </c>
      <c r="M814" s="3" t="str">
        <f t="shared" si="12"/>
        <v>Senior</v>
      </c>
      <c r="N814" s="3" t="s">
        <v>18</v>
      </c>
    </row>
    <row r="815" spans="1:14" x14ac:dyDescent="0.2">
      <c r="A815" s="3">
        <v>25899</v>
      </c>
      <c r="B815" s="3" t="s">
        <v>36</v>
      </c>
      <c r="C815" s="3" t="s">
        <v>40</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2">
      <c r="A816" s="3">
        <v>13351</v>
      </c>
      <c r="B816" s="3" t="s">
        <v>37</v>
      </c>
      <c r="C816" s="3" t="s">
        <v>40</v>
      </c>
      <c r="D816" s="5">
        <v>70000</v>
      </c>
      <c r="E816" s="3">
        <v>4</v>
      </c>
      <c r="F816" s="3" t="s">
        <v>13</v>
      </c>
      <c r="G816" s="3" t="s">
        <v>28</v>
      </c>
      <c r="H816" s="3" t="s">
        <v>15</v>
      </c>
      <c r="I816" s="3">
        <v>2</v>
      </c>
      <c r="J816" s="3" t="s">
        <v>26</v>
      </c>
      <c r="K816" s="3" t="s">
        <v>32</v>
      </c>
      <c r="L816" s="3">
        <v>62</v>
      </c>
      <c r="M816" s="3" t="str">
        <f t="shared" si="12"/>
        <v>Senior</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40</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40</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40</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40</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40</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40</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Senior</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40</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40</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40</v>
      </c>
      <c r="D835" s="5">
        <v>70000</v>
      </c>
      <c r="E835" s="3">
        <v>0</v>
      </c>
      <c r="F835" s="3" t="s">
        <v>13</v>
      </c>
      <c r="G835" s="3" t="s">
        <v>21</v>
      </c>
      <c r="H835" s="3" t="s">
        <v>18</v>
      </c>
      <c r="I835" s="3">
        <v>1</v>
      </c>
      <c r="J835" s="3" t="s">
        <v>16</v>
      </c>
      <c r="K835" s="3" t="s">
        <v>32</v>
      </c>
      <c r="L835" s="3">
        <v>37</v>
      </c>
      <c r="M835" s="3" t="str">
        <f t="shared" ref="M835:M898" si="13">IF(L835&gt;54, "Senior", IF(L835&gt;=31, "Middle Age", IF(L835&lt;31,"Adolescent", "Invalid")))</f>
        <v>Middle Age</v>
      </c>
      <c r="N835" s="3" t="s">
        <v>15</v>
      </c>
    </row>
    <row r="836" spans="1:14" x14ac:dyDescent="0.2">
      <c r="A836" s="3">
        <v>19889</v>
      </c>
      <c r="B836" s="3" t="s">
        <v>37</v>
      </c>
      <c r="C836" s="3" t="s">
        <v>40</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40</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40</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40</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40</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Senior</v>
      </c>
      <c r="N843" s="3" t="s">
        <v>18</v>
      </c>
    </row>
    <row r="844" spans="1:14" x14ac:dyDescent="0.2">
      <c r="A844" s="3">
        <v>15555</v>
      </c>
      <c r="B844" s="3" t="s">
        <v>36</v>
      </c>
      <c r="C844" s="3" t="s">
        <v>40</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40</v>
      </c>
      <c r="D846" s="5">
        <v>40000</v>
      </c>
      <c r="E846" s="3">
        <v>5</v>
      </c>
      <c r="F846" s="3" t="s">
        <v>27</v>
      </c>
      <c r="G846" s="3" t="s">
        <v>21</v>
      </c>
      <c r="H846" s="3" t="s">
        <v>15</v>
      </c>
      <c r="I846" s="3">
        <v>2</v>
      </c>
      <c r="J846" s="3" t="s">
        <v>47</v>
      </c>
      <c r="K846" s="3" t="s">
        <v>32</v>
      </c>
      <c r="L846" s="3">
        <v>60</v>
      </c>
      <c r="M846" s="3" t="str">
        <f t="shared" si="13"/>
        <v>Senior</v>
      </c>
      <c r="N846" s="3" t="s">
        <v>18</v>
      </c>
    </row>
    <row r="847" spans="1:14" x14ac:dyDescent="0.2">
      <c r="A847" s="3">
        <v>25343</v>
      </c>
      <c r="B847" s="3" t="s">
        <v>37</v>
      </c>
      <c r="C847" s="3" t="s">
        <v>40</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40</v>
      </c>
      <c r="D848" s="5">
        <v>70000</v>
      </c>
      <c r="E848" s="3">
        <v>4</v>
      </c>
      <c r="F848" s="3" t="s">
        <v>19</v>
      </c>
      <c r="G848" s="3" t="s">
        <v>21</v>
      </c>
      <c r="H848" s="3" t="s">
        <v>18</v>
      </c>
      <c r="I848" s="3">
        <v>1</v>
      </c>
      <c r="J848" s="3" t="s">
        <v>26</v>
      </c>
      <c r="K848" s="3" t="s">
        <v>32</v>
      </c>
      <c r="L848" s="3">
        <v>56</v>
      </c>
      <c r="M848" s="3" t="str">
        <f t="shared" si="13"/>
        <v>Senior</v>
      </c>
      <c r="N848" s="3" t="s">
        <v>18</v>
      </c>
    </row>
    <row r="849" spans="1:14" x14ac:dyDescent="0.2">
      <c r="A849" s="3">
        <v>17482</v>
      </c>
      <c r="B849" s="3" t="s">
        <v>37</v>
      </c>
      <c r="C849" s="3" t="s">
        <v>40</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40</v>
      </c>
      <c r="D851" s="5">
        <v>40000</v>
      </c>
      <c r="E851" s="3">
        <v>5</v>
      </c>
      <c r="F851" s="3" t="s">
        <v>27</v>
      </c>
      <c r="G851" s="3" t="s">
        <v>21</v>
      </c>
      <c r="H851" s="3" t="s">
        <v>18</v>
      </c>
      <c r="I851" s="3">
        <v>2</v>
      </c>
      <c r="J851" s="3" t="s">
        <v>22</v>
      </c>
      <c r="K851" s="3" t="s">
        <v>32</v>
      </c>
      <c r="L851" s="3">
        <v>60</v>
      </c>
      <c r="M851" s="3" t="str">
        <f t="shared" si="13"/>
        <v>Senior</v>
      </c>
      <c r="N851" s="3" t="s">
        <v>18</v>
      </c>
    </row>
    <row r="852" spans="1:14" x14ac:dyDescent="0.2">
      <c r="A852" s="3">
        <v>12205</v>
      </c>
      <c r="B852" s="3" t="s">
        <v>37</v>
      </c>
      <c r="C852" s="3" t="s">
        <v>40</v>
      </c>
      <c r="D852" s="5">
        <v>130000</v>
      </c>
      <c r="E852" s="3">
        <v>2</v>
      </c>
      <c r="F852" s="3" t="s">
        <v>13</v>
      </c>
      <c r="G852" s="3" t="s">
        <v>28</v>
      </c>
      <c r="H852" s="3" t="s">
        <v>18</v>
      </c>
      <c r="I852" s="3">
        <v>4</v>
      </c>
      <c r="J852" s="3" t="s">
        <v>16</v>
      </c>
      <c r="K852" s="3" t="s">
        <v>32</v>
      </c>
      <c r="L852" s="3">
        <v>67</v>
      </c>
      <c r="M852" s="3" t="str">
        <f t="shared" si="13"/>
        <v>Senior</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40</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40</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40</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40</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40</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47</v>
      </c>
      <c r="K868" s="3" t="s">
        <v>32</v>
      </c>
      <c r="L868" s="3">
        <v>55</v>
      </c>
      <c r="M868" s="3" t="str">
        <f t="shared" si="13"/>
        <v>Senior</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47</v>
      </c>
      <c r="K870" s="3" t="s">
        <v>32</v>
      </c>
      <c r="L870" s="3">
        <v>60</v>
      </c>
      <c r="M870" s="3" t="str">
        <f t="shared" si="13"/>
        <v>Senior</v>
      </c>
      <c r="N870" s="3" t="s">
        <v>15</v>
      </c>
    </row>
    <row r="871" spans="1:14" x14ac:dyDescent="0.2">
      <c r="A871" s="3">
        <v>26065</v>
      </c>
      <c r="B871" s="3" t="s">
        <v>37</v>
      </c>
      <c r="C871" s="3" t="s">
        <v>40</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47</v>
      </c>
      <c r="K873" s="3" t="s">
        <v>32</v>
      </c>
      <c r="L873" s="3">
        <v>55</v>
      </c>
      <c r="M873" s="3" t="str">
        <f t="shared" si="13"/>
        <v>Senior</v>
      </c>
      <c r="N873" s="3" t="s">
        <v>18</v>
      </c>
    </row>
    <row r="874" spans="1:14" x14ac:dyDescent="0.2">
      <c r="A874" s="3">
        <v>22118</v>
      </c>
      <c r="B874" s="3" t="s">
        <v>37</v>
      </c>
      <c r="C874" s="3" t="s">
        <v>40</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40</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40</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Senior</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Senior</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40</v>
      </c>
      <c r="D883" s="5">
        <v>80000</v>
      </c>
      <c r="E883" s="3">
        <v>4</v>
      </c>
      <c r="F883" s="3" t="s">
        <v>31</v>
      </c>
      <c r="G883" s="3" t="s">
        <v>28</v>
      </c>
      <c r="H883" s="3" t="s">
        <v>15</v>
      </c>
      <c r="I883" s="3">
        <v>2</v>
      </c>
      <c r="J883" s="3" t="s">
        <v>16</v>
      </c>
      <c r="K883" s="3" t="s">
        <v>32</v>
      </c>
      <c r="L883" s="3">
        <v>72</v>
      </c>
      <c r="M883" s="3" t="str">
        <f t="shared" si="13"/>
        <v>Senior</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40</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Senior</v>
      </c>
      <c r="N886" s="3" t="s">
        <v>18</v>
      </c>
    </row>
    <row r="887" spans="1:14" x14ac:dyDescent="0.2">
      <c r="A887" s="3">
        <v>23801</v>
      </c>
      <c r="B887" s="3" t="s">
        <v>36</v>
      </c>
      <c r="C887" s="3" t="s">
        <v>40</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40</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40</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40</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Senior</v>
      </c>
      <c r="N893" s="3" t="s">
        <v>15</v>
      </c>
    </row>
    <row r="894" spans="1:14" x14ac:dyDescent="0.2">
      <c r="A894" s="3">
        <v>17000</v>
      </c>
      <c r="B894" s="3" t="s">
        <v>37</v>
      </c>
      <c r="C894" s="3" t="s">
        <v>40</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40</v>
      </c>
      <c r="D897" s="5">
        <v>50000</v>
      </c>
      <c r="E897" s="3">
        <v>4</v>
      </c>
      <c r="F897" s="3" t="s">
        <v>13</v>
      </c>
      <c r="G897" s="3" t="s">
        <v>28</v>
      </c>
      <c r="H897" s="3" t="s">
        <v>15</v>
      </c>
      <c r="I897" s="3">
        <v>2</v>
      </c>
      <c r="J897" s="3" t="s">
        <v>26</v>
      </c>
      <c r="K897" s="3" t="s">
        <v>32</v>
      </c>
      <c r="L897" s="3">
        <v>64</v>
      </c>
      <c r="M897" s="3" t="str">
        <f t="shared" si="13"/>
        <v>Senior</v>
      </c>
      <c r="N897" s="3" t="s">
        <v>15</v>
      </c>
    </row>
    <row r="898" spans="1:14" x14ac:dyDescent="0.2">
      <c r="A898" s="3">
        <v>21583</v>
      </c>
      <c r="B898" s="3" t="s">
        <v>36</v>
      </c>
      <c r="C898" s="3" t="s">
        <v>40</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"Senior", IF(L899&gt;=31, "Middle Age", IF(L899&lt;31,"Adolescent", "Invalid")))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47</v>
      </c>
      <c r="K900" s="3" t="s">
        <v>32</v>
      </c>
      <c r="L900" s="3">
        <v>60</v>
      </c>
      <c r="M900" s="3" t="str">
        <f t="shared" si="14"/>
        <v>Senior</v>
      </c>
      <c r="N900" s="3" t="s">
        <v>15</v>
      </c>
    </row>
    <row r="901" spans="1:14" x14ac:dyDescent="0.2">
      <c r="A901" s="3">
        <v>28192</v>
      </c>
      <c r="B901" s="3" t="s">
        <v>36</v>
      </c>
      <c r="C901" s="3" t="s">
        <v>40</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40</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Senior</v>
      </c>
      <c r="N905" s="3" t="s">
        <v>18</v>
      </c>
    </row>
    <row r="906" spans="1:14" x14ac:dyDescent="0.2">
      <c r="A906" s="3">
        <v>26305</v>
      </c>
      <c r="B906" s="3" t="s">
        <v>37</v>
      </c>
      <c r="C906" s="3" t="s">
        <v>40</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47</v>
      </c>
      <c r="K909" s="3" t="s">
        <v>32</v>
      </c>
      <c r="L909" s="3">
        <v>63</v>
      </c>
      <c r="M909" s="3" t="str">
        <f t="shared" si="14"/>
        <v>Senior</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40</v>
      </c>
      <c r="D913" s="5">
        <v>80000</v>
      </c>
      <c r="E913" s="3">
        <v>5</v>
      </c>
      <c r="F913" s="3" t="s">
        <v>13</v>
      </c>
      <c r="G913" s="3" t="s">
        <v>28</v>
      </c>
      <c r="H913" s="3" t="s">
        <v>15</v>
      </c>
      <c r="I913" s="3">
        <v>2</v>
      </c>
      <c r="J913" s="3" t="s">
        <v>23</v>
      </c>
      <c r="K913" s="3" t="s">
        <v>32</v>
      </c>
      <c r="L913" s="3">
        <v>64</v>
      </c>
      <c r="M913" s="3" t="str">
        <f t="shared" si="14"/>
        <v>Senior</v>
      </c>
      <c r="N913" s="3" t="s">
        <v>18</v>
      </c>
    </row>
    <row r="914" spans="1:14" x14ac:dyDescent="0.2">
      <c r="A914" s="3">
        <v>27190</v>
      </c>
      <c r="B914" s="3" t="s">
        <v>36</v>
      </c>
      <c r="C914" s="3" t="s">
        <v>40</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47</v>
      </c>
      <c r="K917" s="3" t="s">
        <v>32</v>
      </c>
      <c r="L917" s="3">
        <v>64</v>
      </c>
      <c r="M917" s="3" t="str">
        <f t="shared" si="14"/>
        <v>Senior</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40</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40</v>
      </c>
      <c r="D921" s="5">
        <v>40000</v>
      </c>
      <c r="E921" s="3">
        <v>4</v>
      </c>
      <c r="F921" s="3" t="s">
        <v>27</v>
      </c>
      <c r="G921" s="3" t="s">
        <v>21</v>
      </c>
      <c r="H921" s="3" t="s">
        <v>15</v>
      </c>
      <c r="I921" s="3">
        <v>2</v>
      </c>
      <c r="J921" s="3" t="s">
        <v>47</v>
      </c>
      <c r="K921" s="3" t="s">
        <v>32</v>
      </c>
      <c r="L921" s="3">
        <v>61</v>
      </c>
      <c r="M921" s="3" t="str">
        <f t="shared" si="14"/>
        <v>Senior</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40</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40</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40</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40</v>
      </c>
      <c r="D928" s="5">
        <v>40000</v>
      </c>
      <c r="E928" s="3">
        <v>2</v>
      </c>
      <c r="F928" s="3" t="s">
        <v>27</v>
      </c>
      <c r="G928" s="3" t="s">
        <v>21</v>
      </c>
      <c r="H928" s="3" t="s">
        <v>15</v>
      </c>
      <c r="I928" s="3">
        <v>2</v>
      </c>
      <c r="J928" s="3" t="s">
        <v>47</v>
      </c>
      <c r="K928" s="3" t="s">
        <v>32</v>
      </c>
      <c r="L928" s="3">
        <v>57</v>
      </c>
      <c r="M928" s="3" t="str">
        <f t="shared" si="14"/>
        <v>Senior</v>
      </c>
      <c r="N928" s="3" t="s">
        <v>18</v>
      </c>
    </row>
    <row r="929" spans="1:14" x14ac:dyDescent="0.2">
      <c r="A929" s="3">
        <v>11823</v>
      </c>
      <c r="B929" s="3" t="s">
        <v>36</v>
      </c>
      <c r="C929" s="3" t="s">
        <v>40</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2">
      <c r="A933" s="3">
        <v>14914</v>
      </c>
      <c r="B933" s="3" t="s">
        <v>36</v>
      </c>
      <c r="C933" s="3" t="s">
        <v>40</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40</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Senior</v>
      </c>
      <c r="N936" s="3" t="s">
        <v>18</v>
      </c>
    </row>
    <row r="937" spans="1:14" x14ac:dyDescent="0.2">
      <c r="A937" s="3">
        <v>18050</v>
      </c>
      <c r="B937" s="3" t="s">
        <v>36</v>
      </c>
      <c r="C937" s="3" t="s">
        <v>40</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40</v>
      </c>
      <c r="D938" s="5">
        <v>60000</v>
      </c>
      <c r="E938" s="3">
        <v>4</v>
      </c>
      <c r="F938" s="3" t="s">
        <v>13</v>
      </c>
      <c r="G938" s="3" t="s">
        <v>28</v>
      </c>
      <c r="H938" s="3" t="s">
        <v>15</v>
      </c>
      <c r="I938" s="3">
        <v>2</v>
      </c>
      <c r="J938" s="3" t="s">
        <v>22</v>
      </c>
      <c r="K938" s="3" t="s">
        <v>32</v>
      </c>
      <c r="L938" s="3">
        <v>60</v>
      </c>
      <c r="M938" s="3" t="str">
        <f t="shared" si="14"/>
        <v>Senior</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40</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40</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40</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40</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40</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40</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40</v>
      </c>
      <c r="D948" s="5">
        <v>90000</v>
      </c>
      <c r="E948" s="3">
        <v>5</v>
      </c>
      <c r="F948" s="3" t="s">
        <v>13</v>
      </c>
      <c r="G948" s="3" t="s">
        <v>28</v>
      </c>
      <c r="H948" s="3" t="s">
        <v>15</v>
      </c>
      <c r="I948" s="3">
        <v>2</v>
      </c>
      <c r="J948" s="3" t="s">
        <v>26</v>
      </c>
      <c r="K948" s="3" t="s">
        <v>32</v>
      </c>
      <c r="L948" s="3">
        <v>63</v>
      </c>
      <c r="M948" s="3" t="str">
        <f t="shared" si="14"/>
        <v>Senior</v>
      </c>
      <c r="N948" s="3" t="s">
        <v>15</v>
      </c>
    </row>
    <row r="949" spans="1:14" x14ac:dyDescent="0.2">
      <c r="A949" s="3">
        <v>11303</v>
      </c>
      <c r="B949" s="3" t="s">
        <v>37</v>
      </c>
      <c r="C949" s="3" t="s">
        <v>40</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40</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2">
      <c r="A952" s="3">
        <v>11788</v>
      </c>
      <c r="B952" s="3" t="s">
        <v>37</v>
      </c>
      <c r="C952" s="3" t="s">
        <v>40</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40</v>
      </c>
      <c r="D954" s="5">
        <v>70000</v>
      </c>
      <c r="E954" s="3">
        <v>4</v>
      </c>
      <c r="F954" s="3" t="s">
        <v>13</v>
      </c>
      <c r="G954" s="3" t="s">
        <v>28</v>
      </c>
      <c r="H954" s="3" t="s">
        <v>18</v>
      </c>
      <c r="I954" s="3">
        <v>1</v>
      </c>
      <c r="J954" s="3" t="s">
        <v>26</v>
      </c>
      <c r="K954" s="3" t="s">
        <v>32</v>
      </c>
      <c r="L954" s="3">
        <v>59</v>
      </c>
      <c r="M954" s="3" t="str">
        <f t="shared" si="14"/>
        <v>Senior</v>
      </c>
      <c r="N954" s="3" t="s">
        <v>18</v>
      </c>
    </row>
    <row r="955" spans="1:14" x14ac:dyDescent="0.2">
      <c r="A955" s="3">
        <v>17654</v>
      </c>
      <c r="B955" s="3" t="s">
        <v>37</v>
      </c>
      <c r="C955" s="3" t="s">
        <v>40</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40</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40</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40</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40</v>
      </c>
      <c r="D963" s="5">
        <v>120000</v>
      </c>
      <c r="E963" s="3">
        <v>2</v>
      </c>
      <c r="F963" s="3" t="s">
        <v>13</v>
      </c>
      <c r="G963" s="3" t="s">
        <v>28</v>
      </c>
      <c r="H963" s="3" t="s">
        <v>15</v>
      </c>
      <c r="I963" s="3">
        <v>3</v>
      </c>
      <c r="J963" s="3" t="s">
        <v>23</v>
      </c>
      <c r="K963" s="3" t="s">
        <v>32</v>
      </c>
      <c r="L963" s="3">
        <v>62</v>
      </c>
      <c r="M963" s="3" t="str">
        <f t="shared" ref="M963:M1001" si="15">IF(L963&gt;54, "Senior", IF(L963&gt;=31, "Middle Age", IF(L963&lt;31,"Adolescent", "Invalid")))</f>
        <v>Senior</v>
      </c>
      <c r="N963" s="3" t="s">
        <v>18</v>
      </c>
    </row>
    <row r="964" spans="1:14" x14ac:dyDescent="0.2">
      <c r="A964" s="3">
        <v>16813</v>
      </c>
      <c r="B964" s="3" t="s">
        <v>36</v>
      </c>
      <c r="C964" s="3" t="s">
        <v>39</v>
      </c>
      <c r="D964" s="5">
        <v>60000</v>
      </c>
      <c r="E964" s="3">
        <v>2</v>
      </c>
      <c r="F964" s="3" t="s">
        <v>19</v>
      </c>
      <c r="G964" s="3" t="s">
        <v>21</v>
      </c>
      <c r="H964" s="3" t="s">
        <v>15</v>
      </c>
      <c r="I964" s="3">
        <v>2</v>
      </c>
      <c r="J964" s="3" t="s">
        <v>47</v>
      </c>
      <c r="K964" s="3" t="s">
        <v>32</v>
      </c>
      <c r="L964" s="3">
        <v>55</v>
      </c>
      <c r="M964" s="3" t="str">
        <f t="shared" si="15"/>
        <v>Senior</v>
      </c>
      <c r="N964" s="3" t="s">
        <v>18</v>
      </c>
    </row>
    <row r="965" spans="1:14" x14ac:dyDescent="0.2">
      <c r="A965" s="3">
        <v>16007</v>
      </c>
      <c r="B965" s="3" t="s">
        <v>36</v>
      </c>
      <c r="C965" s="3" t="s">
        <v>40</v>
      </c>
      <c r="D965" s="5">
        <v>90000</v>
      </c>
      <c r="E965" s="3">
        <v>5</v>
      </c>
      <c r="F965" s="3" t="s">
        <v>13</v>
      </c>
      <c r="G965" s="3" t="s">
        <v>28</v>
      </c>
      <c r="H965" s="3" t="s">
        <v>15</v>
      </c>
      <c r="I965" s="3">
        <v>2</v>
      </c>
      <c r="J965" s="3" t="s">
        <v>26</v>
      </c>
      <c r="K965" s="3" t="s">
        <v>32</v>
      </c>
      <c r="L965" s="3">
        <v>66</v>
      </c>
      <c r="M965" s="3" t="str">
        <f t="shared" si="15"/>
        <v>Senior</v>
      </c>
      <c r="N965" s="3" t="s">
        <v>15</v>
      </c>
    </row>
    <row r="966" spans="1:14" x14ac:dyDescent="0.2">
      <c r="A966" s="3">
        <v>27434</v>
      </c>
      <c r="B966" s="3" t="s">
        <v>37</v>
      </c>
      <c r="C966" s="3" t="s">
        <v>39</v>
      </c>
      <c r="D966" s="5">
        <v>70000</v>
      </c>
      <c r="E966" s="3">
        <v>4</v>
      </c>
      <c r="F966" s="3" t="s">
        <v>19</v>
      </c>
      <c r="G966" s="3" t="s">
        <v>21</v>
      </c>
      <c r="H966" s="3" t="s">
        <v>15</v>
      </c>
      <c r="I966" s="3">
        <v>1</v>
      </c>
      <c r="J966" s="3" t="s">
        <v>47</v>
      </c>
      <c r="K966" s="3" t="s">
        <v>32</v>
      </c>
      <c r="L966" s="3">
        <v>56</v>
      </c>
      <c r="M966" s="3" t="str">
        <f t="shared" si="15"/>
        <v>Senior</v>
      </c>
      <c r="N966" s="3" t="s">
        <v>18</v>
      </c>
    </row>
    <row r="967" spans="1:14" x14ac:dyDescent="0.2">
      <c r="A967" s="3">
        <v>27756</v>
      </c>
      <c r="B967" s="3" t="s">
        <v>37</v>
      </c>
      <c r="C967" s="3" t="s">
        <v>40</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40</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Senior</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40</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40</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40</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40</v>
      </c>
      <c r="D978" s="5">
        <v>60000</v>
      </c>
      <c r="E978" s="3">
        <v>3</v>
      </c>
      <c r="F978" s="3" t="s">
        <v>13</v>
      </c>
      <c r="G978" s="3" t="s">
        <v>28</v>
      </c>
      <c r="H978" s="3" t="s">
        <v>15</v>
      </c>
      <c r="I978" s="3">
        <v>2</v>
      </c>
      <c r="J978" s="3" t="s">
        <v>47</v>
      </c>
      <c r="K978" s="3" t="s">
        <v>32</v>
      </c>
      <c r="L978" s="3">
        <v>66</v>
      </c>
      <c r="M978" s="3" t="str">
        <f t="shared" si="15"/>
        <v>Senior</v>
      </c>
      <c r="N978" s="3" t="s">
        <v>18</v>
      </c>
    </row>
    <row r="979" spans="1:14" x14ac:dyDescent="0.2">
      <c r="A979" s="3">
        <v>19741</v>
      </c>
      <c r="B979" s="3" t="s">
        <v>37</v>
      </c>
      <c r="C979" s="3" t="s">
        <v>40</v>
      </c>
      <c r="D979" s="5">
        <v>80000</v>
      </c>
      <c r="E979" s="3">
        <v>4</v>
      </c>
      <c r="F979" s="3" t="s">
        <v>31</v>
      </c>
      <c r="G979" s="3" t="s">
        <v>28</v>
      </c>
      <c r="H979" s="3" t="s">
        <v>15</v>
      </c>
      <c r="I979" s="3">
        <v>2</v>
      </c>
      <c r="J979" s="3" t="s">
        <v>23</v>
      </c>
      <c r="K979" s="3" t="s">
        <v>32</v>
      </c>
      <c r="L979" s="3">
        <v>65</v>
      </c>
      <c r="M979" s="3" t="str">
        <f t="shared" si="15"/>
        <v>Senior</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40</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40</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47</v>
      </c>
      <c r="K988" s="3" t="s">
        <v>32</v>
      </c>
      <c r="L988" s="3">
        <v>60</v>
      </c>
      <c r="M988" s="3" t="str">
        <f t="shared" si="15"/>
        <v>Senior</v>
      </c>
      <c r="N988" s="3" t="s">
        <v>15</v>
      </c>
    </row>
    <row r="989" spans="1:14" x14ac:dyDescent="0.2">
      <c r="A989" s="3">
        <v>28972</v>
      </c>
      <c r="B989" s="3" t="s">
        <v>37</v>
      </c>
      <c r="C989" s="3" t="s">
        <v>40</v>
      </c>
      <c r="D989" s="5">
        <v>60000</v>
      </c>
      <c r="E989" s="3">
        <v>3</v>
      </c>
      <c r="F989" s="3" t="s">
        <v>31</v>
      </c>
      <c r="G989" s="3" t="s">
        <v>28</v>
      </c>
      <c r="H989" s="3" t="s">
        <v>15</v>
      </c>
      <c r="I989" s="3">
        <v>2</v>
      </c>
      <c r="J989" s="3" t="s">
        <v>47</v>
      </c>
      <c r="K989" s="3" t="s">
        <v>32</v>
      </c>
      <c r="L989" s="3">
        <v>66</v>
      </c>
      <c r="M989" s="3" t="str">
        <f t="shared" si="15"/>
        <v>Senior</v>
      </c>
      <c r="N989" s="3" t="s">
        <v>18</v>
      </c>
    </row>
    <row r="990" spans="1:14" x14ac:dyDescent="0.2">
      <c r="A990" s="3">
        <v>22730</v>
      </c>
      <c r="B990" s="3" t="s">
        <v>36</v>
      </c>
      <c r="C990" s="3" t="s">
        <v>39</v>
      </c>
      <c r="D990" s="5">
        <v>70000</v>
      </c>
      <c r="E990" s="3">
        <v>5</v>
      </c>
      <c r="F990" s="3" t="s">
        <v>13</v>
      </c>
      <c r="G990" s="3" t="s">
        <v>28</v>
      </c>
      <c r="H990" s="3" t="s">
        <v>15</v>
      </c>
      <c r="I990" s="3">
        <v>2</v>
      </c>
      <c r="J990" s="3" t="s">
        <v>47</v>
      </c>
      <c r="K990" s="3" t="s">
        <v>32</v>
      </c>
      <c r="L990" s="3">
        <v>63</v>
      </c>
      <c r="M990" s="3" t="str">
        <f t="shared" si="15"/>
        <v>Senior</v>
      </c>
      <c r="N990" s="3" t="s">
        <v>18</v>
      </c>
    </row>
    <row r="991" spans="1:14" x14ac:dyDescent="0.2">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2">
      <c r="A992" s="3">
        <v>14332</v>
      </c>
      <c r="B992" s="3" t="s">
        <v>37</v>
      </c>
      <c r="C992" s="3" t="s">
        <v>40</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40</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554A-9C82-D24E-BB3A-D41D637FF518}">
  <dimension ref="A3:D41"/>
  <sheetViews>
    <sheetView topLeftCell="A11" workbookViewId="0">
      <selection activeCell="A36" sqref="A3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83203125" bestFit="1" customWidth="1"/>
    <col min="6" max="6" width="24.1640625" bestFit="1" customWidth="1"/>
    <col min="7" max="7" width="14" bestFit="1" customWidth="1"/>
  </cols>
  <sheetData>
    <row r="3" spans="1:4" x14ac:dyDescent="0.2">
      <c r="A3" s="8" t="s">
        <v>45</v>
      </c>
      <c r="B3" s="8" t="s">
        <v>44</v>
      </c>
    </row>
    <row r="4" spans="1:4" x14ac:dyDescent="0.2">
      <c r="A4" s="8" t="s">
        <v>42</v>
      </c>
      <c r="B4" t="s">
        <v>18</v>
      </c>
      <c r="C4" t="s">
        <v>15</v>
      </c>
      <c r="D4" t="s">
        <v>43</v>
      </c>
    </row>
    <row r="5" spans="1:4" x14ac:dyDescent="0.2">
      <c r="A5" s="9" t="s">
        <v>40</v>
      </c>
      <c r="B5" s="10">
        <v>53440</v>
      </c>
      <c r="C5" s="10">
        <v>55774.058577405856</v>
      </c>
      <c r="D5" s="10">
        <v>54580.777096114522</v>
      </c>
    </row>
    <row r="6" spans="1:4" x14ac:dyDescent="0.2">
      <c r="A6" s="9" t="s">
        <v>39</v>
      </c>
      <c r="B6" s="10">
        <v>56208.178438661707</v>
      </c>
      <c r="C6" s="10">
        <v>60123.966942148763</v>
      </c>
      <c r="D6" s="10">
        <v>58062.62230919765</v>
      </c>
    </row>
    <row r="7" spans="1:4" x14ac:dyDescent="0.2">
      <c r="A7" s="9" t="s">
        <v>43</v>
      </c>
      <c r="B7" s="10">
        <v>54874.759152215796</v>
      </c>
      <c r="C7" s="10">
        <v>57962.577962577961</v>
      </c>
      <c r="D7" s="10">
        <v>56360</v>
      </c>
    </row>
    <row r="12" spans="1:4" x14ac:dyDescent="0.2">
      <c r="A12" s="8" t="s">
        <v>46</v>
      </c>
      <c r="B12" s="8" t="s">
        <v>44</v>
      </c>
    </row>
    <row r="13" spans="1:4" x14ac:dyDescent="0.2">
      <c r="A13" s="8" t="s">
        <v>42</v>
      </c>
      <c r="B13" t="s">
        <v>18</v>
      </c>
      <c r="C13" t="s">
        <v>15</v>
      </c>
      <c r="D13" t="s">
        <v>43</v>
      </c>
    </row>
    <row r="14" spans="1:4" x14ac:dyDescent="0.2">
      <c r="A14" s="9" t="s">
        <v>16</v>
      </c>
      <c r="B14" s="12">
        <v>166</v>
      </c>
      <c r="C14" s="12">
        <v>200</v>
      </c>
      <c r="D14" s="12">
        <v>366</v>
      </c>
    </row>
    <row r="15" spans="1:4" x14ac:dyDescent="0.2">
      <c r="A15" s="9" t="s">
        <v>26</v>
      </c>
      <c r="B15" s="12">
        <v>92</v>
      </c>
      <c r="C15" s="12">
        <v>77</v>
      </c>
      <c r="D15" s="12">
        <v>169</v>
      </c>
    </row>
    <row r="16" spans="1:4" x14ac:dyDescent="0.2">
      <c r="A16" s="9" t="s">
        <v>22</v>
      </c>
      <c r="B16" s="12">
        <v>67</v>
      </c>
      <c r="C16" s="12">
        <v>95</v>
      </c>
      <c r="D16" s="12">
        <v>162</v>
      </c>
    </row>
    <row r="17" spans="1:4" x14ac:dyDescent="0.2">
      <c r="A17" s="9" t="s">
        <v>23</v>
      </c>
      <c r="B17" s="12">
        <v>116</v>
      </c>
      <c r="C17" s="12">
        <v>76</v>
      </c>
      <c r="D17" s="12">
        <v>192</v>
      </c>
    </row>
    <row r="18" spans="1:4" x14ac:dyDescent="0.2">
      <c r="A18" s="9" t="s">
        <v>47</v>
      </c>
      <c r="B18" s="12">
        <v>78</v>
      </c>
      <c r="C18" s="12">
        <v>33</v>
      </c>
      <c r="D18" s="12">
        <v>111</v>
      </c>
    </row>
    <row r="19" spans="1:4" x14ac:dyDescent="0.2">
      <c r="A19" s="9" t="s">
        <v>43</v>
      </c>
      <c r="B19" s="12">
        <v>519</v>
      </c>
      <c r="C19" s="12">
        <v>481</v>
      </c>
      <c r="D19" s="12">
        <v>1000</v>
      </c>
    </row>
    <row r="24" spans="1:4" x14ac:dyDescent="0.2">
      <c r="A24" s="8" t="s">
        <v>46</v>
      </c>
      <c r="B24" s="8" t="s">
        <v>44</v>
      </c>
    </row>
    <row r="25" spans="1:4" x14ac:dyDescent="0.2">
      <c r="A25" s="8" t="s">
        <v>42</v>
      </c>
      <c r="B25" t="s">
        <v>18</v>
      </c>
      <c r="C25" t="s">
        <v>15</v>
      </c>
      <c r="D25" t="s">
        <v>43</v>
      </c>
    </row>
    <row r="26" spans="1:4" x14ac:dyDescent="0.2">
      <c r="A26" s="9" t="s">
        <v>50</v>
      </c>
      <c r="B26" s="12">
        <v>71</v>
      </c>
      <c r="C26" s="12">
        <v>39</v>
      </c>
      <c r="D26" s="12">
        <v>110</v>
      </c>
    </row>
    <row r="27" spans="1:4" x14ac:dyDescent="0.2">
      <c r="A27" s="9" t="s">
        <v>48</v>
      </c>
      <c r="B27" s="12">
        <v>318</v>
      </c>
      <c r="C27" s="12">
        <v>383</v>
      </c>
      <c r="D27" s="12">
        <v>701</v>
      </c>
    </row>
    <row r="28" spans="1:4" x14ac:dyDescent="0.2">
      <c r="A28" s="9" t="s">
        <v>49</v>
      </c>
      <c r="B28" s="12">
        <v>130</v>
      </c>
      <c r="C28" s="12">
        <v>59</v>
      </c>
      <c r="D28" s="12">
        <v>189</v>
      </c>
    </row>
    <row r="29" spans="1:4" x14ac:dyDescent="0.2">
      <c r="A29" s="9" t="s">
        <v>43</v>
      </c>
      <c r="B29" s="12">
        <v>519</v>
      </c>
      <c r="C29" s="12">
        <v>481</v>
      </c>
      <c r="D29" s="12">
        <v>1000</v>
      </c>
    </row>
    <row r="34" spans="1:4" x14ac:dyDescent="0.2">
      <c r="A34" s="8" t="s">
        <v>46</v>
      </c>
      <c r="B34" s="8" t="s">
        <v>44</v>
      </c>
    </row>
    <row r="35" spans="1:4" x14ac:dyDescent="0.2">
      <c r="A35" s="8" t="s">
        <v>42</v>
      </c>
      <c r="B35" t="s">
        <v>18</v>
      </c>
      <c r="C35" t="s">
        <v>15</v>
      </c>
      <c r="D35" t="s">
        <v>43</v>
      </c>
    </row>
    <row r="36" spans="1:4" x14ac:dyDescent="0.2">
      <c r="A36" s="9" t="s">
        <v>20</v>
      </c>
      <c r="B36" s="12">
        <v>63</v>
      </c>
      <c r="C36" s="12">
        <v>114</v>
      </c>
      <c r="D36" s="12">
        <v>177</v>
      </c>
    </row>
    <row r="37" spans="1:4" x14ac:dyDescent="0.2">
      <c r="A37" s="9" t="s">
        <v>28</v>
      </c>
      <c r="B37" s="12">
        <v>36</v>
      </c>
      <c r="C37" s="12">
        <v>137</v>
      </c>
      <c r="D37" s="12">
        <v>173</v>
      </c>
    </row>
    <row r="38" spans="1:4" x14ac:dyDescent="0.2">
      <c r="A38" s="9" t="s">
        <v>25</v>
      </c>
      <c r="B38" s="12">
        <v>49</v>
      </c>
      <c r="C38" s="12">
        <v>70</v>
      </c>
      <c r="D38" s="12">
        <v>119</v>
      </c>
    </row>
    <row r="39" spans="1:4" x14ac:dyDescent="0.2">
      <c r="A39" s="9" t="s">
        <v>21</v>
      </c>
      <c r="B39" s="12">
        <v>97</v>
      </c>
      <c r="C39" s="12">
        <v>179</v>
      </c>
      <c r="D39" s="12">
        <v>276</v>
      </c>
    </row>
    <row r="40" spans="1:4" x14ac:dyDescent="0.2">
      <c r="A40" s="9" t="s">
        <v>14</v>
      </c>
      <c r="B40" s="12">
        <v>72</v>
      </c>
      <c r="C40" s="12">
        <v>183</v>
      </c>
      <c r="D40" s="12">
        <v>255</v>
      </c>
    </row>
    <row r="41" spans="1:4" x14ac:dyDescent="0.2">
      <c r="A41" s="9" t="s">
        <v>43</v>
      </c>
      <c r="B41" s="12">
        <v>317</v>
      </c>
      <c r="C41" s="12">
        <v>683</v>
      </c>
      <c r="D41" s="12">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00B45-1DFE-0349-8416-B977F632C3F4}">
  <dimension ref="A1:V6"/>
  <sheetViews>
    <sheetView showGridLines="0" tabSelected="1" workbookViewId="0">
      <selection activeCell="A33" sqref="A33"/>
    </sheetView>
  </sheetViews>
  <sheetFormatPr baseColWidth="10" defaultRowHeight="15" x14ac:dyDescent="0.2"/>
  <sheetData>
    <row r="1" spans="1:22" x14ac:dyDescent="0.2">
      <c r="A1" s="11" t="s">
        <v>51</v>
      </c>
      <c r="B1" s="11"/>
      <c r="C1" s="11"/>
      <c r="D1" s="11"/>
      <c r="E1" s="11"/>
      <c r="F1" s="11"/>
      <c r="G1" s="11"/>
      <c r="H1" s="11"/>
      <c r="I1" s="11"/>
      <c r="J1" s="11"/>
      <c r="K1" s="11"/>
      <c r="L1" s="11"/>
      <c r="M1" s="11"/>
      <c r="N1" s="11"/>
      <c r="O1" s="11"/>
      <c r="P1" s="11"/>
      <c r="Q1" s="11"/>
      <c r="R1" s="11"/>
      <c r="S1" s="11"/>
      <c r="T1" s="11"/>
      <c r="U1" s="11"/>
      <c r="V1" s="11"/>
    </row>
    <row r="2" spans="1:22" x14ac:dyDescent="0.2">
      <c r="A2" s="11"/>
      <c r="B2" s="11"/>
      <c r="C2" s="11"/>
      <c r="D2" s="11"/>
      <c r="E2" s="11"/>
      <c r="F2" s="11"/>
      <c r="G2" s="11"/>
      <c r="H2" s="11"/>
      <c r="I2" s="11"/>
      <c r="J2" s="11"/>
      <c r="K2" s="11"/>
      <c r="L2" s="11"/>
      <c r="M2" s="11"/>
      <c r="N2" s="11"/>
      <c r="O2" s="11"/>
      <c r="P2" s="11"/>
      <c r="Q2" s="11"/>
      <c r="R2" s="11"/>
      <c r="S2" s="11"/>
      <c r="T2" s="11"/>
      <c r="U2" s="11"/>
      <c r="V2" s="11"/>
    </row>
    <row r="3" spans="1:22" x14ac:dyDescent="0.2">
      <c r="A3" s="11"/>
      <c r="B3" s="11"/>
      <c r="C3" s="11"/>
      <c r="D3" s="11"/>
      <c r="E3" s="11"/>
      <c r="F3" s="11"/>
      <c r="G3" s="11"/>
      <c r="H3" s="11"/>
      <c r="I3" s="11"/>
      <c r="J3" s="11"/>
      <c r="K3" s="11"/>
      <c r="L3" s="11"/>
      <c r="M3" s="11"/>
      <c r="N3" s="11"/>
      <c r="O3" s="11"/>
      <c r="P3" s="11"/>
      <c r="Q3" s="11"/>
      <c r="R3" s="11"/>
      <c r="S3" s="11"/>
      <c r="T3" s="11"/>
      <c r="U3" s="11"/>
      <c r="V3" s="11"/>
    </row>
    <row r="4" spans="1:22" x14ac:dyDescent="0.2">
      <c r="A4" s="11"/>
      <c r="B4" s="11"/>
      <c r="C4" s="11"/>
      <c r="D4" s="11"/>
      <c r="E4" s="11"/>
      <c r="F4" s="11"/>
      <c r="G4" s="11"/>
      <c r="H4" s="11"/>
      <c r="I4" s="11"/>
      <c r="J4" s="11"/>
      <c r="K4" s="11"/>
      <c r="L4" s="11"/>
      <c r="M4" s="11"/>
      <c r="N4" s="11"/>
      <c r="O4" s="11"/>
      <c r="P4" s="11"/>
      <c r="Q4" s="11"/>
      <c r="R4" s="11"/>
      <c r="S4" s="11"/>
      <c r="T4" s="11"/>
      <c r="U4" s="11"/>
      <c r="V4" s="11"/>
    </row>
    <row r="5" spans="1:22" x14ac:dyDescent="0.2">
      <c r="A5" s="11"/>
      <c r="B5" s="11"/>
      <c r="C5" s="11"/>
      <c r="D5" s="11"/>
      <c r="E5" s="11"/>
      <c r="F5" s="11"/>
      <c r="G5" s="11"/>
      <c r="H5" s="11"/>
      <c r="I5" s="11"/>
      <c r="J5" s="11"/>
      <c r="K5" s="11"/>
      <c r="L5" s="11"/>
      <c r="M5" s="11"/>
      <c r="N5" s="11"/>
      <c r="O5" s="11"/>
      <c r="P5" s="11"/>
      <c r="Q5" s="11"/>
      <c r="R5" s="11"/>
      <c r="S5" s="11"/>
      <c r="T5" s="11"/>
      <c r="U5" s="11"/>
      <c r="V5" s="11"/>
    </row>
    <row r="6" spans="1:22" x14ac:dyDescent="0.2">
      <c r="A6" s="11"/>
      <c r="B6" s="11"/>
      <c r="C6" s="11"/>
      <c r="D6" s="11"/>
      <c r="E6" s="11"/>
      <c r="F6" s="11"/>
      <c r="G6" s="11"/>
      <c r="H6" s="11"/>
      <c r="I6" s="11"/>
      <c r="J6" s="11"/>
      <c r="K6" s="11"/>
      <c r="L6" s="11"/>
      <c r="M6" s="11"/>
      <c r="N6" s="11"/>
      <c r="O6" s="11"/>
      <c r="P6" s="11"/>
      <c r="Q6" s="11"/>
      <c r="R6" s="11"/>
      <c r="S6" s="11"/>
      <c r="T6" s="11"/>
      <c r="U6" s="11"/>
      <c r="V6" s="11"/>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 Reid</cp:lastModifiedBy>
  <dcterms:created xsi:type="dcterms:W3CDTF">2022-03-18T02:50:57Z</dcterms:created>
  <dcterms:modified xsi:type="dcterms:W3CDTF">2025-04-24T18:27:05Z</dcterms:modified>
</cp:coreProperties>
</file>