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47" activeTab="2"/>
  </bookViews>
  <sheets>
    <sheet name="项目计划" sheetId="6" r:id="rId1"/>
    <sheet name="研发排期" sheetId="7" r:id="rId2"/>
    <sheet name="多商户计划" sheetId="3" r:id="rId3"/>
    <sheet name="质押融资计划" sheetId="8" r:id="rId4"/>
    <sheet name="发布计划" sheetId="4" r:id="rId5"/>
  </sheets>
  <definedNames>
    <definedName name="_xlnm.Print_Titles" localSheetId="0">项目计划!$2:$2</definedName>
    <definedName name="_xlnm.Print_Titles" localSheetId="1">研发排期!$5:$5</definedName>
  </definedNames>
  <calcPr calcId="144525" concurrentCalc="0"/>
</workbook>
</file>

<file path=xl/sharedStrings.xml><?xml version="1.0" encoding="utf-8"?>
<sst xmlns="http://schemas.openxmlformats.org/spreadsheetml/2006/main" count="462" uniqueCount="293">
  <si>
    <t>项目计划</t>
  </si>
  <si>
    <t>分工</t>
  </si>
  <si>
    <t>5月6日</t>
  </si>
  <si>
    <t>5月7日</t>
  </si>
  <si>
    <t>5月8日</t>
  </si>
  <si>
    <t>5月9日</t>
  </si>
  <si>
    <t>5月10日</t>
  </si>
  <si>
    <t>5月11日</t>
  </si>
  <si>
    <t>5月12日</t>
  </si>
  <si>
    <t>5月13日</t>
  </si>
  <si>
    <t>5月14日</t>
  </si>
  <si>
    <t>5月15日</t>
  </si>
  <si>
    <t>5月16日</t>
  </si>
  <si>
    <t>5月17日</t>
  </si>
  <si>
    <t>5月18日</t>
  </si>
  <si>
    <t>5月19日</t>
  </si>
  <si>
    <t>5月20日</t>
  </si>
  <si>
    <t>5月21日</t>
  </si>
  <si>
    <t>5月22日</t>
  </si>
  <si>
    <t>5月23日</t>
  </si>
  <si>
    <t>5月24日</t>
  </si>
  <si>
    <t>5月25日</t>
  </si>
  <si>
    <t>5月26日</t>
  </si>
  <si>
    <t>5月27日</t>
  </si>
  <si>
    <t>5月28日</t>
  </si>
  <si>
    <t>5月29日</t>
  </si>
  <si>
    <t>5月30日</t>
  </si>
  <si>
    <t>5月31日</t>
  </si>
  <si>
    <t>6月01日</t>
  </si>
  <si>
    <t>6月02日</t>
  </si>
  <si>
    <t>6月03日</t>
  </si>
  <si>
    <t>6月04日</t>
  </si>
  <si>
    <t>6月05日</t>
  </si>
  <si>
    <t>6月06日</t>
  </si>
  <si>
    <t>产品</t>
  </si>
  <si>
    <t>交付产品设计</t>
  </si>
  <si>
    <t>交付UI设计</t>
  </si>
  <si>
    <t>研发</t>
  </si>
  <si>
    <t>需求评审</t>
  </si>
  <si>
    <t>交付技术方案</t>
  </si>
  <si>
    <t>交付</t>
  </si>
  <si>
    <t>主流程生产上线</t>
  </si>
  <si>
    <t>生产上线</t>
  </si>
  <si>
    <t>风险预留</t>
  </si>
  <si>
    <t>主流程</t>
  </si>
  <si>
    <t>客户实名、账户、授信、融资</t>
  </si>
  <si>
    <t>次流程</t>
  </si>
  <si>
    <t>通知、可视化配置、清算</t>
  </si>
  <si>
    <t>研发排期</t>
  </si>
  <si>
    <t>项目第一负责人：任园
项目第二负责人：孔令童</t>
  </si>
  <si>
    <t>序号</t>
  </si>
  <si>
    <t>总负责人</t>
  </si>
  <si>
    <t>产品模块</t>
  </si>
  <si>
    <t>产品功能点</t>
  </si>
  <si>
    <t>研发交付</t>
  </si>
  <si>
    <t>备注</t>
  </si>
  <si>
    <t xml:space="preserve">备注：
1 最终产品界面设计以UI设计稿为准。
2 本期不在JIRA上建个人迭代任务，每天负责人汇总进度维护大表。
3 需求、设计新增/变更，通知迭代负责人。
3 遇到问题第一时间暴露，第一时间出结论。
4 产品第一接口人‘笑涵’。
</t>
  </si>
  <si>
    <t>孔令童</t>
  </si>
  <si>
    <t>系统交互</t>
  </si>
  <si>
    <t xml:space="preserve">UI </t>
  </si>
  <si>
    <t>5/17交付，5/18必定稿</t>
  </si>
  <si>
    <t>刘文杰</t>
  </si>
  <si>
    <t>客户管理</t>
  </si>
  <si>
    <t>开户控制配置</t>
  </si>
  <si>
    <t>开发先行，先提测</t>
  </si>
  <si>
    <t>融资方式配置</t>
  </si>
  <si>
    <t>清算方式配置</t>
  </si>
  <si>
    <t>账户管理</t>
  </si>
  <si>
    <t>开户控制</t>
  </si>
  <si>
    <t>商户管理</t>
  </si>
  <si>
    <t>贺德权</t>
  </si>
  <si>
    <t>资产</t>
  </si>
  <si>
    <t>质押凭证</t>
  </si>
  <si>
    <t>融资</t>
  </si>
  <si>
    <t>质押授信</t>
  </si>
  <si>
    <t>质押融资</t>
  </si>
  <si>
    <t>清算</t>
  </si>
  <si>
    <t>清算方式</t>
  </si>
  <si>
    <t>研发设计输出</t>
  </si>
  <si>
    <t>脑图：核心改造点</t>
  </si>
  <si>
    <t>流程图：资产、资金流向</t>
  </si>
  <si>
    <t>时序图：系统实现流程</t>
  </si>
  <si>
    <t>多商户多子账户</t>
  </si>
  <si>
    <t>功能点</t>
  </si>
  <si>
    <t>开发类型</t>
  </si>
  <si>
    <t>产品功能集</t>
  </si>
  <si>
    <t>接口和接口功能描述</t>
  </si>
  <si>
    <t>服务提供人</t>
  </si>
  <si>
    <t>前端对接人</t>
  </si>
  <si>
    <t>后端对接人</t>
  </si>
  <si>
    <t>提测时间</t>
  </si>
  <si>
    <t>商户管理（监管户）</t>
  </si>
  <si>
    <t>前端接口</t>
  </si>
  <si>
    <t>平台方-监管户管理</t>
  </si>
  <si>
    <t>监管户管理--【添加】</t>
  </si>
  <si>
    <r>
      <rPr>
        <sz val="11"/>
        <color theme="1"/>
        <rFont val="微软雅黑"/>
        <charset val="134"/>
      </rPr>
      <t>添加监管户---</t>
    </r>
    <r>
      <rPr>
        <sz val="11"/>
        <color rgb="FFFF0000"/>
        <rFont val="微软雅黑"/>
        <charset val="134"/>
      </rPr>
      <t>新增</t>
    </r>
  </si>
  <si>
    <t>王国康</t>
  </si>
  <si>
    <t>高金环</t>
  </si>
  <si>
    <t>监管户管理--【修改】</t>
  </si>
  <si>
    <r>
      <rPr>
        <sz val="11"/>
        <color theme="1"/>
        <rFont val="微软雅黑"/>
        <charset val="134"/>
      </rPr>
      <t>修改监管户数据---</t>
    </r>
    <r>
      <rPr>
        <sz val="11"/>
        <color rgb="FFFF0000"/>
        <rFont val="微软雅黑"/>
        <charset val="134"/>
      </rPr>
      <t>新增</t>
    </r>
  </si>
  <si>
    <t>监管户管理--【信息回显】</t>
  </si>
  <si>
    <r>
      <rPr>
        <sz val="11"/>
        <color theme="1"/>
        <rFont val="微软雅黑"/>
        <charset val="134"/>
      </rPr>
      <t>通过商户号查询监管户名称---</t>
    </r>
    <r>
      <rPr>
        <sz val="11"/>
        <color rgb="FFFF0000"/>
        <rFont val="微软雅黑"/>
        <charset val="134"/>
      </rPr>
      <t>新增</t>
    </r>
  </si>
  <si>
    <t>支付提供，还需要回显企业社会统一信用证代码</t>
  </si>
  <si>
    <t>监管户管理--【列表展示】</t>
  </si>
  <si>
    <r>
      <rPr>
        <sz val="11"/>
        <color theme="1"/>
        <rFont val="微软雅黑"/>
        <charset val="134"/>
      </rPr>
      <t>监管户列表展示---</t>
    </r>
    <r>
      <rPr>
        <sz val="11"/>
        <color rgb="FFFF0000"/>
        <rFont val="微软雅黑"/>
        <charset val="134"/>
      </rPr>
      <t>新增</t>
    </r>
  </si>
  <si>
    <t>运营方管理</t>
  </si>
  <si>
    <t>平台方-运营方列表新增配置监管户按钮</t>
  </si>
  <si>
    <t>运营方管理--【给运营方配置监管户】</t>
  </si>
  <si>
    <r>
      <rPr>
        <sz val="11"/>
        <color theme="1"/>
        <rFont val="微软雅黑"/>
        <charset val="134"/>
      </rPr>
      <t>查询监管户列表---</t>
    </r>
    <r>
      <rPr>
        <sz val="11"/>
        <color rgb="FFFF0000"/>
        <rFont val="微软雅黑"/>
        <charset val="134"/>
      </rPr>
      <t>新增</t>
    </r>
  </si>
  <si>
    <r>
      <rPr>
        <sz val="11"/>
        <color theme="1"/>
        <rFont val="微软雅黑"/>
        <charset val="134"/>
      </rPr>
      <t>配置监管户以后提交保存接口---</t>
    </r>
    <r>
      <rPr>
        <sz val="11"/>
        <color rgb="FFFF0000"/>
        <rFont val="微软雅黑"/>
        <charset val="134"/>
      </rPr>
      <t>新增</t>
    </r>
  </si>
  <si>
    <t>保存第五个接口支付提供的社会统一信用证代码</t>
  </si>
  <si>
    <t>实名</t>
  </si>
  <si>
    <t>后端接口</t>
  </si>
  <si>
    <t>企业实名</t>
  </si>
  <si>
    <t>企业实名-- 【签署完平台协议以后】</t>
  </si>
  <si>
    <r>
      <rPr>
        <sz val="11"/>
        <rFont val="微软雅黑"/>
        <charset val="134"/>
      </rPr>
      <t>签署平台协议--实名自动审核（/user/contract/sign）---</t>
    </r>
    <r>
      <rPr>
        <sz val="11"/>
        <color rgb="FFFF0000"/>
        <rFont val="微软雅黑"/>
        <charset val="134"/>
      </rPr>
      <t>改造</t>
    </r>
  </si>
  <si>
    <t>根据统一社会信用证代码更新merchant表companyid字段</t>
  </si>
  <si>
    <t>王蓬</t>
  </si>
  <si>
    <t>/</t>
  </si>
  <si>
    <t>子账户</t>
  </si>
  <si>
    <t>开通子账户</t>
  </si>
  <si>
    <t>企业实名完成--【开通子账户选择指定监管户】</t>
  </si>
  <si>
    <r>
      <rPr>
        <sz val="11"/>
        <color theme="1"/>
        <rFont val="微软雅黑"/>
        <charset val="134"/>
      </rPr>
      <t>查询监管户列表---</t>
    </r>
    <r>
      <rPr>
        <sz val="11"/>
        <color rgb="FFFF0000"/>
        <rFont val="微软雅黑"/>
        <charset val="134"/>
      </rPr>
      <t xml:space="preserve">新增  </t>
    </r>
  </si>
  <si>
    <t>当前企业是平台方，获取全量的。
当前企业非运营方，获取所属运营方的配置</t>
  </si>
  <si>
    <t>晓宇</t>
  </si>
  <si>
    <t>企业实名完成--【选择开户必要信息提交开户】</t>
  </si>
  <si>
    <r>
      <rPr>
        <sz val="11"/>
        <color theme="1"/>
        <rFont val="微软雅黑"/>
        <charset val="134"/>
      </rPr>
      <t>开通子账户接口（/bank/account/sub/add）---</t>
    </r>
    <r>
      <rPr>
        <sz val="11"/>
        <color rgb="FFFF0000"/>
        <rFont val="微软雅黑"/>
        <charset val="134"/>
      </rPr>
      <t>改造</t>
    </r>
  </si>
  <si>
    <t>商户号的获取途径变更</t>
  </si>
  <si>
    <t>子账户列表</t>
  </si>
  <si>
    <t>账户管理--子账户管理--【子账户列表展示】</t>
  </si>
  <si>
    <r>
      <rPr>
        <sz val="11"/>
        <color theme="1"/>
        <rFont val="微软雅黑"/>
        <charset val="134"/>
      </rPr>
      <t>查询子账户列表接口（/query/sublist）---</t>
    </r>
    <r>
      <rPr>
        <sz val="11"/>
        <color rgb="FFFF0000"/>
        <rFont val="微软雅黑"/>
        <charset val="134"/>
      </rPr>
      <t>改造</t>
    </r>
  </si>
  <si>
    <t>接口返回参数变更</t>
  </si>
  <si>
    <t>子账户详情</t>
  </si>
  <si>
    <t>账户管理--子账户管理--【子账户详情展示】</t>
  </si>
  <si>
    <r>
      <rPr>
        <sz val="11"/>
        <color theme="1"/>
        <rFont val="微软雅黑"/>
        <charset val="134"/>
      </rPr>
      <t>查询子账户信息及流水（/queryAccount）---</t>
    </r>
    <r>
      <rPr>
        <sz val="11"/>
        <color rgb="FFFF0000"/>
        <rFont val="微软雅黑"/>
        <charset val="134"/>
      </rPr>
      <t>改造</t>
    </r>
  </si>
  <si>
    <t>子账户资金信息查看</t>
  </si>
  <si>
    <t>子账户详情--【查看子账户资金信息】</t>
  </si>
  <si>
    <r>
      <rPr>
        <sz val="11"/>
        <color theme="1"/>
        <rFont val="微软雅黑"/>
        <charset val="134"/>
      </rPr>
      <t>查看子账户资金信息（/account/company/account）---</t>
    </r>
    <r>
      <rPr>
        <sz val="11"/>
        <color rgb="FFFF0000"/>
        <rFont val="微软雅黑"/>
        <charset val="134"/>
      </rPr>
      <t>改造</t>
    </r>
  </si>
  <si>
    <t>前端需要传子账户Id</t>
  </si>
  <si>
    <t>开户信息查看</t>
  </si>
  <si>
    <t>子账户详情--【查询开户信息】</t>
  </si>
  <si>
    <r>
      <rPr>
        <sz val="11"/>
        <color theme="1"/>
        <rFont val="微软雅黑"/>
        <charset val="134"/>
      </rPr>
      <t>查询子账户开户信息---</t>
    </r>
    <r>
      <rPr>
        <sz val="11"/>
        <color rgb="FFFF0000"/>
        <rFont val="微软雅黑"/>
        <charset val="134"/>
      </rPr>
      <t>新增</t>
    </r>
  </si>
  <si>
    <t>开户信息修改</t>
  </si>
  <si>
    <t>子账户详情--【修改开户信息】</t>
  </si>
  <si>
    <r>
      <rPr>
        <sz val="11"/>
        <color theme="1"/>
        <rFont val="微软雅黑"/>
        <charset val="134"/>
      </rPr>
      <t>修改子账户部分开户信息---</t>
    </r>
    <r>
      <rPr>
        <sz val="11"/>
        <color rgb="FFFF0000"/>
        <rFont val="微软雅黑"/>
        <charset val="134"/>
      </rPr>
      <t>新增</t>
    </r>
  </si>
  <si>
    <t>子账户账单流水</t>
  </si>
  <si>
    <t>子账户详情--【账单流水】</t>
  </si>
  <si>
    <r>
      <rPr>
        <sz val="11"/>
        <color theme="1"/>
        <rFont val="微软雅黑"/>
        <charset val="134"/>
      </rPr>
      <t>查询子账户账单流水（/queryAccount）---</t>
    </r>
    <r>
      <rPr>
        <sz val="11"/>
        <color rgb="FFFF0000"/>
        <rFont val="微软雅黑"/>
        <charset val="134"/>
      </rPr>
      <t>改造同13</t>
    </r>
  </si>
  <si>
    <t>子账户账单流水导出</t>
  </si>
  <si>
    <t>子账户详情--【账单流水导出】</t>
  </si>
  <si>
    <r>
      <rPr>
        <sz val="11"/>
        <color theme="1"/>
        <rFont val="微软雅黑"/>
        <charset val="134"/>
      </rPr>
      <t>子账户账单流水导出（/export/accountbill）---</t>
    </r>
    <r>
      <rPr>
        <sz val="11"/>
        <color rgb="FFFF0000"/>
        <rFont val="微软雅黑"/>
        <charset val="134"/>
      </rPr>
      <t>改造</t>
    </r>
  </si>
  <si>
    <t>支付返回(所属银行+监管户名称字段)</t>
  </si>
  <si>
    <t>子账户充值</t>
  </si>
  <si>
    <t>子账户详情--【充值】</t>
  </si>
  <si>
    <r>
      <rPr>
        <sz val="11"/>
        <color theme="1"/>
        <rFont val="微软雅黑"/>
        <charset val="134"/>
      </rPr>
      <t>子账户充值获取blob（/calculate/interest/recharge）---</t>
    </r>
    <r>
      <rPr>
        <sz val="11"/>
        <color rgb="FFFF0000"/>
        <rFont val="微软雅黑"/>
        <charset val="134"/>
      </rPr>
      <t>改造</t>
    </r>
  </si>
  <si>
    <t>子账户提现</t>
  </si>
  <si>
    <t>子账户详情--提现--【提现到指定银行卡列表】</t>
  </si>
  <si>
    <r>
      <rPr>
        <sz val="11"/>
        <color theme="1"/>
        <rFont val="微软雅黑"/>
        <charset val="134"/>
      </rPr>
      <t>提现到指定银行卡列表查询列表接口（）---</t>
    </r>
    <r>
      <rPr>
        <sz val="11"/>
        <color rgb="FFFF0000"/>
        <rFont val="微软雅黑"/>
        <charset val="134"/>
      </rPr>
      <t>改造</t>
    </r>
  </si>
  <si>
    <t>新增返回值显示新增认证状态</t>
  </si>
  <si>
    <t>子账户详情--提现--【提现利息试算】</t>
  </si>
  <si>
    <r>
      <rPr>
        <sz val="11"/>
        <color theme="1"/>
        <rFont val="微软雅黑"/>
        <charset val="134"/>
      </rPr>
      <t>子账户提现利息试算（/calculate/interest/withdrawal）---</t>
    </r>
    <r>
      <rPr>
        <sz val="11"/>
        <color rgb="FFFF0000"/>
        <rFont val="微软雅黑"/>
        <charset val="134"/>
      </rPr>
      <t>改造</t>
    </r>
  </si>
  <si>
    <t>子账户详情--提现--【提现】</t>
  </si>
  <si>
    <r>
      <rPr>
        <sz val="11"/>
        <color theme="1"/>
        <rFont val="微软雅黑"/>
        <charset val="134"/>
      </rPr>
      <t>子账户充值获取blob（/withdraw）---</t>
    </r>
    <r>
      <rPr>
        <sz val="11"/>
        <color rgb="FFFF0000"/>
        <rFont val="微软雅黑"/>
        <charset val="134"/>
      </rPr>
      <t>改造</t>
    </r>
  </si>
  <si>
    <t>子账户提现接口回调</t>
  </si>
  <si>
    <t>提现接口回调</t>
  </si>
  <si>
    <r>
      <rPr>
        <sz val="11"/>
        <color theme="1"/>
        <rFont val="微软雅黑"/>
        <charset val="134"/>
      </rPr>
      <t>提现回调（/callback/withdraw）---</t>
    </r>
    <r>
      <rPr>
        <sz val="11"/>
        <color rgb="FFFF0000"/>
        <rFont val="微软雅黑"/>
        <charset val="134"/>
      </rPr>
      <t>改造</t>
    </r>
  </si>
  <si>
    <t>前提：同行卡提现无限制。
跨行卡：&lt;=5w支付走超网(不收费)，理论上实时接口，如果返回处理中，需要异步回调。
大于5w的(收费)，同步修改跨行结算户认证状态</t>
  </si>
  <si>
    <t>添加银行卡</t>
  </si>
  <si>
    <t>企业添加银行卡</t>
  </si>
  <si>
    <r>
      <rPr>
        <sz val="11"/>
        <color theme="1"/>
        <rFont val="微软雅黑"/>
        <charset val="134"/>
      </rPr>
      <t>添加银行卡接口（/bank/account/card/add）---</t>
    </r>
    <r>
      <rPr>
        <sz val="11"/>
        <color rgb="FFFF0000"/>
        <rFont val="微软雅黑"/>
        <charset val="134"/>
      </rPr>
      <t>改造</t>
    </r>
  </si>
  <si>
    <t>初始化结算户卡验证状态字段：待认证</t>
  </si>
  <si>
    <t>子账户绑卡</t>
  </si>
  <si>
    <t>绑卡之前获取未绑定的卡列表</t>
  </si>
  <si>
    <r>
      <rPr>
        <sz val="11"/>
        <color theme="1"/>
        <rFont val="微软雅黑"/>
        <charset val="134"/>
      </rPr>
      <t>绑卡之前获取未绑定的卡列表(/query/unbindbankcard4subaccount)--</t>
    </r>
    <r>
      <rPr>
        <sz val="11"/>
        <color rgb="FFFF0000"/>
        <rFont val="微软雅黑"/>
        <charset val="134"/>
      </rPr>
      <t>改造</t>
    </r>
  </si>
  <si>
    <t>过滤的是同一个监管户下未绑定的卡（不包含处理中的）</t>
  </si>
  <si>
    <r>
      <rPr>
        <sz val="11"/>
        <color theme="1"/>
        <rFont val="微软雅黑"/>
        <charset val="134"/>
      </rPr>
      <t>子账户绑卡接口（/bindbankcard）---</t>
    </r>
    <r>
      <rPr>
        <sz val="11"/>
        <color rgb="FFFF0000"/>
        <rFont val="微软雅黑"/>
        <charset val="134"/>
      </rPr>
      <t>改造</t>
    </r>
  </si>
  <si>
    <t>同一个商户下同一个结算户只能绑定
(绑定+处理中)一个子账户</t>
  </si>
  <si>
    <t>子账户绑卡回调</t>
  </si>
  <si>
    <r>
      <rPr>
        <sz val="11"/>
        <color theme="1"/>
        <rFont val="微软雅黑"/>
        <charset val="134"/>
      </rPr>
      <t>子账户绑卡回调（/bank/account/sub/callback/bindbankcard）</t>
    </r>
    <r>
      <rPr>
        <sz val="11"/>
        <color rgb="FFFF0000"/>
        <rFont val="微软雅黑"/>
        <charset val="134"/>
      </rPr>
      <t>---改造</t>
    </r>
  </si>
  <si>
    <t>修改结算户卡（同行卡）验证状态字段</t>
  </si>
  <si>
    <t>子账户绑定详情</t>
  </si>
  <si>
    <t>绑定详情【获取已经绑定的卡数量】</t>
  </si>
  <si>
    <r>
      <rPr>
        <sz val="11"/>
        <color theme="1"/>
        <rFont val="微软雅黑"/>
        <charset val="134"/>
      </rPr>
      <t>获取指定监管户指定子账户绑定的银行卡数量接口（/getcardnumcount）---</t>
    </r>
    <r>
      <rPr>
        <sz val="11"/>
        <color rgb="FFFF0000"/>
        <rFont val="微软雅黑"/>
        <charset val="134"/>
      </rPr>
      <t>改造</t>
    </r>
  </si>
  <si>
    <t>获取绑定列表</t>
  </si>
  <si>
    <r>
      <rPr>
        <sz val="11"/>
        <color theme="1"/>
        <rFont val="微软雅黑"/>
        <charset val="134"/>
      </rPr>
      <t>获取指定子账户绑定的银行卡列表（/query/bindbankcard4subaccount）---</t>
    </r>
    <r>
      <rPr>
        <sz val="11"/>
        <color rgb="FFFF0000"/>
        <rFont val="微软雅黑"/>
        <charset val="134"/>
      </rPr>
      <t>改造</t>
    </r>
  </si>
  <si>
    <t>银行账户</t>
  </si>
  <si>
    <t>银行卡列表、添加、解绑</t>
  </si>
  <si>
    <t>王秋艳</t>
  </si>
  <si>
    <t>监管户流水</t>
  </si>
  <si>
    <t>当日---【当日余额】</t>
  </si>
  <si>
    <t>新增</t>
  </si>
  <si>
    <t>company_merchant中存在监管户_企业之间关联关系的企业可以查看</t>
  </si>
  <si>
    <t>杨健</t>
  </si>
  <si>
    <t>蔡丙方</t>
  </si>
  <si>
    <t>当日---【交易记录流水】</t>
  </si>
  <si>
    <t>当日---【交易流水触发更新】</t>
  </si>
  <si>
    <t>当日---【交易流水导出】</t>
  </si>
  <si>
    <t>历史---【总入金、总出金】</t>
  </si>
  <si>
    <t>历史---【交易流水】</t>
  </si>
  <si>
    <t>历史---【交易流水导出】</t>
  </si>
  <si>
    <t>【查询运营方监管户当日流水】</t>
  </si>
  <si>
    <r>
      <rPr>
        <sz val="11"/>
        <color theme="1"/>
        <rFont val="微软雅黑"/>
        <charset val="134"/>
      </rPr>
      <t>查询运营方监管户当日流水接口---</t>
    </r>
    <r>
      <rPr>
        <sz val="11"/>
        <color rgb="FFFF0000"/>
        <rFont val="微软雅黑"/>
        <charset val="134"/>
      </rPr>
      <t>新增</t>
    </r>
  </si>
  <si>
    <t>业务相关</t>
  </si>
  <si>
    <t>费用--融资服务费</t>
  </si>
  <si>
    <t>营运管理--费用管理--付款</t>
  </si>
  <si>
    <r>
      <rPr>
        <sz val="11"/>
        <color theme="1"/>
        <rFont val="微软雅黑"/>
        <charset val="134"/>
      </rPr>
      <t>获取收款方的银行账户的基本信息（/getbankaccountforpayee）---</t>
    </r>
    <r>
      <rPr>
        <sz val="11"/>
        <color rgb="FFFF0000"/>
        <rFont val="微软雅黑"/>
        <charset val="134"/>
      </rPr>
      <t>改造</t>
    </r>
  </si>
  <si>
    <t>凭证登记</t>
  </si>
  <si>
    <t>凭证登记---付款方凭证登记</t>
  </si>
  <si>
    <r>
      <rPr>
        <sz val="11"/>
        <color theme="1"/>
        <rFont val="微软雅黑"/>
        <charset val="134"/>
      </rPr>
      <t>获取当前企业可用于付款的银行账户列表（/getcurrentbankaccount2pay）---</t>
    </r>
    <r>
      <rPr>
        <sz val="11"/>
        <color rgb="FFFF0000"/>
        <rFont val="微软雅黑"/>
        <charset val="134"/>
      </rPr>
      <t>改造</t>
    </r>
  </si>
  <si>
    <t>返回体新增监管户名称，入参修改</t>
  </si>
  <si>
    <t>秋艳</t>
  </si>
  <si>
    <t>凭证登记---收款方凭证登记</t>
  </si>
  <si>
    <r>
      <rPr>
        <sz val="11"/>
        <color theme="1"/>
        <rFont val="微软雅黑"/>
        <charset val="134"/>
      </rPr>
      <t>获取当前企业可用于收款的银行账户列表（/getcurrentbankaccount2receipt）---</t>
    </r>
    <r>
      <rPr>
        <sz val="11"/>
        <color rgb="FFFF0000"/>
        <rFont val="微软雅黑"/>
        <charset val="134"/>
      </rPr>
      <t>改造</t>
    </r>
  </si>
  <si>
    <t>返回体修改增监管户名称，入参修改</t>
  </si>
  <si>
    <t>业务和清算交互</t>
  </si>
  <si>
    <t>业务模块</t>
  </si>
  <si>
    <t>功能描述</t>
  </si>
  <si>
    <t>负责人</t>
  </si>
  <si>
    <t>研发交付时间</t>
  </si>
  <si>
    <t>融资申请</t>
  </si>
  <si>
    <t>前置配置</t>
  </si>
  <si>
    <t>前后端接口</t>
  </si>
  <si>
    <t>配置项，提供后端接口，提供前端接口实名阶段是否需要开户</t>
  </si>
  <si>
    <t>静茹</t>
  </si>
  <si>
    <t>陈朗</t>
  </si>
  <si>
    <t>授信</t>
  </si>
  <si>
    <t>授信列表</t>
  </si>
  <si>
    <t>删减字段（移到详情），我的（供应商）授信列表增加‘融资方式’字段</t>
  </si>
  <si>
    <t>田驰</t>
  </si>
  <si>
    <t>授信历史列表</t>
  </si>
  <si>
    <t>供应商授信列表增加‘融资方式’字段</t>
  </si>
  <si>
    <t>授信详情</t>
  </si>
  <si>
    <t>新</t>
  </si>
  <si>
    <t>凭证</t>
  </si>
  <si>
    <t>可融资凭证列表</t>
  </si>
  <si>
    <t>袁建勇</t>
  </si>
  <si>
    <t>转让约束</t>
  </si>
  <si>
    <t>质押不可转让</t>
  </si>
  <si>
    <t>质押凭证状态</t>
  </si>
  <si>
    <t>凭证列表</t>
  </si>
  <si>
    <t>融资（融资申请）</t>
  </si>
  <si>
    <t>融资申请提交</t>
  </si>
  <si>
    <t>（页面变更、授信中获取融资类型、校验、锁定或者解锁绑卡编辑功能、资方的清分方式上链、新增融资方式字段、冗余还款专户字段 、清分方式、质押编号）</t>
  </si>
  <si>
    <t>宋昌昌</t>
  </si>
  <si>
    <t>融资列表</t>
  </si>
  <si>
    <t>（待审批、审批通过、审批退回）（供应商融资列表新增字段‘融资模式’）</t>
  </si>
  <si>
    <t>陈光明</t>
  </si>
  <si>
    <t>融资用授信列表</t>
  </si>
  <si>
    <t>返回信息增加融资类型和清分方式</t>
  </si>
  <si>
    <t>待审批--融资详情</t>
  </si>
  <si>
    <t>吴松辉</t>
  </si>
  <si>
    <t>解锁绑卡编辑【公共方法】</t>
  </si>
  <si>
    <t>当前用户不存在其他质押融资过程中的申请单（待审批、已质押）则 -- 解锁绑卡编辑【公共方法】</t>
  </si>
  <si>
    <t>全流程</t>
  </si>
  <si>
    <t>融资初审</t>
  </si>
  <si>
    <t>初审页面查询和修改（新增账户信息展示、默认线下放款并隐藏）</t>
  </si>
  <si>
    <t>2019.5.24</t>
  </si>
  <si>
    <t>审批拒绝解锁绑卡编辑</t>
  </si>
  <si>
    <t>融资终审</t>
  </si>
  <si>
    <t>终审页面变更（新增账户信息展示、线下清分 --  新增融资金额（放款金额）、放款日期、融资到期日）</t>
  </si>
  <si>
    <t>融资终审拒绝（ 解锁绑卡编辑）</t>
  </si>
  <si>
    <t>融资终审通过（质押融资 --- 放款后生成质押凭证（已质押状态））</t>
  </si>
  <si>
    <t>融资审批</t>
  </si>
  <si>
    <t>资金方融资审批查询（含待初审、待终审、审批通过、审批退回）融资列表（新增字段融资模式、清分方式）</t>
  </si>
  <si>
    <t>刘炎炎</t>
  </si>
  <si>
    <t>资金方查看融资申请详情（新增质押融资接口）</t>
  </si>
  <si>
    <t>融资查询</t>
  </si>
  <si>
    <t>融资审批通过查看融资申请详情（新增质押融资接口）</t>
  </si>
  <si>
    <t>供应商审批退回页面修改（如果凭证已经被质押、或在质押待审批流程中，不显示重新申请按钮）</t>
  </si>
  <si>
    <t>凭证后端接口</t>
  </si>
  <si>
    <t>凭证新建（添加融资类型、新增质押凭证，修改金融凭证）</t>
  </si>
  <si>
    <t>融资审批通过凭证接口修改</t>
  </si>
  <si>
    <t>融资审批拒绝凭证接口修改</t>
  </si>
  <si>
    <t>融资失败的凭证历史数据处理</t>
  </si>
  <si>
    <t>凭证查询</t>
  </si>
  <si>
    <t>如果凭证已质押显示”质“标识（新增融资类型）</t>
  </si>
  <si>
    <t>王玲</t>
  </si>
  <si>
    <t>凭证详情（溯源和流转）</t>
  </si>
  <si>
    <t>基础信息、凭证质押加”已质押“章</t>
  </si>
  <si>
    <t>溯源信息（流转信息），质押凭证上体现质押</t>
  </si>
  <si>
    <t>质押凭证查看</t>
  </si>
  <si>
    <t>阶段</t>
  </si>
  <si>
    <t>时间</t>
  </si>
  <si>
    <t>策略</t>
  </si>
  <si>
    <r>
      <rPr>
        <sz val="11"/>
        <rFont val="微软雅黑"/>
        <charset val="134"/>
      </rPr>
      <t>保证融资申请能发出，华夏银行可以线下放款</t>
    </r>
    <r>
      <rPr>
        <sz val="11"/>
        <color theme="1"/>
        <rFont val="微软雅黑"/>
        <charset val="134"/>
      </rPr>
      <t xml:space="preserve">
</t>
    </r>
  </si>
  <si>
    <t>优先核心功能。
保证华南区同事推进需求</t>
  </si>
  <si>
    <t>主业务流程，客户管理，账户，授信，融资</t>
  </si>
  <si>
    <t xml:space="preserve">多监管户、多子账户、客户管理、账户、授信、融资全流程
</t>
  </si>
  <si>
    <t>优先核心功能。</t>
  </si>
  <si>
    <t>完整上线</t>
  </si>
  <si>
    <t>配置应用完善，授信去审批流程。</t>
  </si>
  <si>
    <t>备注：</t>
  </si>
  <si>
    <t>abn版本周一预热、 周二生产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</si>
</sst>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yyyy&quot;年&quot;m&quot;月&quot;d&quot;日&quot;;@"/>
  </numFmts>
  <fonts count="51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1"/>
      <color theme="0"/>
      <name val="微软雅黑"/>
      <charset val="134"/>
    </font>
    <font>
      <b/>
      <sz val="11"/>
      <color theme="1"/>
      <name val="微软雅黑"/>
      <charset val="134"/>
    </font>
    <font>
      <sz val="11"/>
      <name val="微软雅黑"/>
      <charset val="134"/>
    </font>
    <font>
      <sz val="11"/>
      <color rgb="FFFF0000"/>
      <name val="微软雅黑"/>
      <charset val="134"/>
    </font>
    <font>
      <b/>
      <sz val="12"/>
      <color theme="1"/>
      <name val="微软雅黑"/>
      <charset val="134"/>
    </font>
    <font>
      <sz val="11"/>
      <color theme="0"/>
      <name val="微软雅黑"/>
      <charset val="134"/>
    </font>
    <font>
      <sz val="11"/>
      <color rgb="FF00B050"/>
      <name val="微软雅黑"/>
      <charset val="134"/>
    </font>
    <font>
      <b/>
      <sz val="10"/>
      <color theme="1" tint="0.499984740745262"/>
      <name val="微软雅黑"/>
      <charset val="134"/>
    </font>
    <font>
      <sz val="10"/>
      <color theme="1" tint="0.499984740745262"/>
      <name val="微软雅黑"/>
      <charset val="134"/>
    </font>
    <font>
      <b/>
      <sz val="18"/>
      <color theme="1" tint="0.14996795556505"/>
      <name val="微软雅黑"/>
      <charset val="134"/>
    </font>
    <font>
      <sz val="10"/>
      <name val="微软雅黑"/>
      <charset val="134"/>
    </font>
    <font>
      <b/>
      <sz val="10"/>
      <color theme="0"/>
      <name val="微软雅黑"/>
      <charset val="134"/>
    </font>
    <font>
      <sz val="10"/>
      <color theme="4"/>
      <name val="微软雅黑"/>
      <charset val="134"/>
    </font>
    <font>
      <b/>
      <sz val="10"/>
      <color theme="1"/>
      <name val="微软雅黑"/>
      <charset val="134"/>
    </font>
    <font>
      <b/>
      <sz val="10"/>
      <color theme="4"/>
      <name val="微软雅黑"/>
      <charset val="134"/>
    </font>
    <font>
      <sz val="12"/>
      <color theme="2"/>
      <name val="微软雅黑"/>
      <charset val="134"/>
    </font>
    <font>
      <sz val="12"/>
      <color theme="4" tint="0.399914548173467"/>
      <name val="微软雅黑"/>
      <charset val="134"/>
    </font>
    <font>
      <b/>
      <sz val="12"/>
      <color theme="4" tint="0.399914548173467"/>
      <name val="微软雅黑"/>
      <charset val="134"/>
    </font>
    <font>
      <b/>
      <sz val="12"/>
      <color theme="0"/>
      <name val="微软雅黑"/>
      <charset val="134"/>
    </font>
    <font>
      <b/>
      <sz val="12"/>
      <color theme="4"/>
      <name val="微软雅黑"/>
      <charset val="134"/>
    </font>
    <font>
      <sz val="12"/>
      <color theme="1"/>
      <name val="微软雅黑"/>
      <charset val="134"/>
    </font>
    <font>
      <sz val="12"/>
      <color rgb="FF9C5700"/>
      <name val="微软雅黑"/>
      <charset val="134"/>
    </font>
    <font>
      <sz val="12"/>
      <color rgb="FF006100"/>
      <name val="微软雅黑"/>
      <charset val="134"/>
    </font>
    <font>
      <sz val="12"/>
      <color rgb="FF9C0006"/>
      <name val="微软雅黑"/>
      <charset val="134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2"/>
      <color rgb="FF9C0006"/>
      <name val="宋体"/>
      <charset val="134"/>
      <scheme val="minor"/>
    </font>
    <font>
      <sz val="12"/>
      <color rgb="FF006100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9"/>
      <color theme="1" tint="0.14996795556505"/>
      <name val="宋体"/>
      <charset val="134"/>
      <scheme val="maj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3"/>
      <color theme="4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2"/>
      <color rgb="FF9C5700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3"/>
      <color theme="2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0"/>
      <color theme="4"/>
      <name val="宋体"/>
      <charset val="134"/>
      <scheme val="major"/>
    </font>
    <font>
      <sz val="13"/>
      <color theme="4" tint="0.399914548173467"/>
      <name val="宋体"/>
      <charset val="134"/>
      <scheme val="minor"/>
    </font>
    <font>
      <b/>
      <sz val="10"/>
      <color theme="1" tint="0.499984740745262"/>
      <name val="宋体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theme="0" tint="-0.14996795556505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theme="0" tint="-0.14996795556505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5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41" fillId="27" borderId="1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31" fillId="12" borderId="0" applyNumberFormat="0" applyBorder="0" applyAlignment="0" applyProtection="0"/>
    <xf numFmtId="43" fontId="0" fillId="0" borderId="0" applyFont="0" applyFill="0" applyBorder="0" applyAlignment="0" applyProtection="0">
      <alignment vertical="center"/>
    </xf>
    <xf numFmtId="0" fontId="46" fillId="4" borderId="0" applyNumberFormat="0" applyBorder="0" applyProtection="0">
      <alignment horizontal="left"/>
    </xf>
    <xf numFmtId="0" fontId="26" fillId="26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0" fillId="20" borderId="14" applyNumberFormat="0" applyFont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29" fillId="0" borderId="12" applyNumberFormat="0" applyFill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34" fillId="0" borderId="0" applyNumberFormat="0" applyFill="0" applyAlignment="0" applyProtection="0"/>
    <xf numFmtId="0" fontId="26" fillId="19" borderId="0" applyNumberFormat="0" applyBorder="0" applyAlignment="0" applyProtection="0">
      <alignment vertical="center"/>
    </xf>
    <xf numFmtId="0" fontId="43" fillId="25" borderId="17" applyNumberFormat="0" applyAlignment="0" applyProtection="0">
      <alignment vertical="center"/>
    </xf>
    <xf numFmtId="0" fontId="40" fillId="25" borderId="16" applyNumberFormat="0" applyAlignment="0" applyProtection="0">
      <alignment vertical="center"/>
    </xf>
    <xf numFmtId="0" fontId="47" fillId="35" borderId="18" applyNumberFormat="0" applyAlignment="0" applyProtection="0">
      <alignment vertical="center"/>
    </xf>
    <xf numFmtId="0" fontId="39" fillId="0" borderId="0" applyNumberFormat="0" applyFill="0" applyAlignment="0" applyProtection="0"/>
    <xf numFmtId="0" fontId="28" fillId="13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33" fillId="0" borderId="13" applyNumberFormat="0" applyFill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32" fillId="11" borderId="0" applyNumberFormat="0" applyBorder="0" applyAlignment="0" applyProtection="0"/>
    <xf numFmtId="0" fontId="42" fillId="10" borderId="0" applyNumberFormat="0" applyBorder="0" applyAlignment="0" applyProtection="0"/>
    <xf numFmtId="0" fontId="48" fillId="0" borderId="8" applyNumberFormat="0" applyFill="0" applyProtection="0">
      <alignment horizontal="left" vertical="center"/>
    </xf>
    <xf numFmtId="0" fontId="28" fillId="34" borderId="0" applyNumberFormat="0" applyBorder="0" applyAlignment="0" applyProtection="0">
      <alignment vertical="center"/>
    </xf>
    <xf numFmtId="0" fontId="26" fillId="4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6" fillId="3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49" fillId="0" borderId="0">
      <alignment vertical="center"/>
    </xf>
    <xf numFmtId="0" fontId="50" fillId="0" borderId="0"/>
  </cellStyleXfs>
  <cellXfs count="133">
    <xf numFmtId="0" fontId="0" fillId="0" borderId="0" xfId="0">
      <alignment vertical="center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horizontal="left" vertical="top" wrapText="1"/>
    </xf>
    <xf numFmtId="0" fontId="2" fillId="2" borderId="0" xfId="0" applyFont="1" applyFill="1" applyAlignment="1">
      <alignment vertical="top" wrapText="1"/>
    </xf>
    <xf numFmtId="0" fontId="2" fillId="2" borderId="0" xfId="0" applyFont="1" applyFill="1" applyAlignment="1">
      <alignment horizontal="left" vertical="top" wrapText="1"/>
    </xf>
    <xf numFmtId="0" fontId="3" fillId="3" borderId="1" xfId="0" applyFont="1" applyFill="1" applyBorder="1" applyAlignment="1">
      <alignment vertical="top" wrapText="1"/>
    </xf>
    <xf numFmtId="0" fontId="3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vertical="top" wrapText="1"/>
    </xf>
    <xf numFmtId="0" fontId="1" fillId="0" borderId="1" xfId="0" applyFont="1" applyBorder="1" applyAlignment="1">
      <alignment vertical="top" wrapText="1"/>
    </xf>
    <xf numFmtId="0" fontId="5" fillId="0" borderId="1" xfId="0" applyFont="1" applyBorder="1" applyAlignment="1">
      <alignment vertical="top" wrapText="1"/>
    </xf>
    <xf numFmtId="0" fontId="3" fillId="0" borderId="0" xfId="0" applyFont="1" applyAlignment="1">
      <alignment horizontal="left" vertical="top" wrapText="1"/>
    </xf>
    <xf numFmtId="0" fontId="3" fillId="0" borderId="0" xfId="0" applyFont="1" applyAlignment="1">
      <alignment vertical="top" wrapText="1"/>
    </xf>
    <xf numFmtId="0" fontId="1" fillId="0" borderId="0" xfId="0" applyFont="1" applyAlignment="1">
      <alignment vertical="center" wrapText="1"/>
    </xf>
    <xf numFmtId="49" fontId="1" fillId="0" borderId="0" xfId="0" applyNumberFormat="1" applyFont="1" applyFill="1" applyAlignment="1">
      <alignment vertical="center"/>
    </xf>
    <xf numFmtId="0" fontId="6" fillId="0" borderId="2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vertical="center" wrapText="1"/>
    </xf>
    <xf numFmtId="0" fontId="3" fillId="5" borderId="2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6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58" fontId="1" fillId="0" borderId="1" xfId="0" applyNumberFormat="1" applyFont="1" applyBorder="1" applyAlignment="1">
      <alignment horizontal="center" vertical="center" wrapText="1"/>
    </xf>
    <xf numFmtId="49" fontId="4" fillId="0" borderId="1" xfId="0" applyNumberFormat="1" applyFont="1" applyFill="1" applyBorder="1" applyAlignment="1">
      <alignment horizontal="center" vertical="center" wrapText="1"/>
    </xf>
    <xf numFmtId="49" fontId="4" fillId="0" borderId="1" xfId="0" applyNumberFormat="1" applyFont="1" applyFill="1" applyBorder="1" applyAlignment="1">
      <alignment vertical="center" wrapText="1"/>
    </xf>
    <xf numFmtId="49" fontId="4" fillId="0" borderId="5" xfId="0" applyNumberFormat="1" applyFont="1" applyFill="1" applyBorder="1" applyAlignment="1">
      <alignment horizontal="center" vertical="center" wrapText="1"/>
    </xf>
    <xf numFmtId="49" fontId="4" fillId="0" borderId="6" xfId="0" applyNumberFormat="1" applyFont="1" applyFill="1" applyBorder="1" applyAlignment="1">
      <alignment horizontal="center" vertical="center" wrapText="1"/>
    </xf>
    <xf numFmtId="49" fontId="4" fillId="7" borderId="1" xfId="0" applyNumberFormat="1" applyFont="1" applyFill="1" applyBorder="1" applyAlignment="1">
      <alignment vertical="center" wrapText="1"/>
    </xf>
    <xf numFmtId="49" fontId="4" fillId="0" borderId="7" xfId="0" applyNumberFormat="1" applyFont="1" applyFill="1" applyBorder="1" applyAlignment="1">
      <alignment horizontal="center" vertical="center" wrapText="1"/>
    </xf>
    <xf numFmtId="49" fontId="4" fillId="8" borderId="5" xfId="0" applyNumberFormat="1" applyFont="1" applyFill="1" applyBorder="1" applyAlignment="1">
      <alignment horizontal="center" vertical="center" wrapText="1"/>
    </xf>
    <xf numFmtId="49" fontId="4" fillId="0" borderId="1" xfId="0" applyNumberFormat="1" applyFont="1" applyFill="1" applyBorder="1" applyAlignment="1">
      <alignment horizontal="left" vertical="center" wrapText="1"/>
    </xf>
    <xf numFmtId="49" fontId="4" fillId="8" borderId="6" xfId="0" applyNumberFormat="1" applyFont="1" applyFill="1" applyBorder="1" applyAlignment="1">
      <alignment horizontal="center" vertical="center" wrapText="1"/>
    </xf>
    <xf numFmtId="49" fontId="4" fillId="8" borderId="7" xfId="0" applyNumberFormat="1" applyFont="1" applyFill="1" applyBorder="1" applyAlignment="1">
      <alignment horizontal="center" vertical="center" wrapText="1"/>
    </xf>
    <xf numFmtId="49" fontId="1" fillId="6" borderId="1" xfId="0" applyNumberFormat="1" applyFont="1" applyFill="1" applyBorder="1" applyAlignment="1">
      <alignment vertical="center" wrapText="1"/>
    </xf>
    <xf numFmtId="0" fontId="3" fillId="5" borderId="0" xfId="0" applyFont="1" applyFill="1" applyAlignment="1">
      <alignment horizontal="center" vertical="center" wrapText="1"/>
    </xf>
    <xf numFmtId="49" fontId="1" fillId="0" borderId="5" xfId="0" applyNumberFormat="1" applyFont="1" applyFill="1" applyBorder="1" applyAlignment="1">
      <alignment vertical="center"/>
    </xf>
    <xf numFmtId="49" fontId="1" fillId="0" borderId="1" xfId="0" applyNumberFormat="1" applyFont="1" applyFill="1" applyBorder="1" applyAlignment="1">
      <alignment vertical="center"/>
    </xf>
    <xf numFmtId="49" fontId="1" fillId="0" borderId="1" xfId="0" applyNumberFormat="1" applyFont="1" applyFill="1" applyBorder="1" applyAlignment="1">
      <alignment vertical="center" wrapText="1"/>
    </xf>
    <xf numFmtId="49" fontId="1" fillId="0" borderId="5" xfId="0" applyNumberFormat="1" applyFont="1" applyFill="1" applyBorder="1" applyAlignment="1">
      <alignment horizontal="center" vertical="center"/>
    </xf>
    <xf numFmtId="49" fontId="1" fillId="0" borderId="7" xfId="0" applyNumberFormat="1" applyFont="1" applyFill="1" applyBorder="1" applyAlignment="1">
      <alignment vertical="center"/>
    </xf>
    <xf numFmtId="49" fontId="1" fillId="0" borderId="6" xfId="0" applyNumberFormat="1" applyFont="1" applyFill="1" applyBorder="1" applyAlignment="1">
      <alignment horizontal="center" vertical="center"/>
    </xf>
    <xf numFmtId="49" fontId="1" fillId="0" borderId="6" xfId="0" applyNumberFormat="1" applyFont="1" applyFill="1" applyBorder="1" applyAlignment="1">
      <alignment vertical="center"/>
    </xf>
    <xf numFmtId="49" fontId="8" fillId="0" borderId="1" xfId="0" applyNumberFormat="1" applyFont="1" applyFill="1" applyBorder="1" applyAlignment="1">
      <alignment vertical="center"/>
    </xf>
    <xf numFmtId="49" fontId="4" fillId="7" borderId="5" xfId="0" applyNumberFormat="1" applyFont="1" applyFill="1" applyBorder="1" applyAlignment="1">
      <alignment vertical="center"/>
    </xf>
    <xf numFmtId="49" fontId="4" fillId="7" borderId="1" xfId="0" applyNumberFormat="1" applyFont="1" applyFill="1" applyBorder="1" applyAlignment="1">
      <alignment vertical="center"/>
    </xf>
    <xf numFmtId="49" fontId="4" fillId="7" borderId="7" xfId="0" applyNumberFormat="1" applyFont="1" applyFill="1" applyBorder="1" applyAlignment="1">
      <alignment vertical="center"/>
    </xf>
    <xf numFmtId="49" fontId="1" fillId="0" borderId="7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left" vertical="center" wrapText="1"/>
    </xf>
    <xf numFmtId="0" fontId="1" fillId="7" borderId="1" xfId="0" applyFont="1" applyFill="1" applyBorder="1" applyAlignment="1">
      <alignment horizontal="center" vertical="center" wrapText="1"/>
    </xf>
    <xf numFmtId="49" fontId="1" fillId="0" borderId="1" xfId="0" applyNumberFormat="1" applyFont="1" applyFill="1" applyBorder="1" applyAlignment="1">
      <alignment horizontal="left" vertical="center" wrapText="1"/>
    </xf>
    <xf numFmtId="0" fontId="1" fillId="7" borderId="1" xfId="0" applyFont="1" applyFill="1" applyBorder="1" applyAlignment="1">
      <alignment vertical="center" wrapText="1"/>
    </xf>
    <xf numFmtId="0" fontId="1" fillId="7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49" fontId="1" fillId="6" borderId="1" xfId="0" applyNumberFormat="1" applyFont="1" applyFill="1" applyBorder="1" applyAlignment="1">
      <alignment horizontal="left" vertical="center" wrapText="1"/>
    </xf>
    <xf numFmtId="0" fontId="4" fillId="7" borderId="1" xfId="0" applyFont="1" applyFill="1" applyBorder="1" applyAlignment="1">
      <alignment vertical="center" wrapText="1"/>
    </xf>
    <xf numFmtId="14" fontId="1" fillId="0" borderId="1" xfId="0" applyNumberFormat="1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vertical="center" wrapText="1"/>
    </xf>
    <xf numFmtId="14" fontId="1" fillId="0" borderId="1" xfId="0" applyNumberFormat="1" applyFont="1" applyFill="1" applyBorder="1" applyAlignment="1">
      <alignment horizontal="left" vertical="center" wrapText="1"/>
    </xf>
    <xf numFmtId="14" fontId="1" fillId="0" borderId="5" xfId="0" applyNumberFormat="1" applyFont="1" applyFill="1" applyBorder="1" applyAlignment="1">
      <alignment horizontal="center" vertical="center" wrapText="1"/>
    </xf>
    <xf numFmtId="14" fontId="1" fillId="0" borderId="6" xfId="0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vertical="center" wrapText="1"/>
    </xf>
    <xf numFmtId="14" fontId="1" fillId="0" borderId="1" xfId="0" applyNumberFormat="1" applyFont="1" applyFill="1" applyBorder="1" applyAlignment="1">
      <alignment vertical="center" wrapText="1"/>
    </xf>
    <xf numFmtId="0" fontId="6" fillId="0" borderId="4" xfId="0" applyFont="1" applyFill="1" applyBorder="1" applyAlignment="1">
      <alignment horizontal="center" vertical="center" wrapText="1"/>
    </xf>
    <xf numFmtId="58" fontId="1" fillId="0" borderId="5" xfId="0" applyNumberFormat="1" applyFont="1" applyFill="1" applyBorder="1" applyAlignment="1">
      <alignment horizontal="center" vertical="top" wrapText="1"/>
    </xf>
    <xf numFmtId="58" fontId="1" fillId="0" borderId="6" xfId="0" applyNumberFormat="1" applyFont="1" applyFill="1" applyBorder="1" applyAlignment="1">
      <alignment horizontal="center" vertical="top" wrapText="1"/>
    </xf>
    <xf numFmtId="58" fontId="1" fillId="0" borderId="7" xfId="0" applyNumberFormat="1" applyFont="1" applyFill="1" applyBorder="1" applyAlignment="1">
      <alignment horizontal="center" vertical="top" wrapText="1"/>
    </xf>
    <xf numFmtId="0" fontId="9" fillId="0" borderId="0" xfId="54" applyFont="1" applyBorder="1" applyAlignment="1">
      <alignment horizontal="left" vertical="top"/>
    </xf>
    <xf numFmtId="0" fontId="10" fillId="0" borderId="0" xfId="54" applyFont="1" applyBorder="1" applyAlignment="1">
      <alignment horizontal="left" wrapText="1"/>
    </xf>
    <xf numFmtId="0" fontId="10" fillId="0" borderId="0" xfId="54" applyFont="1" applyBorder="1"/>
    <xf numFmtId="0" fontId="9" fillId="0" borderId="0" xfId="54" applyFont="1" applyBorder="1" applyAlignment="1">
      <alignment vertical="top"/>
    </xf>
    <xf numFmtId="176" fontId="9" fillId="0" borderId="0" xfId="54" applyNumberFormat="1" applyFont="1" applyBorder="1"/>
    <xf numFmtId="0" fontId="9" fillId="0" borderId="0" xfId="54" applyFont="1" applyBorder="1"/>
    <xf numFmtId="0" fontId="11" fillId="0" borderId="0" xfId="24" applyFont="1" applyBorder="1" applyAlignment="1">
      <alignment vertical="top"/>
    </xf>
    <xf numFmtId="0" fontId="9" fillId="0" borderId="0" xfId="54" applyFont="1" applyBorder="1" applyAlignment="1">
      <alignment horizontal="left"/>
    </xf>
    <xf numFmtId="0" fontId="9" fillId="4" borderId="0" xfId="54" applyFont="1" applyFill="1" applyBorder="1" applyAlignment="1">
      <alignment horizontal="left" vertical="top"/>
    </xf>
    <xf numFmtId="0" fontId="9" fillId="4" borderId="0" xfId="54" applyFont="1" applyFill="1" applyBorder="1" applyAlignment="1">
      <alignment horizontal="left"/>
    </xf>
    <xf numFmtId="0" fontId="9" fillId="4" borderId="0" xfId="54" applyFont="1" applyFill="1" applyBorder="1"/>
    <xf numFmtId="0" fontId="9" fillId="4" borderId="0" xfId="54" applyFont="1" applyFill="1" applyBorder="1" applyAlignment="1">
      <alignment vertical="top"/>
    </xf>
    <xf numFmtId="176" fontId="9" fillId="4" borderId="0" xfId="54" applyNumberFormat="1" applyFont="1" applyFill="1" applyBorder="1"/>
    <xf numFmtId="0" fontId="12" fillId="0" borderId="0" xfId="54" applyFont="1" applyBorder="1" applyAlignment="1">
      <alignment horizontal="left" vertical="top" wrapText="1"/>
    </xf>
    <xf numFmtId="0" fontId="13" fillId="4" borderId="1" xfId="54" applyFont="1" applyFill="1" applyBorder="1" applyAlignment="1">
      <alignment horizontal="left"/>
    </xf>
    <xf numFmtId="0" fontId="9" fillId="0" borderId="0" xfId="54" applyFont="1" applyAlignment="1">
      <alignment horizontal="left" vertical="top" wrapText="1"/>
    </xf>
    <xf numFmtId="0" fontId="14" fillId="0" borderId="1" xfId="54" applyFont="1" applyBorder="1" applyAlignment="1">
      <alignment horizontal="left" vertical="center"/>
    </xf>
    <xf numFmtId="0" fontId="15" fillId="0" borderId="1" xfId="54" applyNumberFormat="1" applyFont="1" applyBorder="1" applyAlignment="1"/>
    <xf numFmtId="176" fontId="16" fillId="0" borderId="1" xfId="29" applyNumberFormat="1" applyFont="1" applyBorder="1" applyAlignment="1"/>
    <xf numFmtId="0" fontId="9" fillId="0" borderId="1" xfId="54" applyFont="1" applyBorder="1"/>
    <xf numFmtId="0" fontId="15" fillId="0" borderId="1" xfId="54" applyNumberFormat="1" applyFont="1" applyBorder="1" applyAlignment="1">
      <alignment horizontal="left" vertical="center"/>
    </xf>
    <xf numFmtId="176" fontId="16" fillId="0" borderId="1" xfId="29" applyNumberFormat="1" applyFont="1" applyBorder="1" applyAlignment="1">
      <alignment horizontal="right" vertical="center"/>
    </xf>
    <xf numFmtId="0" fontId="9" fillId="0" borderId="5" xfId="54" applyFont="1" applyBorder="1" applyAlignment="1">
      <alignment horizontal="left" vertical="top"/>
    </xf>
    <xf numFmtId="0" fontId="9" fillId="0" borderId="6" xfId="54" applyFont="1" applyBorder="1" applyAlignment="1">
      <alignment horizontal="left" vertical="top"/>
    </xf>
    <xf numFmtId="0" fontId="15" fillId="0" borderId="1" xfId="54" applyNumberFormat="1" applyFont="1" applyBorder="1" applyAlignment="1">
      <alignment horizontal="left" vertical="center" wrapText="1"/>
    </xf>
    <xf numFmtId="0" fontId="9" fillId="0" borderId="7" xfId="54" applyFont="1" applyBorder="1" applyAlignment="1">
      <alignment horizontal="left" vertical="top"/>
    </xf>
    <xf numFmtId="0" fontId="15" fillId="0" borderId="1" xfId="54" applyNumberFormat="1" applyFont="1" applyBorder="1" applyAlignment="1">
      <alignment vertical="center" wrapText="1"/>
    </xf>
    <xf numFmtId="176" fontId="9" fillId="0" borderId="1" xfId="54" applyNumberFormat="1" applyFont="1" applyBorder="1" applyAlignment="1"/>
    <xf numFmtId="0" fontId="14" fillId="0" borderId="0" xfId="54" applyFont="1" applyBorder="1" applyAlignment="1">
      <alignment horizontal="left" vertical="center"/>
    </xf>
    <xf numFmtId="0" fontId="9" fillId="0" borderId="0" xfId="54" applyNumberFormat="1" applyFont="1" applyBorder="1" applyAlignment="1"/>
    <xf numFmtId="176" fontId="9" fillId="0" borderId="0" xfId="54" applyNumberFormat="1" applyFont="1" applyBorder="1" applyAlignment="1"/>
    <xf numFmtId="0" fontId="14" fillId="0" borderId="0" xfId="54" applyNumberFormat="1" applyFont="1" applyBorder="1" applyAlignment="1"/>
    <xf numFmtId="0" fontId="17" fillId="9" borderId="0" xfId="9" applyFont="1" applyFill="1">
      <alignment horizontal="left"/>
    </xf>
    <xf numFmtId="0" fontId="18" fillId="0" borderId="0" xfId="53" applyFont="1">
      <alignment vertical="center"/>
    </xf>
    <xf numFmtId="0" fontId="18" fillId="0" borderId="0" xfId="53" applyFont="1" applyAlignment="1">
      <alignment vertical="center" wrapText="1"/>
    </xf>
    <xf numFmtId="14" fontId="18" fillId="0" borderId="0" xfId="53" applyNumberFormat="1" applyFont="1" applyAlignment="1">
      <alignment horizontal="left" vertical="center"/>
    </xf>
    <xf numFmtId="9" fontId="19" fillId="0" borderId="0" xfId="53" applyNumberFormat="1" applyFont="1" applyAlignment="1">
      <alignment vertical="center"/>
    </xf>
    <xf numFmtId="0" fontId="18" fillId="0" borderId="0" xfId="53" applyFont="1" applyAlignment="1">
      <alignment vertical="center"/>
    </xf>
    <xf numFmtId="0" fontId="20" fillId="9" borderId="0" xfId="9" applyFont="1" applyFill="1">
      <alignment horizontal="left"/>
    </xf>
    <xf numFmtId="14" fontId="17" fillId="9" borderId="0" xfId="9" applyNumberFormat="1" applyFont="1" applyFill="1" applyAlignment="1">
      <alignment horizontal="left"/>
    </xf>
    <xf numFmtId="9" fontId="17" fillId="9" borderId="0" xfId="9" applyNumberFormat="1" applyFont="1" applyFill="1">
      <alignment horizontal="left"/>
    </xf>
    <xf numFmtId="0" fontId="21" fillId="0" borderId="8" xfId="36" applyFont="1">
      <alignment horizontal="left" vertical="center"/>
    </xf>
    <xf numFmtId="0" fontId="22" fillId="0" borderId="0" xfId="53" applyFont="1" applyBorder="1" applyAlignment="1">
      <alignment vertical="center" wrapText="1"/>
    </xf>
    <xf numFmtId="14" fontId="18" fillId="0" borderId="0" xfId="53" applyNumberFormat="1" applyFont="1" applyBorder="1" applyAlignment="1">
      <alignment horizontal="left" vertical="center"/>
    </xf>
    <xf numFmtId="9" fontId="19" fillId="0" borderId="0" xfId="53" applyNumberFormat="1" applyFont="1" applyBorder="1" applyAlignment="1">
      <alignment vertical="center"/>
    </xf>
    <xf numFmtId="9" fontId="18" fillId="0" borderId="0" xfId="53" applyNumberFormat="1" applyFont="1" applyBorder="1" applyAlignment="1">
      <alignment horizontal="center" vertical="center"/>
    </xf>
    <xf numFmtId="0" fontId="18" fillId="0" borderId="0" xfId="53" applyFont="1" applyBorder="1" applyAlignment="1">
      <alignment vertical="center" wrapText="1"/>
    </xf>
    <xf numFmtId="0" fontId="18" fillId="0" borderId="0" xfId="53" applyFont="1" applyFill="1">
      <alignment vertical="center"/>
    </xf>
    <xf numFmtId="0" fontId="18" fillId="0" borderId="0" xfId="53" applyFont="1" applyAlignment="1">
      <alignment horizontal="center" vertical="center"/>
    </xf>
    <xf numFmtId="0" fontId="22" fillId="0" borderId="0" xfId="53" applyFont="1">
      <alignment vertical="center"/>
    </xf>
    <xf numFmtId="0" fontId="22" fillId="0" borderId="0" xfId="53" applyFont="1" applyFill="1">
      <alignment vertical="center"/>
    </xf>
    <xf numFmtId="0" fontId="17" fillId="9" borderId="9" xfId="9" applyFont="1" applyFill="1" applyBorder="1">
      <alignment horizontal="left"/>
    </xf>
    <xf numFmtId="0" fontId="21" fillId="0" borderId="10" xfId="36" applyFont="1" applyBorder="1">
      <alignment horizontal="left" vertical="center"/>
    </xf>
    <xf numFmtId="0" fontId="18" fillId="0" borderId="9" xfId="53" applyFont="1" applyFill="1" applyBorder="1">
      <alignment vertical="center"/>
    </xf>
    <xf numFmtId="0" fontId="22" fillId="0" borderId="9" xfId="53" applyFont="1" applyFill="1" applyBorder="1">
      <alignment vertical="center"/>
    </xf>
    <xf numFmtId="0" fontId="23" fillId="10" borderId="0" xfId="35" applyFont="1" applyAlignment="1">
      <alignment vertical="center"/>
    </xf>
    <xf numFmtId="0" fontId="24" fillId="11" borderId="0" xfId="34" applyFont="1" applyAlignment="1">
      <alignment vertical="center"/>
    </xf>
    <xf numFmtId="0" fontId="18" fillId="0" borderId="0" xfId="53" applyFont="1" applyBorder="1">
      <alignment vertical="center"/>
    </xf>
    <xf numFmtId="0" fontId="25" fillId="12" borderId="0" xfId="7" applyFont="1" applyAlignment="1">
      <alignment vertical="center"/>
    </xf>
  </cellXfs>
  <cellStyles count="55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标题 5" xfId="9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标题 6" xfId="24"/>
    <cellStyle name="60% - 强调文字颜色 4" xfId="25" builtinId="44"/>
    <cellStyle name="输出" xfId="26" builtinId="21"/>
    <cellStyle name="计算" xfId="27" builtinId="22"/>
    <cellStyle name="检查单元格" xfId="28" builtinId="23"/>
    <cellStyle name="标题 1 3" xfId="29"/>
    <cellStyle name="20% - 强调文字颜色 6" xfId="30" builtinId="50"/>
    <cellStyle name="强调文字颜色 2" xfId="31" builtinId="33"/>
    <cellStyle name="链接单元格" xfId="32" builtinId="24"/>
    <cellStyle name="汇总" xfId="33" builtinId="25"/>
    <cellStyle name="好" xfId="34" builtinId="26"/>
    <cellStyle name="适中" xfId="35" builtinId="28"/>
    <cellStyle name="标题 1 2" xfId="36"/>
    <cellStyle name="20% - 强调文字颜色 5" xfId="37" builtinId="46"/>
    <cellStyle name="强调文字颜色 1" xfId="38" builtinId="29"/>
    <cellStyle name="20% - 强调文字颜色 1" xfId="39" builtinId="30"/>
    <cellStyle name="40% - 强调文字颜色 1" xfId="40" builtinId="31"/>
    <cellStyle name="20% - 强调文字颜色 2" xfId="41" builtinId="34"/>
    <cellStyle name="40% - 强调文字颜色 2" xfId="42" builtinId="35"/>
    <cellStyle name="强调文字颜色 3" xfId="43" builtinId="37"/>
    <cellStyle name="强调文字颜色 4" xfId="44" builtinId="41"/>
    <cellStyle name="20% - 强调文字颜色 4" xfId="45" builtinId="42"/>
    <cellStyle name="40% - 强调文字颜色 4" xfId="46" builtinId="43"/>
    <cellStyle name="强调文字颜色 5" xfId="47" builtinId="45"/>
    <cellStyle name="40% - 强调文字颜色 5" xfId="48" builtinId="47"/>
    <cellStyle name="60% - 强调文字颜色 5" xfId="49" builtinId="48"/>
    <cellStyle name="强调文字颜色 6" xfId="50" builtinId="49"/>
    <cellStyle name="40% - 强调文字颜色 6" xfId="51" builtinId="51"/>
    <cellStyle name="60% - 强调文字颜色 6" xfId="52" builtinId="52"/>
    <cellStyle name="常规 2" xfId="53"/>
    <cellStyle name="常规 3" xfId="54"/>
  </cellStyles>
  <dxfs count="40">
    <dxf>
      <alignment vertical="center" wrapText="1"/>
    </dxf>
    <dxf>
      <font>
        <name val="宋体"/>
        <scheme val="none"/>
        <b val="0"/>
        <i val="0"/>
        <strike val="0"/>
        <u val="none"/>
        <sz val="13"/>
        <color theme="4" tint="0.399914548173467"/>
      </font>
    </dxf>
    <dxf>
      <font>
        <name val="宋体"/>
        <scheme val="none"/>
        <b val="0"/>
        <i val="0"/>
        <strike val="0"/>
        <u val="none"/>
        <sz val="13"/>
        <color theme="4" tint="0.399914548173467"/>
      </font>
    </dxf>
    <dxf>
      <font>
        <b val="1"/>
      </font>
    </dxf>
    <dxf>
      <alignment horizontal="center" vertical="center"/>
    </dxf>
    <dxf>
      <alignment vertical="center" wrapText="1"/>
    </dxf>
    <dxf>
      <font>
        <name val="宋体"/>
        <scheme val="none"/>
        <b val="0"/>
        <i val="0"/>
        <strike val="0"/>
        <u val="none"/>
        <sz val="13"/>
        <color theme="4" tint="0.399914548173467"/>
      </font>
    </dxf>
    <dxf>
      <font>
        <name val="宋体"/>
        <scheme val="none"/>
        <b val="0"/>
        <i val="0"/>
        <strike val="0"/>
        <u val="none"/>
        <sz val="13"/>
        <color theme="4" tint="0.399914548173467"/>
      </font>
    </dxf>
    <dxf>
      <font>
        <name val="宋体"/>
        <scheme val="none"/>
        <b val="0"/>
        <i val="0"/>
        <strike val="0"/>
        <u val="none"/>
        <sz val="13"/>
        <color theme="4" tint="0.399914548173467"/>
      </font>
    </dxf>
    <dxf>
      <font>
        <name val="宋体"/>
        <scheme val="none"/>
        <b val="0"/>
        <i val="0"/>
        <strike val="0"/>
        <u val="none"/>
        <sz val="13"/>
        <color theme="4" tint="0.399914548173467"/>
      </font>
    </dxf>
    <dxf>
      <font>
        <name val="宋体"/>
        <scheme val="none"/>
        <b val="0"/>
        <i val="0"/>
        <strike val="0"/>
        <u val="none"/>
        <sz val="13"/>
        <color theme="4" tint="0.399914548173467"/>
      </font>
    </dxf>
    <dxf>
      <font>
        <name val="宋体"/>
        <scheme val="none"/>
        <b val="0"/>
        <i val="0"/>
        <strike val="0"/>
        <u val="none"/>
        <sz val="13"/>
        <color theme="4" tint="0.399914548173467"/>
      </font>
    </dxf>
    <dxf>
      <font>
        <name val="宋体"/>
        <scheme val="none"/>
        <b val="0"/>
        <i val="0"/>
        <strike val="0"/>
        <u val="none"/>
        <sz val="13"/>
        <color theme="4" tint="0.399914548173467"/>
      </font>
    </dxf>
    <dxf>
      <font>
        <name val="宋体"/>
        <scheme val="none"/>
        <b val="0"/>
        <i val="0"/>
        <strike val="0"/>
        <u val="none"/>
        <sz val="13"/>
        <color theme="4" tint="0.399914548173467"/>
      </font>
    </dxf>
    <dxf>
      <font>
        <name val="宋体"/>
        <scheme val="none"/>
        <b val="0"/>
        <i val="0"/>
        <strike val="0"/>
        <u val="none"/>
        <sz val="13"/>
        <color theme="4" tint="0.399914548173467"/>
      </font>
    </dxf>
    <dxf>
      <font>
        <name val="宋体"/>
        <scheme val="none"/>
        <b val="0"/>
        <i val="0"/>
        <strike val="0"/>
        <u val="none"/>
        <sz val="13"/>
        <color theme="4" tint="0.399914548173467"/>
      </font>
    </dxf>
    <dxf>
      <font>
        <name val="宋体"/>
        <scheme val="none"/>
        <b val="0"/>
        <i val="0"/>
        <strike val="0"/>
        <u val="none"/>
        <sz val="13"/>
        <color theme="4" tint="0.399914548173467"/>
      </font>
    </dxf>
    <dxf>
      <font>
        <name val="宋体"/>
        <scheme val="none"/>
        <b val="0"/>
        <i val="0"/>
        <strike val="0"/>
        <u val="none"/>
        <sz val="13"/>
        <color theme="4" tint="0.399914548173467"/>
      </font>
    </dxf>
    <dxf>
      <font>
        <name val="宋体"/>
        <scheme val="none"/>
        <b val="0"/>
        <i val="0"/>
        <strike val="0"/>
        <u val="none"/>
        <sz val="13"/>
        <color theme="4" tint="0.399914548173467"/>
      </font>
    </dxf>
    <dxf>
      <font>
        <name val="宋体"/>
        <scheme val="none"/>
        <b val="0"/>
        <i val="0"/>
        <strike val="0"/>
        <u val="none"/>
        <sz val="13"/>
        <color theme="4" tint="0.399914548173467"/>
      </font>
    </dxf>
    <dxf>
      <font>
        <name val="宋体"/>
        <scheme val="none"/>
        <b val="0"/>
        <i val="0"/>
        <strike val="0"/>
        <u val="none"/>
        <sz val="13"/>
        <color theme="4" tint="0.399914548173467"/>
      </font>
    </dxf>
    <dxf>
      <font>
        <name val="宋体"/>
        <scheme val="none"/>
        <b val="0"/>
        <i val="0"/>
        <strike val="0"/>
        <u val="none"/>
        <sz val="13"/>
        <color theme="4" tint="0.399914548173467"/>
      </font>
    </dxf>
    <dxf>
      <font>
        <name val="宋体"/>
        <scheme val="none"/>
        <b val="0"/>
        <i val="0"/>
        <strike val="0"/>
        <u val="none"/>
        <sz val="13"/>
        <color theme="4" tint="0.399914548173467"/>
      </font>
    </dxf>
    <dxf>
      <font>
        <name val="宋体"/>
        <scheme val="none"/>
        <b val="0"/>
        <i val="0"/>
        <strike val="0"/>
        <u val="none"/>
        <sz val="13"/>
        <color theme="4" tint="0.399914548173467"/>
      </font>
    </dxf>
    <dxf>
      <font>
        <name val="宋体"/>
        <scheme val="none"/>
        <b val="0"/>
        <i val="0"/>
        <strike val="0"/>
        <u val="none"/>
        <sz val="13"/>
        <color theme="4" tint="0.399914548173467"/>
      </font>
    </dxf>
    <dxf>
      <font>
        <name val="宋体"/>
        <scheme val="none"/>
        <b val="0"/>
        <i val="0"/>
        <strike val="0"/>
        <u val="none"/>
        <sz val="13"/>
        <color theme="4" tint="0.399914548173467"/>
      </font>
    </dxf>
    <dxf>
      <font>
        <name val="宋体"/>
        <scheme val="none"/>
        <b val="0"/>
        <i val="0"/>
        <strike val="0"/>
        <u val="none"/>
        <sz val="13"/>
        <color theme="4" tint="0.399914548173467"/>
      </font>
      <border>
        <left/>
        <right style="thin">
          <color auto="1"/>
        </right>
        <top/>
        <bottom/>
      </border>
    </dxf>
    <dxf>
      <font>
        <name val="宋体"/>
        <scheme val="none"/>
        <b val="0"/>
        <i val="0"/>
        <strike val="0"/>
        <u val="none"/>
        <sz val="13"/>
        <color theme="4" tint="0.399914548173467"/>
      </font>
    </dxf>
    <dxf>
      <font>
        <name val="宋体"/>
        <scheme val="none"/>
        <b val="0"/>
        <i val="0"/>
        <strike val="0"/>
        <u val="none"/>
        <sz val="13"/>
        <color theme="4" tint="0.399914548173467"/>
      </font>
    </dxf>
    <dxf>
      <font>
        <name val="宋体"/>
        <scheme val="none"/>
        <b val="0"/>
        <i val="0"/>
        <strike val="0"/>
        <u val="none"/>
        <sz val="13"/>
        <color theme="4" tint="0.399914548173467"/>
      </font>
    </dxf>
    <dxf>
      <font>
        <name val="宋体"/>
        <scheme val="none"/>
        <b val="0"/>
        <i val="0"/>
        <strike val="0"/>
        <u val="none"/>
        <sz val="13"/>
        <color theme="4" tint="0.399914548173467"/>
      </font>
    </dxf>
    <dxf>
      <font>
        <name val="宋体"/>
        <scheme val="none"/>
        <b val="0"/>
        <i val="0"/>
        <strike val="0"/>
        <u val="none"/>
        <sz val="13"/>
        <color theme="4" tint="0.399914548173467"/>
      </font>
    </dxf>
    <dxf>
      <font>
        <name val="宋体"/>
        <scheme val="none"/>
        <b val="0"/>
        <i val="0"/>
        <strike val="0"/>
        <u val="none"/>
        <sz val="13"/>
        <color theme="4" tint="0.399914548173467"/>
      </font>
    </dxf>
    <dxf>
      <font>
        <b val="1"/>
        <i val="0"/>
        <color theme="3"/>
      </font>
    </dxf>
    <dxf>
      <font>
        <b val="1"/>
        <i val="0"/>
        <color theme="5"/>
      </font>
    </dxf>
    <dxf>
      <font>
        <b val="1"/>
        <i val="0"/>
        <color theme="4"/>
      </font>
      <border>
        <bottom style="thin">
          <color theme="2"/>
        </bottom>
      </border>
    </dxf>
    <dxf>
      <font>
        <b val="0"/>
        <i val="0"/>
        <color theme="3"/>
      </font>
      <border>
        <left/>
        <right/>
        <top style="thin">
          <color theme="0" tint="-0.14996795556505"/>
        </top>
        <bottom style="thin">
          <color theme="0" tint="-0.14996795556505"/>
        </bottom>
        <vertical/>
        <horizontal style="thin">
          <color theme="0" tint="-0.14996795556505"/>
        </horizontal>
      </border>
    </dxf>
    <dxf>
      <font>
        <b val="0"/>
        <i val="0"/>
        <color theme="1" tint="0.499984740745262"/>
      </font>
    </dxf>
    <dxf>
      <font>
        <b val="1"/>
        <i val="0"/>
        <color theme="1" tint="0.14996795556505"/>
      </font>
      <border>
        <bottom style="medium">
          <color auto="1"/>
        </bottom>
      </border>
    </dxf>
    <dxf>
      <font>
        <b val="0"/>
        <i val="0"/>
        <color theme="4"/>
      </font>
      <border>
        <horizontal style="medium">
          <color theme="0" tint="-0.14996795556505"/>
        </horizontal>
      </border>
    </dxf>
  </dxfs>
  <tableStyles count="2" defaultTableStyle="TableStyleMedium2" defaultPivotStyle="PivotStyleLight16">
    <tableStyle name="Task List" pivot="0" count="4">
      <tableStyleElement type="wholeTable" dxfId="36"/>
      <tableStyleElement type="headerRow" dxfId="35"/>
      <tableStyleElement type="totalRow" dxfId="34"/>
      <tableStyleElement type="firstColumn" dxfId="33"/>
    </tableStyle>
    <tableStyle name="Tasks" pivot="0" count="3">
      <tableStyleElement type="wholeTable" dxfId="39"/>
      <tableStyleElement type="headerRow" dxfId="38"/>
      <tableStyleElement type="firstColumn" dxfId="3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23091</xdr:colOff>
      <xdr:row>2</xdr:row>
      <xdr:rowOff>80818</xdr:rowOff>
    </xdr:from>
    <xdr:to>
      <xdr:col>12</xdr:col>
      <xdr:colOff>1039091</xdr:colOff>
      <xdr:row>2</xdr:row>
      <xdr:rowOff>254000</xdr:rowOff>
    </xdr:to>
    <xdr:sp>
      <xdr:nvSpPr>
        <xdr:cNvPr id="2" name="右箭头 1"/>
        <xdr:cNvSpPr/>
      </xdr:nvSpPr>
      <xdr:spPr>
        <a:xfrm flipV="1">
          <a:off x="1219200" y="779145"/>
          <a:ext cx="7292340" cy="173355"/>
        </a:xfrm>
        <a:prstGeom prst="rightArrow">
          <a:avLst/>
        </a:prstGeom>
        <a:solidFill>
          <a:schemeClr val="accent5"/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 sz="1100">
            <a:solidFill>
              <a:schemeClr val="accent5"/>
            </a:solidFill>
          </a:endParaRPr>
        </a:p>
      </xdr:txBody>
    </xdr:sp>
    <xdr:clientData/>
  </xdr:twoCellAnchor>
  <xdr:twoCellAnchor>
    <xdr:from>
      <xdr:col>9</xdr:col>
      <xdr:colOff>1073726</xdr:colOff>
      <xdr:row>4</xdr:row>
      <xdr:rowOff>80816</xdr:rowOff>
    </xdr:from>
    <xdr:to>
      <xdr:col>26</xdr:col>
      <xdr:colOff>588817</xdr:colOff>
      <xdr:row>4</xdr:row>
      <xdr:rowOff>265545</xdr:rowOff>
    </xdr:to>
    <xdr:sp>
      <xdr:nvSpPr>
        <xdr:cNvPr id="3" name="右箭头 2"/>
        <xdr:cNvSpPr/>
      </xdr:nvSpPr>
      <xdr:spPr>
        <a:xfrm flipV="1">
          <a:off x="6682740" y="1414145"/>
          <a:ext cx="10342245" cy="184785"/>
        </a:xfrm>
        <a:prstGeom prst="rightArrow">
          <a:avLst/>
        </a:prstGeom>
        <a:solidFill>
          <a:schemeClr val="accent5"/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 sz="1100">
            <a:solidFill>
              <a:schemeClr val="accent5"/>
            </a:solidFill>
          </a:endParaRPr>
        </a:p>
      </xdr:txBody>
    </xdr:sp>
    <xdr:clientData/>
  </xdr:twoCellAnchor>
  <xdr:twoCellAnchor>
    <xdr:from>
      <xdr:col>25</xdr:col>
      <xdr:colOff>34637</xdr:colOff>
      <xdr:row>6</xdr:row>
      <xdr:rowOff>69269</xdr:rowOff>
    </xdr:from>
    <xdr:to>
      <xdr:col>33</xdr:col>
      <xdr:colOff>11546</xdr:colOff>
      <xdr:row>6</xdr:row>
      <xdr:rowOff>265544</xdr:rowOff>
    </xdr:to>
    <xdr:sp>
      <xdr:nvSpPr>
        <xdr:cNvPr id="4" name="右箭头 3"/>
        <xdr:cNvSpPr/>
      </xdr:nvSpPr>
      <xdr:spPr>
        <a:xfrm flipV="1">
          <a:off x="15861030" y="2037715"/>
          <a:ext cx="4853940" cy="196215"/>
        </a:xfrm>
        <a:prstGeom prst="rightArrow">
          <a:avLst/>
        </a:prstGeom>
        <a:solidFill>
          <a:schemeClr val="accent5"/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 sz="1100">
            <a:solidFill>
              <a:schemeClr val="accent5"/>
            </a:solidFill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id="6" name="Table1" displayName="Table1" ref="A2:AG8" totalsRowShown="0">
  <tableColumns count="33">
    <tableColumn id="1" name="分工" dataDxfId="0"/>
    <tableColumn id="2" name="5月6日" dataDxfId="1"/>
    <tableColumn id="3" name="5月7日" dataDxfId="2"/>
    <tableColumn id="4" name="5月8日" dataDxfId="3"/>
    <tableColumn id="5" name="5月9日" dataDxfId="4"/>
    <tableColumn id="6" name="5月10日" dataDxfId="5"/>
    <tableColumn id="7" name="5月11日" dataDxfId="6"/>
    <tableColumn id="8" name="5月12日" dataDxfId="7"/>
    <tableColumn id="9" name="5月13日" dataDxfId="8"/>
    <tableColumn id="10" name="5月14日" dataDxfId="9"/>
    <tableColumn id="11" name="5月15日" dataDxfId="10"/>
    <tableColumn id="12" name="5月16日" dataDxfId="11"/>
    <tableColumn id="13" name="5月17日" dataDxfId="12"/>
    <tableColumn id="14" name="5月18日" dataDxfId="13"/>
    <tableColumn id="15" name="5月19日" dataDxfId="14"/>
    <tableColumn id="16" name="5月20日" dataDxfId="15"/>
    <tableColumn id="17" name="5月21日" dataDxfId="16"/>
    <tableColumn id="18" name="5月22日" dataDxfId="17"/>
    <tableColumn id="19" name="5月23日" dataDxfId="18"/>
    <tableColumn id="20" name="5月24日" dataDxfId="19"/>
    <tableColumn id="21" name="5月25日" dataDxfId="20"/>
    <tableColumn id="22" name="5月26日" dataDxfId="21"/>
    <tableColumn id="23" name="5月27日" dataDxfId="22"/>
    <tableColumn id="24" name="5月28日" dataDxfId="23"/>
    <tableColumn id="25" name="5月29日" dataDxfId="24"/>
    <tableColumn id="26" name="5月30日" dataDxfId="25"/>
    <tableColumn id="27" name="5月31日" dataDxfId="26"/>
    <tableColumn id="28" name="6月01日" dataDxfId="27"/>
    <tableColumn id="29" name="6月02日" dataDxfId="28"/>
    <tableColumn id="30" name="6月03日" dataDxfId="29"/>
    <tableColumn id="31" name="6月04日" dataDxfId="30"/>
    <tableColumn id="32" name="6月05日" dataDxfId="31"/>
    <tableColumn id="33" name="6月06日" dataDxfId="32"/>
  </tableColumns>
  <tableStyleInfo name="Task List" showFirstColumn="1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/>
    <pageSetUpPr fitToPage="1"/>
  </sheetPr>
  <dimension ref="A1:AG12"/>
  <sheetViews>
    <sheetView showGridLines="0" workbookViewId="0">
      <selection activeCell="A1" sqref="A1"/>
    </sheetView>
  </sheetViews>
  <sheetFormatPr defaultColWidth="8.88888888888889" defaultRowHeight="33" customHeight="1"/>
  <cols>
    <col min="1" max="1" width="17.4444444444444" style="108" customWidth="1"/>
    <col min="2" max="3" width="8.88888888888889" style="109" customWidth="1"/>
    <col min="4" max="4" width="8.88888888888889" style="110" customWidth="1"/>
    <col min="5" max="6" width="8.88888888888889" style="111" customWidth="1"/>
    <col min="7" max="16383" width="8.88888888888889" style="107" customWidth="1"/>
    <col min="16384" max="16384" width="8.88888888888889" style="107"/>
  </cols>
  <sheetData>
    <row r="1" s="106" customFormat="1" ht="30" customHeight="1" spans="1:27">
      <c r="A1" s="112" t="s">
        <v>0</v>
      </c>
      <c r="B1" s="113"/>
      <c r="C1" s="113"/>
      <c r="D1" s="114"/>
      <c r="AA1" s="125"/>
    </row>
    <row r="2" s="107" customFormat="1" ht="25" customHeight="1" spans="1:33">
      <c r="A2" s="115" t="s">
        <v>1</v>
      </c>
      <c r="B2" s="115" t="s">
        <v>2</v>
      </c>
      <c r="C2" s="115" t="s">
        <v>3</v>
      </c>
      <c r="D2" s="115" t="s">
        <v>4</v>
      </c>
      <c r="E2" s="115" t="s">
        <v>5</v>
      </c>
      <c r="F2" s="115" t="s">
        <v>6</v>
      </c>
      <c r="G2" s="115" t="s">
        <v>7</v>
      </c>
      <c r="H2" s="115" t="s">
        <v>8</v>
      </c>
      <c r="I2" s="115" t="s">
        <v>9</v>
      </c>
      <c r="J2" s="115" t="s">
        <v>10</v>
      </c>
      <c r="K2" s="115" t="s">
        <v>11</v>
      </c>
      <c r="L2" s="115" t="s">
        <v>12</v>
      </c>
      <c r="M2" s="115" t="s">
        <v>13</v>
      </c>
      <c r="N2" s="115" t="s">
        <v>14</v>
      </c>
      <c r="O2" s="115" t="s">
        <v>15</v>
      </c>
      <c r="P2" s="115" t="s">
        <v>16</v>
      </c>
      <c r="Q2" s="115" t="s">
        <v>17</v>
      </c>
      <c r="R2" s="115" t="s">
        <v>18</v>
      </c>
      <c r="S2" s="115" t="s">
        <v>19</v>
      </c>
      <c r="T2" s="115" t="s">
        <v>20</v>
      </c>
      <c r="U2" s="115" t="s">
        <v>21</v>
      </c>
      <c r="V2" s="115" t="s">
        <v>22</v>
      </c>
      <c r="W2" s="115" t="s">
        <v>23</v>
      </c>
      <c r="X2" s="115" t="s">
        <v>24</v>
      </c>
      <c r="Y2" s="115" t="s">
        <v>25</v>
      </c>
      <c r="Z2" s="115" t="s">
        <v>26</v>
      </c>
      <c r="AA2" s="126" t="s">
        <v>27</v>
      </c>
      <c r="AB2" s="115" t="s">
        <v>28</v>
      </c>
      <c r="AC2" s="115" t="s">
        <v>29</v>
      </c>
      <c r="AD2" s="115" t="s">
        <v>30</v>
      </c>
      <c r="AE2" s="115" t="s">
        <v>31</v>
      </c>
      <c r="AF2" s="115" t="s">
        <v>32</v>
      </c>
      <c r="AG2" s="115" t="s">
        <v>33</v>
      </c>
    </row>
    <row r="3" ht="25" customHeight="1" spans="1:33">
      <c r="A3" s="116" t="s">
        <v>34</v>
      </c>
      <c r="B3" s="117"/>
      <c r="C3" s="117"/>
      <c r="D3" s="118"/>
      <c r="E3" s="119"/>
      <c r="F3" s="120"/>
      <c r="P3" s="121"/>
      <c r="Q3" s="121"/>
      <c r="R3" s="121"/>
      <c r="S3" s="121"/>
      <c r="T3" s="121"/>
      <c r="U3" s="121"/>
      <c r="V3" s="121"/>
      <c r="W3" s="121"/>
      <c r="X3" s="121"/>
      <c r="Y3" s="121"/>
      <c r="Z3" s="121"/>
      <c r="AA3" s="127"/>
      <c r="AB3" s="121"/>
      <c r="AC3" s="121"/>
      <c r="AD3" s="121"/>
      <c r="AE3" s="121"/>
      <c r="AF3" s="121"/>
      <c r="AG3" s="121"/>
    </row>
    <row r="4" ht="25" customHeight="1" spans="1:33">
      <c r="A4" s="116"/>
      <c r="B4" s="117"/>
      <c r="C4" s="117"/>
      <c r="D4" s="118"/>
      <c r="E4" s="119">
        <f>--(Table1[[#This Row],[5月8日]]&gt;=1)</f>
        <v>0</v>
      </c>
      <c r="F4" s="120"/>
      <c r="G4" s="121"/>
      <c r="H4" s="121"/>
      <c r="I4" s="121"/>
      <c r="J4" s="121"/>
      <c r="K4" s="124" t="s">
        <v>35</v>
      </c>
      <c r="L4" s="121"/>
      <c r="M4" s="124" t="s">
        <v>36</v>
      </c>
      <c r="N4" s="121"/>
      <c r="O4" s="121"/>
      <c r="P4" s="121"/>
      <c r="Q4" s="121"/>
      <c r="R4" s="121"/>
      <c r="S4" s="121"/>
      <c r="T4" s="121"/>
      <c r="U4" s="121"/>
      <c r="V4" s="121"/>
      <c r="W4" s="121"/>
      <c r="X4" s="121"/>
      <c r="Y4" s="121"/>
      <c r="Z4" s="121"/>
      <c r="AA4" s="127"/>
      <c r="AB4" s="121"/>
      <c r="AC4" s="121"/>
      <c r="AD4" s="121"/>
      <c r="AE4" s="121"/>
      <c r="AF4" s="121"/>
      <c r="AG4" s="121"/>
    </row>
    <row r="5" ht="25" customHeight="1" spans="1:33">
      <c r="A5" s="116" t="s">
        <v>37</v>
      </c>
      <c r="B5" s="117"/>
      <c r="C5" s="117"/>
      <c r="D5" s="118"/>
      <c r="E5" s="119">
        <f>--(Table1[[#This Row],[5月8日]]&gt;=1)</f>
        <v>0</v>
      </c>
      <c r="F5" s="120"/>
      <c r="P5" s="121"/>
      <c r="Q5" s="121"/>
      <c r="R5" s="121"/>
      <c r="S5" s="121"/>
      <c r="T5" s="121"/>
      <c r="U5" s="121"/>
      <c r="V5" s="121"/>
      <c r="W5" s="121"/>
      <c r="X5" s="121"/>
      <c r="Y5" s="121"/>
      <c r="Z5" s="121"/>
      <c r="AA5" s="127"/>
      <c r="AB5" s="121"/>
      <c r="AC5" s="121"/>
      <c r="AD5" s="121"/>
      <c r="AE5" s="121"/>
      <c r="AF5" s="121"/>
      <c r="AG5" s="121"/>
    </row>
    <row r="6" ht="25" customHeight="1" spans="1:33">
      <c r="A6" s="116"/>
      <c r="B6" s="117"/>
      <c r="C6" s="117"/>
      <c r="D6" s="118"/>
      <c r="E6" s="119">
        <f>--(Table1[[#This Row],[5月8日]]&gt;=1)</f>
        <v>0</v>
      </c>
      <c r="F6" s="120"/>
      <c r="G6" s="121"/>
      <c r="H6" s="121"/>
      <c r="I6" s="121"/>
      <c r="J6" s="121"/>
      <c r="K6" s="124" t="s">
        <v>38</v>
      </c>
      <c r="L6" s="121"/>
      <c r="M6" s="124" t="s">
        <v>39</v>
      </c>
      <c r="N6" s="121"/>
      <c r="O6" s="121"/>
      <c r="P6" s="121"/>
      <c r="Q6" s="121"/>
      <c r="R6" s="121"/>
      <c r="S6" s="121"/>
      <c r="T6" s="121"/>
      <c r="U6" s="121"/>
      <c r="V6" s="121"/>
      <c r="W6" s="121"/>
      <c r="X6" s="121"/>
      <c r="Y6" s="121"/>
      <c r="Z6" s="121"/>
      <c r="AA6" s="127"/>
      <c r="AB6" s="121"/>
      <c r="AC6" s="121"/>
      <c r="AD6" s="121"/>
      <c r="AE6" s="121"/>
      <c r="AF6" s="121"/>
      <c r="AG6" s="121"/>
    </row>
    <row r="7" ht="25" customHeight="1" spans="1:33">
      <c r="A7" s="116" t="s">
        <v>40</v>
      </c>
      <c r="B7" s="117"/>
      <c r="C7" s="117"/>
      <c r="E7" s="122"/>
      <c r="F7" s="108"/>
      <c r="P7" s="121"/>
      <c r="Q7" s="121"/>
      <c r="R7" s="121"/>
      <c r="S7" s="121"/>
      <c r="T7" s="121"/>
      <c r="U7" s="121"/>
      <c r="V7" s="121"/>
      <c r="W7" s="121"/>
      <c r="X7" s="121"/>
      <c r="Y7" s="121"/>
      <c r="Z7" s="121"/>
      <c r="AA7" s="128"/>
      <c r="AB7" s="121"/>
      <c r="AC7" s="121"/>
      <c r="AD7" s="121"/>
      <c r="AE7" s="121"/>
      <c r="AF7" s="121"/>
      <c r="AG7" s="121"/>
    </row>
    <row r="8" ht="25" customHeight="1" spans="5:33">
      <c r="E8" s="122">
        <f>--(Table1[[#This Row],[5月8日]]&gt;=1)</f>
        <v>0</v>
      </c>
      <c r="F8" s="108"/>
      <c r="P8" s="121"/>
      <c r="Q8" s="121"/>
      <c r="R8" s="121"/>
      <c r="S8" s="121"/>
      <c r="T8" s="121"/>
      <c r="U8" s="121"/>
      <c r="V8" s="121"/>
      <c r="W8" s="121"/>
      <c r="X8" s="121"/>
      <c r="Y8" s="121"/>
      <c r="Z8" s="129" t="s">
        <v>41</v>
      </c>
      <c r="AA8" s="127"/>
      <c r="AB8" s="121"/>
      <c r="AC8" s="121"/>
      <c r="AD8" s="121"/>
      <c r="AE8" s="130" t="s">
        <v>42</v>
      </c>
      <c r="AF8" s="121"/>
      <c r="AG8" s="132" t="s">
        <v>43</v>
      </c>
    </row>
    <row r="9" customHeight="1" spans="5:28">
      <c r="E9" s="122"/>
      <c r="F9" s="108"/>
      <c r="AA9" s="131"/>
      <c r="AB9" s="131"/>
    </row>
    <row r="10" customHeight="1" spans="1:28">
      <c r="A10" s="123" t="s">
        <v>44</v>
      </c>
      <c r="B10" s="123" t="s">
        <v>45</v>
      </c>
      <c r="C10" s="123"/>
      <c r="D10" s="123"/>
      <c r="E10" s="107"/>
      <c r="AA10" s="131"/>
      <c r="AB10" s="131"/>
    </row>
    <row r="11" customHeight="1" spans="1:29">
      <c r="A11" s="123" t="s">
        <v>46</v>
      </c>
      <c r="B11" s="123" t="s">
        <v>47</v>
      </c>
      <c r="C11" s="123"/>
      <c r="D11" s="123"/>
      <c r="E11" s="107"/>
      <c r="Z11" s="123"/>
      <c r="AA11" s="123"/>
      <c r="AB11" s="123"/>
      <c r="AC11" s="123"/>
    </row>
    <row r="12" customHeight="1" spans="26:29">
      <c r="Z12" s="123"/>
      <c r="AA12" s="123"/>
      <c r="AB12" s="123"/>
      <c r="AC12" s="123"/>
    </row>
  </sheetData>
  <conditionalFormatting sqref="D3:D8">
    <cfRule type="dataBar" priority="1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{c1447240-7e75-48c9-ba4b-c221e3755517}</x14:id>
        </ext>
      </extLst>
    </cfRule>
  </conditionalFormatting>
  <dataValidations count="1">
    <dataValidation type="list" allowBlank="1" showErrorMessage="1" errorTitle="这不是列出的值。" error="请在列表中选择一个值。" sqref="D3:D8">
      <formula1>"0%,25%,50%,75%,100%"</formula1>
    </dataValidation>
  </dataValidations>
  <printOptions horizontalCentered="1"/>
  <pageMargins left="0.4" right="0.4" top="0.4" bottom="0.4" header="0.25" footer="0.25"/>
  <pageSetup paperSize="9" fitToHeight="0" orientation="landscape"/>
  <headerFooter differentFirst="1">
    <oddFooter>&amp;CPage &amp;P of &amp;N</oddFooter>
  </headerFooter>
  <drawing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1447240-7e75-48c9-ba4b-c221e3755517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D3:D8</xm:sqref>
        </x14:conditionalFormatting>
        <x14:conditionalFormatting xmlns:xm="http://schemas.microsoft.com/office/excel/2006/main">
          <x14:cfRule type="iconSet" priority="2" id="{b049e9fb-90cd-49b5-9ba8-623cc2fe34be}">
            <x14:iconSet iconSet="3TrafficLights1" custom="1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E3:E8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/>
    <pageSetUpPr fitToPage="1"/>
  </sheetPr>
  <dimension ref="A1:P22"/>
  <sheetViews>
    <sheetView showGridLines="0" topLeftCell="A4" workbookViewId="0">
      <selection activeCell="E14" sqref="E14"/>
    </sheetView>
  </sheetViews>
  <sheetFormatPr defaultColWidth="7.5" defaultRowHeight="30" customHeight="1"/>
  <cols>
    <col min="1" max="1" width="4.88888888888889" style="74" customWidth="1"/>
    <col min="2" max="2" width="19.5" style="75" customWidth="1"/>
    <col min="3" max="3" width="18.7777777777778" style="76" customWidth="1"/>
    <col min="4" max="4" width="18.7777777777778" style="77" customWidth="1"/>
    <col min="5" max="5" width="31.5555555555556" style="78" customWidth="1"/>
    <col min="6" max="6" width="31.5555555555556" style="79" customWidth="1"/>
    <col min="7" max="16384" width="7.5" style="79"/>
  </cols>
  <sheetData>
    <row r="1" ht="27.75" customHeight="1" spans="1:2">
      <c r="A1" s="80" t="s">
        <v>48</v>
      </c>
      <c r="B1" s="81"/>
    </row>
    <row r="2" ht="11" customHeight="1" spans="2:3">
      <c r="B2" s="81"/>
      <c r="C2" s="79"/>
    </row>
    <row r="3" ht="5" customHeight="1" spans="1:5">
      <c r="A3" s="82"/>
      <c r="B3" s="83"/>
      <c r="C3" s="84"/>
      <c r="D3" s="85"/>
      <c r="E3" s="86"/>
    </row>
    <row r="4" ht="34.5" customHeight="1" spans="1:3">
      <c r="A4" s="87" t="s">
        <v>49</v>
      </c>
      <c r="B4" s="87"/>
      <c r="C4" s="79"/>
    </row>
    <row r="5" ht="22.25" customHeight="1" spans="1:16">
      <c r="A5" s="88" t="s">
        <v>50</v>
      </c>
      <c r="B5" s="88" t="s">
        <v>51</v>
      </c>
      <c r="C5" s="88" t="s">
        <v>52</v>
      </c>
      <c r="D5" s="88" t="s">
        <v>53</v>
      </c>
      <c r="E5" s="88" t="s">
        <v>54</v>
      </c>
      <c r="F5" s="88" t="s">
        <v>55</v>
      </c>
      <c r="H5" s="89" t="s">
        <v>56</v>
      </c>
      <c r="I5" s="89"/>
      <c r="J5" s="89"/>
      <c r="K5" s="89"/>
      <c r="L5" s="89"/>
      <c r="M5" s="89"/>
      <c r="N5" s="89"/>
      <c r="O5" s="89"/>
      <c r="P5" s="89"/>
    </row>
    <row r="6" customHeight="1" spans="1:16">
      <c r="A6" s="90">
        <v>1</v>
      </c>
      <c r="B6" s="91" t="s">
        <v>57</v>
      </c>
      <c r="C6" s="91" t="s">
        <v>58</v>
      </c>
      <c r="D6" s="91" t="s">
        <v>59</v>
      </c>
      <c r="E6" s="92">
        <v>43602</v>
      </c>
      <c r="F6" s="93" t="s">
        <v>60</v>
      </c>
      <c r="H6" s="89"/>
      <c r="I6" s="89"/>
      <c r="J6" s="89"/>
      <c r="K6" s="89"/>
      <c r="L6" s="89"/>
      <c r="M6" s="89"/>
      <c r="N6" s="89"/>
      <c r="O6" s="89"/>
      <c r="P6" s="89"/>
    </row>
    <row r="7" ht="37" customHeight="1" spans="1:16">
      <c r="A7" s="90">
        <v>2</v>
      </c>
      <c r="B7" s="94" t="s">
        <v>61</v>
      </c>
      <c r="C7" s="94" t="s">
        <v>62</v>
      </c>
      <c r="D7" s="91" t="s">
        <v>63</v>
      </c>
      <c r="E7" s="95">
        <v>43607</v>
      </c>
      <c r="F7" s="96" t="s">
        <v>64</v>
      </c>
      <c r="H7" s="89"/>
      <c r="I7" s="89"/>
      <c r="J7" s="89"/>
      <c r="K7" s="89"/>
      <c r="L7" s="89"/>
      <c r="M7" s="89"/>
      <c r="N7" s="89"/>
      <c r="O7" s="89"/>
      <c r="P7" s="89"/>
    </row>
    <row r="8" ht="35" customHeight="1" spans="1:16">
      <c r="A8" s="90"/>
      <c r="B8" s="94"/>
      <c r="C8" s="94"/>
      <c r="D8" s="91" t="s">
        <v>65</v>
      </c>
      <c r="E8" s="95"/>
      <c r="F8" s="97"/>
      <c r="H8" s="89"/>
      <c r="I8" s="89"/>
      <c r="J8" s="89"/>
      <c r="K8" s="89"/>
      <c r="L8" s="89"/>
      <c r="M8" s="89"/>
      <c r="N8" s="89"/>
      <c r="O8" s="89"/>
      <c r="P8" s="89"/>
    </row>
    <row r="9" ht="37" customHeight="1" spans="1:16">
      <c r="A9" s="90"/>
      <c r="B9" s="94"/>
      <c r="C9" s="94"/>
      <c r="D9" s="91" t="s">
        <v>66</v>
      </c>
      <c r="E9" s="95"/>
      <c r="F9" s="97"/>
      <c r="H9" s="89"/>
      <c r="I9" s="89"/>
      <c r="J9" s="89"/>
      <c r="K9" s="89"/>
      <c r="L9" s="89"/>
      <c r="M9" s="89"/>
      <c r="N9" s="89"/>
      <c r="O9" s="89"/>
      <c r="P9" s="89"/>
    </row>
    <row r="10" ht="31" customHeight="1" spans="1:16">
      <c r="A10" s="90">
        <v>3</v>
      </c>
      <c r="B10" s="98" t="s">
        <v>61</v>
      </c>
      <c r="C10" s="98" t="s">
        <v>67</v>
      </c>
      <c r="D10" s="91" t="s">
        <v>68</v>
      </c>
      <c r="E10" s="95">
        <v>43613</v>
      </c>
      <c r="F10" s="97"/>
      <c r="H10" s="89"/>
      <c r="I10" s="89"/>
      <c r="J10" s="89"/>
      <c r="K10" s="89"/>
      <c r="L10" s="89"/>
      <c r="M10" s="89"/>
      <c r="N10" s="89"/>
      <c r="O10" s="89"/>
      <c r="P10" s="89"/>
    </row>
    <row r="11" ht="33" customHeight="1" spans="1:16">
      <c r="A11" s="90"/>
      <c r="B11" s="98"/>
      <c r="C11" s="98"/>
      <c r="D11" s="91" t="s">
        <v>69</v>
      </c>
      <c r="E11" s="95"/>
      <c r="F11" s="99"/>
      <c r="H11" s="89"/>
      <c r="I11" s="89"/>
      <c r="J11" s="89"/>
      <c r="K11" s="89"/>
      <c r="L11" s="89"/>
      <c r="M11" s="89"/>
      <c r="N11" s="89"/>
      <c r="O11" s="89"/>
      <c r="P11" s="89"/>
    </row>
    <row r="12" customHeight="1" spans="1:16">
      <c r="A12" s="90">
        <v>4</v>
      </c>
      <c r="B12" s="98" t="s">
        <v>70</v>
      </c>
      <c r="C12" s="100" t="s">
        <v>71</v>
      </c>
      <c r="D12" s="91" t="s">
        <v>72</v>
      </c>
      <c r="E12" s="92">
        <v>43609</v>
      </c>
      <c r="F12" s="93"/>
      <c r="H12" s="89"/>
      <c r="I12" s="89"/>
      <c r="J12" s="89"/>
      <c r="K12" s="89"/>
      <c r="L12" s="89"/>
      <c r="M12" s="89"/>
      <c r="N12" s="89"/>
      <c r="O12" s="89"/>
      <c r="P12" s="89"/>
    </row>
    <row r="13" customHeight="1" spans="1:16">
      <c r="A13" s="90">
        <v>5</v>
      </c>
      <c r="B13" s="94" t="s">
        <v>70</v>
      </c>
      <c r="C13" s="94" t="s">
        <v>73</v>
      </c>
      <c r="D13" s="91" t="s">
        <v>74</v>
      </c>
      <c r="E13" s="92">
        <v>43607</v>
      </c>
      <c r="F13" s="93"/>
      <c r="H13" s="89"/>
      <c r="I13" s="89"/>
      <c r="J13" s="89"/>
      <c r="K13" s="89"/>
      <c r="L13" s="89"/>
      <c r="M13" s="89"/>
      <c r="N13" s="89"/>
      <c r="O13" s="89"/>
      <c r="P13" s="89"/>
    </row>
    <row r="14" customHeight="1" spans="1:16">
      <c r="A14" s="90"/>
      <c r="B14" s="94"/>
      <c r="C14" s="94"/>
      <c r="D14" s="91" t="s">
        <v>75</v>
      </c>
      <c r="E14" s="92">
        <v>43613</v>
      </c>
      <c r="F14" s="93"/>
      <c r="H14" s="89"/>
      <c r="I14" s="89"/>
      <c r="J14" s="89"/>
      <c r="K14" s="89"/>
      <c r="L14" s="89"/>
      <c r="M14" s="89"/>
      <c r="N14" s="89"/>
      <c r="O14" s="89"/>
      <c r="P14" s="89"/>
    </row>
    <row r="15" ht="33" customHeight="1" spans="1:16">
      <c r="A15" s="90">
        <v>6</v>
      </c>
      <c r="B15" s="91" t="s">
        <v>61</v>
      </c>
      <c r="C15" s="91" t="s">
        <v>76</v>
      </c>
      <c r="D15" s="91" t="s">
        <v>77</v>
      </c>
      <c r="E15" s="101"/>
      <c r="F15" s="93"/>
      <c r="H15" s="89"/>
      <c r="I15" s="89"/>
      <c r="J15" s="89"/>
      <c r="K15" s="89"/>
      <c r="L15" s="89"/>
      <c r="M15" s="89"/>
      <c r="N15" s="89"/>
      <c r="O15" s="89"/>
      <c r="P15" s="89"/>
    </row>
    <row r="16" customHeight="1" spans="1:5">
      <c r="A16" s="102"/>
      <c r="B16" s="103"/>
      <c r="C16" s="103"/>
      <c r="D16" s="103"/>
      <c r="E16" s="104"/>
    </row>
    <row r="17" customHeight="1" spans="1:5">
      <c r="A17" s="105" t="s">
        <v>55</v>
      </c>
      <c r="B17" s="105"/>
      <c r="C17" s="105"/>
      <c r="E17" s="77"/>
    </row>
    <row r="18" customHeight="1" spans="1:5">
      <c r="A18" s="105" t="s">
        <v>78</v>
      </c>
      <c r="B18" s="105"/>
      <c r="C18" s="105"/>
      <c r="E18" s="77"/>
    </row>
    <row r="19" customHeight="1" spans="1:5">
      <c r="A19" s="105"/>
      <c r="B19" s="105" t="s">
        <v>79</v>
      </c>
      <c r="C19" s="105"/>
      <c r="E19" s="77"/>
    </row>
    <row r="20" customHeight="1" spans="1:5">
      <c r="A20" s="105"/>
      <c r="B20" s="105" t="s">
        <v>80</v>
      </c>
      <c r="C20" s="105"/>
      <c r="E20" s="77"/>
    </row>
    <row r="21" customHeight="1" spans="1:5">
      <c r="A21" s="105"/>
      <c r="B21" s="105" t="s">
        <v>81</v>
      </c>
      <c r="C21" s="105"/>
      <c r="E21" s="77"/>
    </row>
    <row r="22" customHeight="1" spans="1:3">
      <c r="A22" s="105"/>
      <c r="B22" s="105"/>
      <c r="C22" s="105"/>
    </row>
  </sheetData>
  <mergeCells count="14">
    <mergeCell ref="A4:B4"/>
    <mergeCell ref="A7:A9"/>
    <mergeCell ref="A10:A11"/>
    <mergeCell ref="A13:A14"/>
    <mergeCell ref="B7:B9"/>
    <mergeCell ref="B10:B11"/>
    <mergeCell ref="B13:B14"/>
    <mergeCell ref="C7:C9"/>
    <mergeCell ref="C10:C11"/>
    <mergeCell ref="C13:C14"/>
    <mergeCell ref="E7:E9"/>
    <mergeCell ref="E10:E11"/>
    <mergeCell ref="F7:F11"/>
    <mergeCell ref="H5:P15"/>
  </mergeCells>
  <printOptions horizontalCentered="1"/>
  <pageMargins left="0.2" right="0.2" top="0.36" bottom="0.2" header="0.3" footer="0.3"/>
  <pageSetup paperSize="9" fitToHeight="0" orientation="portrait"/>
  <headerFooter differentFirst="1"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2"/>
  <sheetViews>
    <sheetView tabSelected="1" workbookViewId="0">
      <selection activeCell="A3" sqref="A3:A6"/>
    </sheetView>
  </sheetViews>
  <sheetFormatPr defaultColWidth="9" defaultRowHeight="15.6"/>
  <cols>
    <col min="1" max="1" width="20.8888888888889" style="12" customWidth="1"/>
    <col min="2" max="2" width="13.3333333333333" style="12" customWidth="1"/>
    <col min="3" max="3" width="17.1111111111111" style="12" customWidth="1"/>
    <col min="4" max="4" width="35.8888888888889" style="12" customWidth="1"/>
    <col min="5" max="5" width="35.5555555555556" style="12" customWidth="1"/>
    <col min="6" max="6" width="26.1111111111111" style="12" customWidth="1"/>
    <col min="7" max="7" width="13.6666666666667" style="12" customWidth="1"/>
    <col min="8" max="8" width="12" style="48" customWidth="1"/>
    <col min="9" max="9" width="12.8888888888889" style="12" customWidth="1"/>
    <col min="10" max="10" width="14.2222222222222" style="12" customWidth="1"/>
    <col min="11" max="16384" width="9" style="12"/>
  </cols>
  <sheetData>
    <row r="1" ht="24" customHeight="1" spans="1:10">
      <c r="A1" s="14" t="s">
        <v>82</v>
      </c>
      <c r="B1" s="15"/>
      <c r="C1" s="15"/>
      <c r="D1" s="15"/>
      <c r="E1" s="15"/>
      <c r="F1" s="15"/>
      <c r="G1" s="15"/>
      <c r="H1" s="15"/>
      <c r="I1" s="15"/>
      <c r="J1" s="70"/>
    </row>
    <row r="2" spans="1:10">
      <c r="A2" s="49" t="s">
        <v>83</v>
      </c>
      <c r="B2" s="50" t="s">
        <v>84</v>
      </c>
      <c r="C2" s="16" t="s">
        <v>85</v>
      </c>
      <c r="D2" s="49" t="s">
        <v>83</v>
      </c>
      <c r="E2" s="49" t="s">
        <v>86</v>
      </c>
      <c r="F2" s="49" t="s">
        <v>55</v>
      </c>
      <c r="G2" s="49" t="s">
        <v>87</v>
      </c>
      <c r="H2" s="49" t="s">
        <v>88</v>
      </c>
      <c r="I2" s="49" t="s">
        <v>89</v>
      </c>
      <c r="J2" s="49" t="s">
        <v>90</v>
      </c>
    </row>
    <row r="3" spans="1:10">
      <c r="A3" s="51" t="s">
        <v>91</v>
      </c>
      <c r="B3" s="52" t="s">
        <v>92</v>
      </c>
      <c r="C3" s="53" t="s">
        <v>93</v>
      </c>
      <c r="D3" s="54" t="s">
        <v>94</v>
      </c>
      <c r="E3" s="55" t="s">
        <v>95</v>
      </c>
      <c r="F3" s="56"/>
      <c r="G3" s="56" t="s">
        <v>96</v>
      </c>
      <c r="H3" s="57" t="s">
        <v>97</v>
      </c>
      <c r="I3" s="56"/>
      <c r="J3" s="71">
        <v>43609</v>
      </c>
    </row>
    <row r="4" spans="1:10">
      <c r="A4" s="51"/>
      <c r="B4" s="52" t="s">
        <v>92</v>
      </c>
      <c r="C4" s="53"/>
      <c r="D4" s="54" t="s">
        <v>98</v>
      </c>
      <c r="E4" s="55" t="s">
        <v>99</v>
      </c>
      <c r="F4" s="56"/>
      <c r="G4" s="56" t="s">
        <v>96</v>
      </c>
      <c r="H4" s="58"/>
      <c r="I4" s="56"/>
      <c r="J4" s="72"/>
    </row>
    <row r="5" ht="31.2" spans="1:10">
      <c r="A5" s="51"/>
      <c r="B5" s="52" t="s">
        <v>92</v>
      </c>
      <c r="C5" s="53"/>
      <c r="D5" s="54" t="s">
        <v>100</v>
      </c>
      <c r="E5" s="55" t="s">
        <v>101</v>
      </c>
      <c r="F5" s="55" t="s">
        <v>102</v>
      </c>
      <c r="G5" s="56" t="s">
        <v>96</v>
      </c>
      <c r="H5" s="58"/>
      <c r="I5" s="56"/>
      <c r="J5" s="72"/>
    </row>
    <row r="6" spans="1:10">
      <c r="A6" s="51"/>
      <c r="B6" s="52" t="s">
        <v>92</v>
      </c>
      <c r="C6" s="53"/>
      <c r="D6" s="54" t="s">
        <v>103</v>
      </c>
      <c r="E6" s="55" t="s">
        <v>104</v>
      </c>
      <c r="F6" s="56"/>
      <c r="G6" s="56" t="s">
        <v>96</v>
      </c>
      <c r="H6" s="58"/>
      <c r="I6" s="56"/>
      <c r="J6" s="72"/>
    </row>
    <row r="7" spans="1:10">
      <c r="A7" s="51" t="s">
        <v>105</v>
      </c>
      <c r="B7" s="52" t="s">
        <v>92</v>
      </c>
      <c r="C7" s="54" t="s">
        <v>106</v>
      </c>
      <c r="D7" s="54" t="s">
        <v>107</v>
      </c>
      <c r="E7" s="55" t="s">
        <v>108</v>
      </c>
      <c r="F7" s="56"/>
      <c r="G7" s="56" t="s">
        <v>96</v>
      </c>
      <c r="H7" s="58"/>
      <c r="I7" s="56"/>
      <c r="J7" s="72"/>
    </row>
    <row r="8" ht="31.2" spans="1:10">
      <c r="A8" s="51"/>
      <c r="B8" s="52" t="s">
        <v>92</v>
      </c>
      <c r="C8" s="54"/>
      <c r="D8" s="54"/>
      <c r="E8" s="55" t="s">
        <v>109</v>
      </c>
      <c r="F8" s="55" t="s">
        <v>110</v>
      </c>
      <c r="G8" s="56" t="s">
        <v>96</v>
      </c>
      <c r="H8" s="59"/>
      <c r="I8" s="56"/>
      <c r="J8" s="72"/>
    </row>
    <row r="9" ht="46.8" spans="1:10">
      <c r="A9" s="56" t="s">
        <v>111</v>
      </c>
      <c r="B9" s="60" t="s">
        <v>112</v>
      </c>
      <c r="C9" s="53" t="s">
        <v>113</v>
      </c>
      <c r="D9" s="54" t="s">
        <v>114</v>
      </c>
      <c r="E9" s="61" t="s">
        <v>115</v>
      </c>
      <c r="F9" s="55" t="s">
        <v>116</v>
      </c>
      <c r="G9" s="56" t="s">
        <v>117</v>
      </c>
      <c r="H9" s="62" t="s">
        <v>118</v>
      </c>
      <c r="I9" s="56"/>
      <c r="J9" s="72"/>
    </row>
    <row r="10" ht="62.4" spans="1:10">
      <c r="A10" s="63" t="s">
        <v>119</v>
      </c>
      <c r="B10" s="52" t="s">
        <v>92</v>
      </c>
      <c r="C10" s="64" t="s">
        <v>120</v>
      </c>
      <c r="D10" s="64" t="s">
        <v>121</v>
      </c>
      <c r="E10" s="55" t="s">
        <v>122</v>
      </c>
      <c r="F10" s="65" t="s">
        <v>123</v>
      </c>
      <c r="G10" s="56" t="s">
        <v>117</v>
      </c>
      <c r="H10" s="66" t="s">
        <v>124</v>
      </c>
      <c r="I10" s="56" t="s">
        <v>96</v>
      </c>
      <c r="J10" s="72"/>
    </row>
    <row r="11" ht="31.2" spans="1:10">
      <c r="A11" s="63"/>
      <c r="B11" s="52" t="s">
        <v>92</v>
      </c>
      <c r="C11" s="64"/>
      <c r="D11" s="64" t="s">
        <v>125</v>
      </c>
      <c r="E11" s="55" t="s">
        <v>126</v>
      </c>
      <c r="F11" s="65" t="s">
        <v>127</v>
      </c>
      <c r="G11" s="56" t="s">
        <v>117</v>
      </c>
      <c r="H11" s="67"/>
      <c r="I11" s="56"/>
      <c r="J11" s="72"/>
    </row>
    <row r="12" ht="31.2" spans="1:10">
      <c r="A12" s="63"/>
      <c r="B12" s="52" t="s">
        <v>92</v>
      </c>
      <c r="C12" s="64" t="s">
        <v>128</v>
      </c>
      <c r="D12" s="55" t="s">
        <v>129</v>
      </c>
      <c r="E12" s="55" t="s">
        <v>130</v>
      </c>
      <c r="F12" s="65" t="s">
        <v>131</v>
      </c>
      <c r="G12" s="56" t="s">
        <v>117</v>
      </c>
      <c r="H12" s="67"/>
      <c r="I12" s="56"/>
      <c r="J12" s="72"/>
    </row>
    <row r="13" ht="31.2" spans="1:10">
      <c r="A13" s="63"/>
      <c r="B13" s="52" t="s">
        <v>92</v>
      </c>
      <c r="C13" s="64" t="s">
        <v>132</v>
      </c>
      <c r="D13" s="55" t="s">
        <v>133</v>
      </c>
      <c r="E13" s="55" t="s">
        <v>134</v>
      </c>
      <c r="F13" s="65" t="s">
        <v>131</v>
      </c>
      <c r="G13" s="56" t="s">
        <v>117</v>
      </c>
      <c r="H13" s="67"/>
      <c r="I13" s="56"/>
      <c r="J13" s="72"/>
    </row>
    <row r="14" ht="46.8" spans="1:10">
      <c r="A14" s="63"/>
      <c r="B14" s="52" t="s">
        <v>92</v>
      </c>
      <c r="C14" s="64" t="s">
        <v>135</v>
      </c>
      <c r="D14" s="55" t="s">
        <v>136</v>
      </c>
      <c r="E14" s="55" t="s">
        <v>137</v>
      </c>
      <c r="F14" s="65" t="s">
        <v>138</v>
      </c>
      <c r="G14" s="56" t="s">
        <v>117</v>
      </c>
      <c r="H14" s="67"/>
      <c r="I14" s="56"/>
      <c r="J14" s="72"/>
    </row>
    <row r="15" spans="1:10">
      <c r="A15" s="63"/>
      <c r="B15" s="52" t="s">
        <v>92</v>
      </c>
      <c r="C15" s="64" t="s">
        <v>139</v>
      </c>
      <c r="D15" s="55" t="s">
        <v>140</v>
      </c>
      <c r="E15" s="55" t="s">
        <v>141</v>
      </c>
      <c r="F15" s="65"/>
      <c r="G15" s="56" t="s">
        <v>117</v>
      </c>
      <c r="H15" s="67"/>
      <c r="I15" s="56"/>
      <c r="J15" s="72"/>
    </row>
    <row r="16" spans="1:10">
      <c r="A16" s="63"/>
      <c r="B16" s="52" t="s">
        <v>92</v>
      </c>
      <c r="C16" s="64" t="s">
        <v>142</v>
      </c>
      <c r="D16" s="55" t="s">
        <v>143</v>
      </c>
      <c r="E16" s="55" t="s">
        <v>144</v>
      </c>
      <c r="F16" s="65"/>
      <c r="G16" s="56" t="s">
        <v>117</v>
      </c>
      <c r="H16" s="67"/>
      <c r="I16" s="56"/>
      <c r="J16" s="72"/>
    </row>
    <row r="17" ht="31.2" spans="1:10">
      <c r="A17" s="63"/>
      <c r="B17" s="52" t="s">
        <v>92</v>
      </c>
      <c r="C17" s="64" t="s">
        <v>145</v>
      </c>
      <c r="D17" s="55" t="s">
        <v>146</v>
      </c>
      <c r="E17" s="55" t="s">
        <v>147</v>
      </c>
      <c r="F17" s="65"/>
      <c r="G17" s="56" t="s">
        <v>117</v>
      </c>
      <c r="H17" s="67"/>
      <c r="I17" s="56"/>
      <c r="J17" s="72"/>
    </row>
    <row r="18" ht="31.2" spans="1:10">
      <c r="A18" s="63"/>
      <c r="B18" s="52" t="s">
        <v>92</v>
      </c>
      <c r="C18" s="64" t="s">
        <v>148</v>
      </c>
      <c r="D18" s="55" t="s">
        <v>149</v>
      </c>
      <c r="E18" s="55" t="s">
        <v>150</v>
      </c>
      <c r="F18" s="65" t="s">
        <v>151</v>
      </c>
      <c r="G18" s="56" t="s">
        <v>117</v>
      </c>
      <c r="H18" s="67"/>
      <c r="I18" s="56"/>
      <c r="J18" s="72"/>
    </row>
    <row r="19" ht="46.8" spans="1:10">
      <c r="A19" s="63"/>
      <c r="B19" s="52" t="s">
        <v>92</v>
      </c>
      <c r="C19" s="64" t="s">
        <v>152</v>
      </c>
      <c r="D19" s="55" t="s">
        <v>153</v>
      </c>
      <c r="E19" s="55" t="s">
        <v>154</v>
      </c>
      <c r="F19" s="65" t="s">
        <v>138</v>
      </c>
      <c r="G19" s="56" t="s">
        <v>117</v>
      </c>
      <c r="H19" s="67"/>
      <c r="I19" s="56"/>
      <c r="J19" s="72"/>
    </row>
    <row r="20" ht="31.2" spans="1:10">
      <c r="A20" s="63"/>
      <c r="B20" s="52" t="s">
        <v>92</v>
      </c>
      <c r="C20" s="64" t="s">
        <v>155</v>
      </c>
      <c r="D20" s="55" t="s">
        <v>156</v>
      </c>
      <c r="E20" s="55" t="s">
        <v>157</v>
      </c>
      <c r="F20" s="65" t="s">
        <v>158</v>
      </c>
      <c r="G20" s="56" t="s">
        <v>117</v>
      </c>
      <c r="H20" s="67"/>
      <c r="I20" s="56"/>
      <c r="J20" s="72"/>
    </row>
    <row r="21" ht="46.8" spans="1:10">
      <c r="A21" s="63"/>
      <c r="B21" s="52" t="s">
        <v>92</v>
      </c>
      <c r="C21" s="64"/>
      <c r="D21" s="55" t="s">
        <v>159</v>
      </c>
      <c r="E21" s="55" t="s">
        <v>160</v>
      </c>
      <c r="F21" s="65" t="s">
        <v>138</v>
      </c>
      <c r="G21" s="56" t="s">
        <v>117</v>
      </c>
      <c r="H21" s="67"/>
      <c r="I21" s="56"/>
      <c r="J21" s="72"/>
    </row>
    <row r="22" ht="31.2" spans="1:10">
      <c r="A22" s="63"/>
      <c r="B22" s="52" t="s">
        <v>92</v>
      </c>
      <c r="C22" s="64"/>
      <c r="D22" s="55" t="s">
        <v>161</v>
      </c>
      <c r="E22" s="55" t="s">
        <v>162</v>
      </c>
      <c r="F22" s="65" t="s">
        <v>138</v>
      </c>
      <c r="G22" s="56" t="s">
        <v>117</v>
      </c>
      <c r="H22" s="67"/>
      <c r="I22" s="56"/>
      <c r="J22" s="72"/>
    </row>
    <row r="23" ht="109.2" spans="1:10">
      <c r="A23" s="63"/>
      <c r="B23" s="60" t="s">
        <v>112</v>
      </c>
      <c r="C23" s="64" t="s">
        <v>163</v>
      </c>
      <c r="D23" s="55" t="s">
        <v>164</v>
      </c>
      <c r="E23" s="55" t="s">
        <v>165</v>
      </c>
      <c r="F23" s="65" t="s">
        <v>166</v>
      </c>
      <c r="G23" s="56" t="s">
        <v>117</v>
      </c>
      <c r="H23" s="62" t="s">
        <v>118</v>
      </c>
      <c r="I23" s="56"/>
      <c r="J23" s="72"/>
    </row>
    <row r="24" ht="31.2" spans="1:10">
      <c r="A24" s="63"/>
      <c r="B24" s="60" t="s">
        <v>112</v>
      </c>
      <c r="C24" s="64" t="s">
        <v>167</v>
      </c>
      <c r="D24" s="55" t="s">
        <v>168</v>
      </c>
      <c r="E24" s="55" t="s">
        <v>169</v>
      </c>
      <c r="F24" s="65" t="s">
        <v>170</v>
      </c>
      <c r="G24" s="56" t="s">
        <v>96</v>
      </c>
      <c r="H24" s="62" t="s">
        <v>118</v>
      </c>
      <c r="I24" s="56"/>
      <c r="J24" s="72"/>
    </row>
    <row r="25" ht="46.8" spans="1:10">
      <c r="A25" s="63"/>
      <c r="B25" s="60" t="s">
        <v>112</v>
      </c>
      <c r="C25" s="64" t="s">
        <v>171</v>
      </c>
      <c r="D25" s="55" t="s">
        <v>172</v>
      </c>
      <c r="E25" s="55" t="s">
        <v>173</v>
      </c>
      <c r="F25" s="65" t="s">
        <v>174</v>
      </c>
      <c r="G25" s="56" t="s">
        <v>96</v>
      </c>
      <c r="H25" s="62" t="s">
        <v>118</v>
      </c>
      <c r="I25" s="56"/>
      <c r="J25" s="72"/>
    </row>
    <row r="26" ht="46.8" spans="1:10">
      <c r="A26" s="63"/>
      <c r="B26" s="60" t="s">
        <v>112</v>
      </c>
      <c r="C26" s="64"/>
      <c r="D26" s="55" t="s">
        <v>171</v>
      </c>
      <c r="E26" s="55" t="s">
        <v>175</v>
      </c>
      <c r="F26" s="65" t="s">
        <v>176</v>
      </c>
      <c r="G26" s="56" t="s">
        <v>96</v>
      </c>
      <c r="H26" s="62" t="s">
        <v>118</v>
      </c>
      <c r="I26" s="56"/>
      <c r="J26" s="72"/>
    </row>
    <row r="27" ht="62.4" spans="1:10">
      <c r="A27" s="63"/>
      <c r="B27" s="60" t="s">
        <v>112</v>
      </c>
      <c r="C27" s="64" t="s">
        <v>177</v>
      </c>
      <c r="D27" s="55" t="s">
        <v>177</v>
      </c>
      <c r="E27" s="55" t="s">
        <v>178</v>
      </c>
      <c r="F27" s="64" t="s">
        <v>179</v>
      </c>
      <c r="G27" s="56" t="s">
        <v>96</v>
      </c>
      <c r="H27" s="62" t="s">
        <v>118</v>
      </c>
      <c r="I27" s="56"/>
      <c r="J27" s="72"/>
    </row>
    <row r="28" ht="46.8" spans="1:10">
      <c r="A28" s="63"/>
      <c r="B28" s="52" t="s">
        <v>92</v>
      </c>
      <c r="C28" s="64" t="s">
        <v>180</v>
      </c>
      <c r="D28" s="64" t="s">
        <v>181</v>
      </c>
      <c r="E28" s="55" t="s">
        <v>182</v>
      </c>
      <c r="F28" s="65" t="s">
        <v>138</v>
      </c>
      <c r="G28" s="56" t="s">
        <v>96</v>
      </c>
      <c r="H28" s="62" t="s">
        <v>124</v>
      </c>
      <c r="I28" s="56"/>
      <c r="J28" s="72"/>
    </row>
    <row r="29" ht="62.4" spans="1:10">
      <c r="A29" s="63"/>
      <c r="B29" s="52" t="s">
        <v>92</v>
      </c>
      <c r="C29" s="64"/>
      <c r="D29" s="64" t="s">
        <v>183</v>
      </c>
      <c r="E29" s="55" t="s">
        <v>184</v>
      </c>
      <c r="F29" s="65" t="s">
        <v>131</v>
      </c>
      <c r="G29" s="56" t="s">
        <v>96</v>
      </c>
      <c r="H29" s="62"/>
      <c r="I29" s="56"/>
      <c r="J29" s="72"/>
    </row>
    <row r="30" ht="29" customHeight="1" spans="1:10">
      <c r="A30" s="63" t="s">
        <v>185</v>
      </c>
      <c r="B30" s="52" t="s">
        <v>92</v>
      </c>
      <c r="C30" s="64"/>
      <c r="D30" s="64" t="s">
        <v>186</v>
      </c>
      <c r="E30" s="55"/>
      <c r="F30" s="65"/>
      <c r="G30" s="56" t="s">
        <v>96</v>
      </c>
      <c r="H30" s="66" t="s">
        <v>187</v>
      </c>
      <c r="I30" s="56"/>
      <c r="J30" s="72"/>
    </row>
    <row r="31" spans="1:10">
      <c r="A31" s="51" t="s">
        <v>188</v>
      </c>
      <c r="B31" s="52" t="s">
        <v>92</v>
      </c>
      <c r="C31" s="53" t="s">
        <v>188</v>
      </c>
      <c r="D31" s="53" t="s">
        <v>189</v>
      </c>
      <c r="E31" s="68" t="s">
        <v>190</v>
      </c>
      <c r="F31" s="55" t="s">
        <v>191</v>
      </c>
      <c r="G31" s="56" t="s">
        <v>192</v>
      </c>
      <c r="H31" s="57" t="s">
        <v>97</v>
      </c>
      <c r="I31" s="56" t="s">
        <v>193</v>
      </c>
      <c r="J31" s="72"/>
    </row>
    <row r="32" spans="1:10">
      <c r="A32" s="51"/>
      <c r="B32" s="52" t="s">
        <v>92</v>
      </c>
      <c r="C32" s="53"/>
      <c r="D32" s="53" t="s">
        <v>194</v>
      </c>
      <c r="E32" s="68" t="s">
        <v>190</v>
      </c>
      <c r="F32" s="55"/>
      <c r="G32" s="56" t="s">
        <v>192</v>
      </c>
      <c r="H32" s="58"/>
      <c r="I32" s="56" t="s">
        <v>193</v>
      </c>
      <c r="J32" s="72"/>
    </row>
    <row r="33" spans="1:10">
      <c r="A33" s="51"/>
      <c r="B33" s="52" t="s">
        <v>92</v>
      </c>
      <c r="C33" s="53"/>
      <c r="D33" s="53" t="s">
        <v>195</v>
      </c>
      <c r="E33" s="68" t="s">
        <v>190</v>
      </c>
      <c r="F33" s="55"/>
      <c r="G33" s="56" t="s">
        <v>192</v>
      </c>
      <c r="H33" s="58"/>
      <c r="I33" s="56" t="s">
        <v>193</v>
      </c>
      <c r="J33" s="72"/>
    </row>
    <row r="34" spans="1:10">
      <c r="A34" s="51"/>
      <c r="B34" s="52" t="s">
        <v>92</v>
      </c>
      <c r="C34" s="53"/>
      <c r="D34" s="53" t="s">
        <v>196</v>
      </c>
      <c r="E34" s="68" t="s">
        <v>190</v>
      </c>
      <c r="F34" s="55"/>
      <c r="G34" s="56" t="s">
        <v>192</v>
      </c>
      <c r="H34" s="58"/>
      <c r="I34" s="56" t="s">
        <v>193</v>
      </c>
      <c r="J34" s="72"/>
    </row>
    <row r="35" spans="1:10">
      <c r="A35" s="51"/>
      <c r="B35" s="52" t="s">
        <v>92</v>
      </c>
      <c r="C35" s="53"/>
      <c r="D35" s="53" t="s">
        <v>197</v>
      </c>
      <c r="E35" s="68" t="s">
        <v>190</v>
      </c>
      <c r="F35" s="55"/>
      <c r="G35" s="56" t="s">
        <v>192</v>
      </c>
      <c r="H35" s="58"/>
      <c r="I35" s="56" t="s">
        <v>193</v>
      </c>
      <c r="J35" s="72"/>
    </row>
    <row r="36" spans="1:10">
      <c r="A36" s="51"/>
      <c r="B36" s="52" t="s">
        <v>92</v>
      </c>
      <c r="C36" s="53"/>
      <c r="D36" s="53" t="s">
        <v>198</v>
      </c>
      <c r="E36" s="68" t="s">
        <v>190</v>
      </c>
      <c r="F36" s="55"/>
      <c r="G36" s="56" t="s">
        <v>192</v>
      </c>
      <c r="H36" s="58"/>
      <c r="I36" s="56" t="s">
        <v>193</v>
      </c>
      <c r="J36" s="72"/>
    </row>
    <row r="37" spans="1:10">
      <c r="A37" s="51"/>
      <c r="B37" s="52" t="s">
        <v>92</v>
      </c>
      <c r="C37" s="53"/>
      <c r="D37" s="53" t="s">
        <v>199</v>
      </c>
      <c r="E37" s="68" t="s">
        <v>190</v>
      </c>
      <c r="F37" s="55"/>
      <c r="G37" s="56" t="s">
        <v>192</v>
      </c>
      <c r="H37" s="58"/>
      <c r="I37" s="56" t="s">
        <v>193</v>
      </c>
      <c r="J37" s="72"/>
    </row>
    <row r="38" spans="1:10">
      <c r="A38" s="51"/>
      <c r="B38" s="52" t="s">
        <v>92</v>
      </c>
      <c r="C38" s="53"/>
      <c r="D38" s="53" t="s">
        <v>200</v>
      </c>
      <c r="E38" s="64" t="s">
        <v>201</v>
      </c>
      <c r="F38" s="64"/>
      <c r="G38" s="56" t="s">
        <v>192</v>
      </c>
      <c r="H38" s="58"/>
      <c r="I38" s="56"/>
      <c r="J38" s="72"/>
    </row>
    <row r="39" ht="46.8" spans="1:10">
      <c r="A39" s="56" t="s">
        <v>202</v>
      </c>
      <c r="B39" s="55" t="s">
        <v>92</v>
      </c>
      <c r="C39" s="64" t="s">
        <v>203</v>
      </c>
      <c r="D39" s="55" t="s">
        <v>204</v>
      </c>
      <c r="E39" s="55" t="s">
        <v>205</v>
      </c>
      <c r="F39" s="65"/>
      <c r="G39" s="56" t="s">
        <v>192</v>
      </c>
      <c r="H39" s="59"/>
      <c r="I39" s="56"/>
      <c r="J39" s="72"/>
    </row>
    <row r="40" ht="46.8" spans="1:10">
      <c r="A40" s="56"/>
      <c r="B40" s="55" t="s">
        <v>92</v>
      </c>
      <c r="C40" s="55" t="s">
        <v>206</v>
      </c>
      <c r="D40" s="55" t="s">
        <v>207</v>
      </c>
      <c r="E40" s="55" t="s">
        <v>208</v>
      </c>
      <c r="F40" s="69" t="s">
        <v>209</v>
      </c>
      <c r="G40" s="56" t="s">
        <v>192</v>
      </c>
      <c r="H40" s="56" t="s">
        <v>210</v>
      </c>
      <c r="I40" s="56"/>
      <c r="J40" s="72"/>
    </row>
    <row r="41" ht="62.4" spans="1:10">
      <c r="A41" s="56"/>
      <c r="B41" s="55" t="s">
        <v>92</v>
      </c>
      <c r="C41" s="55"/>
      <c r="D41" s="55" t="s">
        <v>211</v>
      </c>
      <c r="E41" s="55" t="s">
        <v>212</v>
      </c>
      <c r="F41" s="69" t="s">
        <v>213</v>
      </c>
      <c r="G41" s="56" t="s">
        <v>192</v>
      </c>
      <c r="H41" s="56"/>
      <c r="I41" s="56"/>
      <c r="J41" s="72"/>
    </row>
    <row r="42" spans="1:10">
      <c r="A42" s="56"/>
      <c r="B42" s="60" t="s">
        <v>112</v>
      </c>
      <c r="C42" s="55"/>
      <c r="D42" s="55" t="s">
        <v>214</v>
      </c>
      <c r="E42" s="55"/>
      <c r="F42" s="65"/>
      <c r="G42" s="56"/>
      <c r="H42" s="59" t="s">
        <v>118</v>
      </c>
      <c r="I42" s="56"/>
      <c r="J42" s="73"/>
    </row>
  </sheetData>
  <mergeCells count="22">
    <mergeCell ref="A1:J1"/>
    <mergeCell ref="A3:A6"/>
    <mergeCell ref="A7:A8"/>
    <mergeCell ref="A10:A29"/>
    <mergeCell ref="A31:A38"/>
    <mergeCell ref="A39:A42"/>
    <mergeCell ref="C3:C6"/>
    <mergeCell ref="C7:C8"/>
    <mergeCell ref="C10:C11"/>
    <mergeCell ref="C20:C22"/>
    <mergeCell ref="C25:C26"/>
    <mergeCell ref="C28:C29"/>
    <mergeCell ref="C31:C38"/>
    <mergeCell ref="C40:C42"/>
    <mergeCell ref="D7:D8"/>
    <mergeCell ref="F31:F37"/>
    <mergeCell ref="H3:H8"/>
    <mergeCell ref="H10:H22"/>
    <mergeCell ref="H28:H29"/>
    <mergeCell ref="H31:H39"/>
    <mergeCell ref="H40:H41"/>
    <mergeCell ref="J3:J42"/>
  </mergeCells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4"/>
  <sheetViews>
    <sheetView workbookViewId="0">
      <selection activeCell="A1" sqref="A1:G1"/>
    </sheetView>
  </sheetViews>
  <sheetFormatPr defaultColWidth="9" defaultRowHeight="15.6" outlineLevelCol="6"/>
  <cols>
    <col min="1" max="1" width="18.5555555555556" style="12" customWidth="1"/>
    <col min="2" max="2" width="14.7777777777778" style="12" customWidth="1"/>
    <col min="3" max="3" width="56" style="12" customWidth="1"/>
    <col min="4" max="4" width="69.2222222222222" style="12" customWidth="1"/>
    <col min="5" max="5" width="12.6666666666667" style="12" customWidth="1"/>
    <col min="6" max="6" width="13.1111111111111" style="12" customWidth="1"/>
    <col min="7" max="7" width="17.4444444444444" style="12" customWidth="1"/>
    <col min="8" max="16384" width="9" style="12"/>
  </cols>
  <sheetData>
    <row r="1" ht="35" customHeight="1" spans="1:7">
      <c r="A1" s="14" t="s">
        <v>75</v>
      </c>
      <c r="B1" s="15"/>
      <c r="C1" s="15"/>
      <c r="D1" s="15"/>
      <c r="E1" s="15"/>
      <c r="F1" s="15"/>
      <c r="G1" s="15"/>
    </row>
    <row r="2" ht="21" customHeight="1" spans="1:7">
      <c r="A2" s="16" t="s">
        <v>215</v>
      </c>
      <c r="B2" s="16" t="s">
        <v>84</v>
      </c>
      <c r="C2" s="16" t="s">
        <v>216</v>
      </c>
      <c r="D2" s="16" t="s">
        <v>55</v>
      </c>
      <c r="E2" s="16" t="s">
        <v>217</v>
      </c>
      <c r="F2" s="16" t="s">
        <v>88</v>
      </c>
      <c r="G2" s="16" t="s">
        <v>218</v>
      </c>
    </row>
    <row r="3" ht="21" customHeight="1" spans="1:7">
      <c r="A3" s="17" t="s">
        <v>219</v>
      </c>
      <c r="B3" s="18"/>
      <c r="C3" s="18"/>
      <c r="D3" s="18"/>
      <c r="E3" s="18"/>
      <c r="F3" s="18"/>
      <c r="G3" s="19"/>
    </row>
    <row r="4" spans="1:7">
      <c r="A4" s="20" t="s">
        <v>220</v>
      </c>
      <c r="B4" s="21" t="s">
        <v>221</v>
      </c>
      <c r="C4" s="22" t="s">
        <v>222</v>
      </c>
      <c r="D4" s="22"/>
      <c r="E4" s="20" t="s">
        <v>223</v>
      </c>
      <c r="F4" s="20" t="s">
        <v>224</v>
      </c>
      <c r="G4" s="23">
        <v>43605</v>
      </c>
    </row>
    <row r="5" spans="1:7">
      <c r="A5" s="24" t="s">
        <v>225</v>
      </c>
      <c r="B5" s="25" t="s">
        <v>92</v>
      </c>
      <c r="C5" s="25" t="s">
        <v>226</v>
      </c>
      <c r="D5" s="25" t="s">
        <v>227</v>
      </c>
      <c r="E5" s="24" t="s">
        <v>228</v>
      </c>
      <c r="F5" s="26" t="s">
        <v>210</v>
      </c>
      <c r="G5" s="24" t="s">
        <v>18</v>
      </c>
    </row>
    <row r="6" spans="1:7">
      <c r="A6" s="24"/>
      <c r="B6" s="25" t="s">
        <v>92</v>
      </c>
      <c r="C6" s="25" t="s">
        <v>229</v>
      </c>
      <c r="D6" s="25" t="s">
        <v>230</v>
      </c>
      <c r="E6" s="24"/>
      <c r="F6" s="27"/>
      <c r="G6" s="24"/>
    </row>
    <row r="7" spans="1:7">
      <c r="A7" s="24"/>
      <c r="B7" s="25" t="s">
        <v>92</v>
      </c>
      <c r="C7" s="25" t="s">
        <v>231</v>
      </c>
      <c r="D7" s="25" t="s">
        <v>232</v>
      </c>
      <c r="E7" s="24"/>
      <c r="F7" s="27"/>
      <c r="G7" s="24"/>
    </row>
    <row r="8" spans="1:7">
      <c r="A8" s="26" t="s">
        <v>233</v>
      </c>
      <c r="B8" s="25" t="s">
        <v>92</v>
      </c>
      <c r="C8" s="28" t="s">
        <v>234</v>
      </c>
      <c r="D8" s="25"/>
      <c r="E8" s="26" t="s">
        <v>235</v>
      </c>
      <c r="F8" s="27"/>
      <c r="G8" s="24"/>
    </row>
    <row r="9" s="12" customFormat="1" spans="1:7">
      <c r="A9" s="27"/>
      <c r="B9" s="25" t="s">
        <v>92</v>
      </c>
      <c r="C9" s="25" t="s">
        <v>236</v>
      </c>
      <c r="D9" s="25" t="s">
        <v>237</v>
      </c>
      <c r="E9" s="27"/>
      <c r="F9" s="27"/>
      <c r="G9" s="24"/>
    </row>
    <row r="10" s="12" customFormat="1" spans="1:7">
      <c r="A10" s="27"/>
      <c r="B10" s="25" t="s">
        <v>92</v>
      </c>
      <c r="C10" s="25" t="s">
        <v>238</v>
      </c>
      <c r="D10" s="25"/>
      <c r="E10" s="27"/>
      <c r="F10" s="27"/>
      <c r="G10" s="24"/>
    </row>
    <row r="11" s="12" customFormat="1" spans="1:7">
      <c r="A11" s="29"/>
      <c r="B11" s="25" t="s">
        <v>92</v>
      </c>
      <c r="C11" s="28" t="s">
        <v>239</v>
      </c>
      <c r="D11" s="25"/>
      <c r="E11" s="29"/>
      <c r="F11" s="29"/>
      <c r="G11" s="24"/>
    </row>
    <row r="12" ht="51" customHeight="1" spans="1:7">
      <c r="A12" s="30" t="s">
        <v>240</v>
      </c>
      <c r="B12" s="25" t="s">
        <v>92</v>
      </c>
      <c r="C12" s="25" t="s">
        <v>241</v>
      </c>
      <c r="D12" s="31" t="s">
        <v>242</v>
      </c>
      <c r="E12" s="24" t="s">
        <v>243</v>
      </c>
      <c r="F12" s="26" t="s">
        <v>224</v>
      </c>
      <c r="G12" s="24"/>
    </row>
    <row r="13" spans="1:7">
      <c r="A13" s="32"/>
      <c r="B13" s="25" t="s">
        <v>92</v>
      </c>
      <c r="C13" s="25" t="s">
        <v>244</v>
      </c>
      <c r="D13" s="25" t="s">
        <v>245</v>
      </c>
      <c r="E13" s="27" t="s">
        <v>246</v>
      </c>
      <c r="F13" s="27"/>
      <c r="G13" s="24"/>
    </row>
    <row r="14" s="12" customFormat="1" spans="1:7">
      <c r="A14" s="32"/>
      <c r="B14" s="25" t="s">
        <v>92</v>
      </c>
      <c r="C14" s="25" t="s">
        <v>247</v>
      </c>
      <c r="D14" s="25" t="s">
        <v>248</v>
      </c>
      <c r="E14" s="29"/>
      <c r="F14" s="27"/>
      <c r="G14" s="24"/>
    </row>
    <row r="15" spans="1:7">
      <c r="A15" s="32"/>
      <c r="B15" s="25" t="s">
        <v>92</v>
      </c>
      <c r="C15" s="25" t="s">
        <v>249</v>
      </c>
      <c r="D15" s="25"/>
      <c r="E15" s="24" t="s">
        <v>250</v>
      </c>
      <c r="F15" s="29"/>
      <c r="G15" s="24"/>
    </row>
    <row r="16" ht="31.2" spans="1:7">
      <c r="A16" s="33"/>
      <c r="B16" s="34" t="s">
        <v>112</v>
      </c>
      <c r="C16" s="28" t="s">
        <v>251</v>
      </c>
      <c r="D16" s="25" t="s">
        <v>252</v>
      </c>
      <c r="E16" s="24" t="s">
        <v>246</v>
      </c>
      <c r="F16" s="24" t="s">
        <v>118</v>
      </c>
      <c r="G16" s="24"/>
    </row>
    <row r="17" ht="16.2" spans="1:7">
      <c r="A17" s="35" t="s">
        <v>253</v>
      </c>
      <c r="B17" s="35"/>
      <c r="C17" s="35"/>
      <c r="D17" s="35"/>
      <c r="E17" s="35"/>
      <c r="F17" s="35"/>
      <c r="G17" s="35"/>
    </row>
    <row r="18" s="13" customFormat="1" ht="31.2" spans="1:7">
      <c r="A18" s="36" t="s">
        <v>254</v>
      </c>
      <c r="B18" s="37" t="s">
        <v>92</v>
      </c>
      <c r="C18" s="38" t="s">
        <v>255</v>
      </c>
      <c r="D18" s="37"/>
      <c r="E18" s="37" t="s">
        <v>250</v>
      </c>
      <c r="F18" s="37"/>
      <c r="G18" s="39" t="s">
        <v>256</v>
      </c>
    </row>
    <row r="19" s="13" customFormat="1" ht="23" customHeight="1" spans="1:7">
      <c r="A19" s="40"/>
      <c r="B19" s="37" t="s">
        <v>92</v>
      </c>
      <c r="C19" s="38" t="s">
        <v>257</v>
      </c>
      <c r="D19" s="37"/>
      <c r="E19" s="37" t="s">
        <v>250</v>
      </c>
      <c r="F19" s="37"/>
      <c r="G19" s="41"/>
    </row>
    <row r="20" s="13" customFormat="1" ht="31.2" spans="1:7">
      <c r="A20" s="36" t="s">
        <v>258</v>
      </c>
      <c r="B20" s="37" t="s">
        <v>92</v>
      </c>
      <c r="C20" s="38" t="s">
        <v>259</v>
      </c>
      <c r="D20" s="37"/>
      <c r="E20" s="37" t="s">
        <v>250</v>
      </c>
      <c r="F20" s="37"/>
      <c r="G20" s="41"/>
    </row>
    <row r="21" s="13" customFormat="1" ht="23" customHeight="1" spans="1:7">
      <c r="A21" s="42"/>
      <c r="B21" s="37" t="s">
        <v>92</v>
      </c>
      <c r="C21" s="38" t="s">
        <v>260</v>
      </c>
      <c r="D21" s="37"/>
      <c r="E21" s="37" t="s">
        <v>250</v>
      </c>
      <c r="F21" s="37"/>
      <c r="G21" s="41"/>
    </row>
    <row r="22" s="13" customFormat="1" ht="31.2" spans="1:7">
      <c r="A22" s="40"/>
      <c r="B22" s="37" t="s">
        <v>92</v>
      </c>
      <c r="C22" s="38" t="s">
        <v>261</v>
      </c>
      <c r="D22" s="37"/>
      <c r="E22" s="37" t="s">
        <v>250</v>
      </c>
      <c r="F22" s="37"/>
      <c r="G22" s="41"/>
    </row>
    <row r="23" s="13" customFormat="1" ht="31.2" spans="1:7">
      <c r="A23" s="36" t="s">
        <v>262</v>
      </c>
      <c r="B23" s="37" t="s">
        <v>92</v>
      </c>
      <c r="C23" s="38" t="s">
        <v>263</v>
      </c>
      <c r="D23" s="37"/>
      <c r="E23" s="37" t="s">
        <v>264</v>
      </c>
      <c r="F23" s="37"/>
      <c r="G23" s="41"/>
    </row>
    <row r="24" s="13" customFormat="1" ht="23" customHeight="1" spans="1:7">
      <c r="A24" s="40"/>
      <c r="B24" s="37" t="s">
        <v>92</v>
      </c>
      <c r="C24" s="38" t="s">
        <v>265</v>
      </c>
      <c r="D24" s="37"/>
      <c r="E24" s="37" t="s">
        <v>264</v>
      </c>
      <c r="F24" s="37"/>
      <c r="G24" s="41"/>
    </row>
    <row r="25" s="13" customFormat="1" ht="24" customHeight="1" spans="1:7">
      <c r="A25" s="36" t="s">
        <v>266</v>
      </c>
      <c r="B25" s="37" t="s">
        <v>92</v>
      </c>
      <c r="C25" s="25" t="s">
        <v>267</v>
      </c>
      <c r="D25" s="37"/>
      <c r="E25" s="37" t="s">
        <v>250</v>
      </c>
      <c r="F25" s="37"/>
      <c r="G25" s="41"/>
    </row>
    <row r="26" s="13" customFormat="1" ht="31.2" spans="1:7">
      <c r="A26" s="40"/>
      <c r="B26" s="37" t="s">
        <v>92</v>
      </c>
      <c r="C26" s="25" t="s">
        <v>268</v>
      </c>
      <c r="D26" s="37"/>
      <c r="E26" s="37" t="s">
        <v>264</v>
      </c>
      <c r="F26" s="37"/>
      <c r="G26" s="41"/>
    </row>
    <row r="27" s="13" customFormat="1" ht="23" customHeight="1" spans="1:7">
      <c r="A27" s="36" t="s">
        <v>269</v>
      </c>
      <c r="B27" s="43" t="s">
        <v>112</v>
      </c>
      <c r="C27" s="38" t="s">
        <v>270</v>
      </c>
      <c r="D27" s="37"/>
      <c r="E27" s="37" t="s">
        <v>235</v>
      </c>
      <c r="F27" s="37"/>
      <c r="G27" s="41"/>
    </row>
    <row r="28" s="13" customFormat="1" ht="23" customHeight="1" spans="1:7">
      <c r="A28" s="42"/>
      <c r="B28" s="43" t="s">
        <v>112</v>
      </c>
      <c r="C28" s="38" t="s">
        <v>271</v>
      </c>
      <c r="D28" s="37"/>
      <c r="E28" s="37" t="s">
        <v>235</v>
      </c>
      <c r="F28" s="37"/>
      <c r="G28" s="41"/>
    </row>
    <row r="29" s="13" customFormat="1" ht="23" customHeight="1" spans="1:7">
      <c r="A29" s="42"/>
      <c r="B29" s="43" t="s">
        <v>112</v>
      </c>
      <c r="C29" s="38" t="s">
        <v>272</v>
      </c>
      <c r="D29" s="37"/>
      <c r="E29" s="37" t="s">
        <v>235</v>
      </c>
      <c r="F29" s="37"/>
      <c r="G29" s="41"/>
    </row>
    <row r="30" s="13" customFormat="1" ht="23" customHeight="1" spans="1:7">
      <c r="A30" s="40"/>
      <c r="B30" s="43" t="s">
        <v>112</v>
      </c>
      <c r="C30" s="38" t="s">
        <v>273</v>
      </c>
      <c r="D30" s="37"/>
      <c r="E30" s="37" t="s">
        <v>235</v>
      </c>
      <c r="F30" s="37"/>
      <c r="G30" s="41"/>
    </row>
    <row r="31" s="13" customFormat="1" ht="23" customHeight="1" spans="1:7">
      <c r="A31" s="37" t="s">
        <v>274</v>
      </c>
      <c r="B31" s="37" t="s">
        <v>92</v>
      </c>
      <c r="C31" s="38" t="s">
        <v>275</v>
      </c>
      <c r="D31" s="37"/>
      <c r="E31" s="37" t="s">
        <v>276</v>
      </c>
      <c r="F31" s="37"/>
      <c r="G31" s="41"/>
    </row>
    <row r="32" s="13" customFormat="1" ht="23" customHeight="1" spans="1:7">
      <c r="A32" s="44" t="s">
        <v>277</v>
      </c>
      <c r="B32" s="45" t="s">
        <v>92</v>
      </c>
      <c r="C32" s="28" t="s">
        <v>278</v>
      </c>
      <c r="D32" s="45"/>
      <c r="E32" s="45" t="s">
        <v>235</v>
      </c>
      <c r="F32" s="45"/>
      <c r="G32" s="41"/>
    </row>
    <row r="33" s="13" customFormat="1" ht="23" customHeight="1" spans="1:7">
      <c r="A33" s="46"/>
      <c r="B33" s="45" t="s">
        <v>92</v>
      </c>
      <c r="C33" s="28" t="s">
        <v>279</v>
      </c>
      <c r="D33" s="45"/>
      <c r="E33" s="45" t="s">
        <v>235</v>
      </c>
      <c r="F33" s="45"/>
      <c r="G33" s="41"/>
    </row>
    <row r="34" s="13" customFormat="1" ht="23" customHeight="1" spans="1:7">
      <c r="A34" s="37" t="s">
        <v>72</v>
      </c>
      <c r="B34" s="37" t="s">
        <v>92</v>
      </c>
      <c r="C34" s="38" t="s">
        <v>280</v>
      </c>
      <c r="D34" s="37"/>
      <c r="E34" s="37" t="s">
        <v>276</v>
      </c>
      <c r="F34" s="37"/>
      <c r="G34" s="47"/>
    </row>
  </sheetData>
  <mergeCells count="19">
    <mergeCell ref="A1:G1"/>
    <mergeCell ref="A3:G3"/>
    <mergeCell ref="A17:G17"/>
    <mergeCell ref="A5:A7"/>
    <mergeCell ref="A8:A11"/>
    <mergeCell ref="A12:A16"/>
    <mergeCell ref="A18:A19"/>
    <mergeCell ref="A20:A22"/>
    <mergeCell ref="A23:A24"/>
    <mergeCell ref="A25:A26"/>
    <mergeCell ref="A27:A30"/>
    <mergeCell ref="A32:A33"/>
    <mergeCell ref="E5:E7"/>
    <mergeCell ref="E8:E11"/>
    <mergeCell ref="E13:E14"/>
    <mergeCell ref="F5:F11"/>
    <mergeCell ref="F12:F15"/>
    <mergeCell ref="G5:G15"/>
    <mergeCell ref="G18:G34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"/>
  <sheetViews>
    <sheetView workbookViewId="0">
      <selection activeCell="B11" sqref="B11"/>
    </sheetView>
  </sheetViews>
  <sheetFormatPr defaultColWidth="8.83333333333333" defaultRowHeight="15.6" outlineLevelCol="3"/>
  <cols>
    <col min="1" max="1" width="25.5" style="1" customWidth="1"/>
    <col min="2" max="2" width="14.3333333333333" style="2" customWidth="1"/>
    <col min="3" max="3" width="79.8333333333333" style="1" customWidth="1"/>
    <col min="4" max="4" width="64.1666666666667" style="1" customWidth="1"/>
    <col min="5" max="16384" width="8.83333333333333" style="1"/>
  </cols>
  <sheetData>
    <row r="1" ht="16.2" spans="1:4">
      <c r="A1" s="3" t="s">
        <v>281</v>
      </c>
      <c r="B1" s="4" t="s">
        <v>282</v>
      </c>
      <c r="C1" s="3" t="s">
        <v>283</v>
      </c>
      <c r="D1" s="3" t="s">
        <v>55</v>
      </c>
    </row>
    <row r="2" ht="61" customHeight="1" spans="1:4">
      <c r="A2" s="5" t="s">
        <v>219</v>
      </c>
      <c r="B2" s="6" t="s">
        <v>20</v>
      </c>
      <c r="C2" s="7" t="s">
        <v>284</v>
      </c>
      <c r="D2" s="8" t="s">
        <v>285</v>
      </c>
    </row>
    <row r="3" ht="61" customHeight="1" spans="1:4">
      <c r="A3" s="5" t="s">
        <v>286</v>
      </c>
      <c r="B3" s="6" t="s">
        <v>26</v>
      </c>
      <c r="C3" s="8" t="s">
        <v>287</v>
      </c>
      <c r="D3" s="8" t="s">
        <v>288</v>
      </c>
    </row>
    <row r="4" ht="16.2" spans="1:4">
      <c r="A4" s="5" t="s">
        <v>289</v>
      </c>
      <c r="B4" s="6" t="s">
        <v>31</v>
      </c>
      <c r="C4" s="8" t="s">
        <v>290</v>
      </c>
      <c r="D4" s="8"/>
    </row>
    <row r="5" ht="16.2" spans="1:4">
      <c r="A5" s="5"/>
      <c r="B5" s="6"/>
      <c r="C5" s="9"/>
      <c r="D5" s="8"/>
    </row>
    <row r="6" ht="16.2" spans="1:2">
      <c r="A6" s="2"/>
      <c r="B6" s="10"/>
    </row>
    <row r="7" ht="16.2" spans="1:2">
      <c r="A7" s="2" t="s">
        <v>291</v>
      </c>
      <c r="B7" s="10"/>
    </row>
    <row r="8" ht="31" customHeight="1" spans="1:4">
      <c r="A8" s="2" t="s">
        <v>292</v>
      </c>
      <c r="C8" s="2"/>
      <c r="D8" s="2"/>
    </row>
    <row r="9" ht="16.2" spans="1:2">
      <c r="A9" s="2"/>
      <c r="B9" s="10"/>
    </row>
    <row r="10" ht="16.2" spans="1:2">
      <c r="A10" s="11"/>
      <c r="B10" s="10"/>
    </row>
  </sheetData>
  <mergeCells count="1">
    <mergeCell ref="A8:D8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项目计划</vt:lpstr>
      <vt:lpstr>研发排期</vt:lpstr>
      <vt:lpstr>多商户计划</vt:lpstr>
      <vt:lpstr>质押融资计划</vt:lpstr>
      <vt:lpstr>发布计划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konglingtong</dc:creator>
  <cp:lastModifiedBy>童童</cp:lastModifiedBy>
  <dcterms:created xsi:type="dcterms:W3CDTF">2019-03-07T01:29:00Z</dcterms:created>
  <dcterms:modified xsi:type="dcterms:W3CDTF">2019-05-20T08:19:16Z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2052-11.1.0.8696</vt:lpwstr>
  </property>
</Properties>
</file>