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 activeTab="2"/>
  </bookViews>
  <sheets>
    <sheet name="Table Names" sheetId="1" r:id="rId1"/>
    <sheet name="Referenc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<sst xmlns="http://schemas.openxmlformats.org/spreadsheetml/2006/main" count="430">
  <si>
    <t>CRM</t>
  </si>
  <si>
    <t>SCAN</t>
  </si>
  <si>
    <t>QDE</t>
  </si>
  <si>
    <t>De-Dupe</t>
  </si>
  <si>
    <t>DDE</t>
  </si>
  <si>
    <t>Branch Credit</t>
  </si>
  <si>
    <t>LosLead</t>
  </si>
  <si>
    <t>LosDocument</t>
  </si>
  <si>
    <t>LosQDE</t>
  </si>
  <si>
    <t>LosAadhar</t>
  </si>
  <si>
    <t>LosCustomer</t>
  </si>
  <si>
    <t>LosCustomerAddress</t>
  </si>
  <si>
    <t>LosApp</t>
  </si>
  <si>
    <t>LosAppProfile</t>
  </si>
  <si>
    <t>LosAppAddress</t>
  </si>
  <si>
    <t>LosAppEmpProfile</t>
  </si>
  <si>
    <t>LosAppBusiProfile</t>
  </si>
  <si>
    <t>LosAppBank</t>
  </si>
  <si>
    <t>LosAppAsset</t>
  </si>
  <si>
    <t>LosAppObligation</t>
  </si>
  <si>
    <t>LosAppCreditCrd</t>
  </si>
  <si>
    <t>LosAppSalaryInc</t>
  </si>
  <si>
    <t>LosAppBusiInc</t>
  </si>
  <si>
    <t>LosAppBankBalance</t>
  </si>
  <si>
    <t>LedId</t>
  </si>
  <si>
    <t>DocLedFk</t>
  </si>
  <si>
    <t>QDELedFk</t>
  </si>
  <si>
    <t>AadLedFk</t>
  </si>
  <si>
    <t>CusFstNm</t>
  </si>
  <si>
    <t>CadCusFk</t>
  </si>
  <si>
    <t>AppLedFk</t>
  </si>
  <si>
    <t>LapLedFk</t>
  </si>
  <si>
    <t>LaaLedFk</t>
  </si>
  <si>
    <t>LaeLedFk</t>
  </si>
  <si>
    <t>LabLedFk</t>
  </si>
  <si>
    <t>LbkLedFk</t>
  </si>
  <si>
    <t>LasLedFk</t>
  </si>
  <si>
    <t>LaoLedFk</t>
  </si>
  <si>
    <t>LacLedFk</t>
  </si>
  <si>
    <t>LsiLedFk</t>
  </si>
  <si>
    <t>LbiLedFk</t>
  </si>
  <si>
    <t>LbbLedFk</t>
  </si>
  <si>
    <t>LedAgtNm</t>
  </si>
  <si>
    <t>DocAgtNm</t>
  </si>
  <si>
    <t>QDEBGeoFk</t>
  </si>
  <si>
    <t>AadNo</t>
  </si>
  <si>
    <t>CusMdNm</t>
  </si>
  <si>
    <t>CadDoorNo</t>
  </si>
  <si>
    <t>AppAgtNm</t>
  </si>
  <si>
    <t>LapAppFk</t>
  </si>
  <si>
    <t>LaaAppFk</t>
  </si>
  <si>
    <t>LaeAppFk</t>
  </si>
  <si>
    <t>LabAppFk</t>
  </si>
  <si>
    <t>LbkAppFk</t>
  </si>
  <si>
    <t>LasAppFk</t>
  </si>
  <si>
    <t>LaoAppFk</t>
  </si>
  <si>
    <t>LacAppFk</t>
  </si>
  <si>
    <t>LsiAppFk</t>
  </si>
  <si>
    <t>LbiAppFk</t>
  </si>
  <si>
    <t>LbbAppFk</t>
  </si>
  <si>
    <t>LedBGeoFk</t>
  </si>
  <si>
    <t>DocBGeoFk</t>
  </si>
  <si>
    <t>QDEPrdFk</t>
  </si>
  <si>
    <t>AadDoorNo</t>
  </si>
  <si>
    <t>CusLstNm</t>
  </si>
  <si>
    <t>CadBuilding</t>
  </si>
  <si>
    <t>AppBGeoFk</t>
  </si>
  <si>
    <t>LapActor (APL,COA,GAR, REF)</t>
  </si>
  <si>
    <t>LaaLapFk</t>
  </si>
  <si>
    <t>LaeLapFk</t>
  </si>
  <si>
    <t>LabLapFk</t>
  </si>
  <si>
    <t>LbkLapFk</t>
  </si>
  <si>
    <t>LasLapFk</t>
  </si>
  <si>
    <t>LaoLapFk</t>
  </si>
  <si>
    <t>LacLapFk</t>
  </si>
  <si>
    <t>LsiLapFk</t>
  </si>
  <si>
    <t>LbiLapFk</t>
  </si>
  <si>
    <t>LbbLapFk</t>
  </si>
  <si>
    <t>LedNm</t>
  </si>
  <si>
    <t>DocPrdFk</t>
  </si>
  <si>
    <t>QDEActor</t>
  </si>
  <si>
    <t>AadBuilding</t>
  </si>
  <si>
    <t>CusGender</t>
  </si>
  <si>
    <t>CadPlotNo</t>
  </si>
  <si>
    <t>AppPrdFk</t>
  </si>
  <si>
    <t>LapPrefNm</t>
  </si>
  <si>
    <t>LaaAddTyp ( 0 - Present, 1 - Permanent, 2 - Official )</t>
  </si>
  <si>
    <t>LaeCat</t>
  </si>
  <si>
    <t>LabCat ( 0 - Professional, 1 - NonProfessional )</t>
  </si>
  <si>
    <t>LbkNm</t>
  </si>
  <si>
    <t>LasTyp</t>
  </si>
  <si>
    <t>LaoTyp</t>
  </si>
  <si>
    <t>LacTyp</t>
  </si>
  <si>
    <t>LsiMon</t>
  </si>
  <si>
    <t>LbiYr</t>
  </si>
  <si>
    <t>LbbBnkNm</t>
  </si>
  <si>
    <t>LedDOB</t>
  </si>
  <si>
    <t>DocActor</t>
  </si>
  <si>
    <t>QDEFstNm</t>
  </si>
  <si>
    <t>AadPlotNo</t>
  </si>
  <si>
    <t>CusDOB</t>
  </si>
  <si>
    <t>CadStreet</t>
  </si>
  <si>
    <t>AppApplNm</t>
  </si>
  <si>
    <t>LapFstNm</t>
  </si>
  <si>
    <t>LaaComAdd ( 0 - No, 1 - Yes )</t>
  </si>
  <si>
    <t>LaeTitle</t>
  </si>
  <si>
    <t>LabTyp</t>
  </si>
  <si>
    <t>LbkAccTyp</t>
  </si>
  <si>
    <t>LasDesc</t>
  </si>
  <si>
    <t>LaoSrc ( HDFC Bank etc )</t>
  </si>
  <si>
    <t>LacIsuBnk</t>
  </si>
  <si>
    <t>LsiComp</t>
  </si>
  <si>
    <t>LbiComp</t>
  </si>
  <si>
    <t>LbbMon</t>
  </si>
  <si>
    <t>LedPrdFk</t>
  </si>
  <si>
    <t>DocCat ( KYC, Property, INC )</t>
  </si>
  <si>
    <t>QDEMdNm</t>
  </si>
  <si>
    <t>AadStreet</t>
  </si>
  <si>
    <t>CusContact</t>
  </si>
  <si>
    <t>CadLandmark</t>
  </si>
  <si>
    <t>AppAppNo</t>
  </si>
  <si>
    <t>LapMdNm</t>
  </si>
  <si>
    <t>LaaAcmTyp ( Rental )</t>
  </si>
  <si>
    <t>LaeNat</t>
  </si>
  <si>
    <t>LabTitle</t>
  </si>
  <si>
    <t>LbkAccNo</t>
  </si>
  <si>
    <t>LasAmt</t>
  </si>
  <si>
    <t>LaoEMI</t>
  </si>
  <si>
    <t>LacLimit</t>
  </si>
  <si>
    <t>LsiAddLess</t>
  </si>
  <si>
    <t>LbiAddLess</t>
  </si>
  <si>
    <t>LbbDay</t>
  </si>
  <si>
    <t>LedEmpCat</t>
  </si>
  <si>
    <t>DocSubCat ( Addres Proof, Id Proof )</t>
  </si>
  <si>
    <t>QDELstNm</t>
  </si>
  <si>
    <t>AadLandmark</t>
  </si>
  <si>
    <t>CusEmail</t>
  </si>
  <si>
    <t>CadArea</t>
  </si>
  <si>
    <t>AppPAppNo</t>
  </si>
  <si>
    <t>LapLstNm</t>
  </si>
  <si>
    <t>LaaYrsResi</t>
  </si>
  <si>
    <t>LaeDesig</t>
  </si>
  <si>
    <t>LabNat</t>
  </si>
  <si>
    <t>LbkBank</t>
  </si>
  <si>
    <t>LasNotes</t>
  </si>
  <si>
    <t>LaoOutstanding</t>
  </si>
  <si>
    <t>LacCrdNo</t>
  </si>
  <si>
    <t>LsiVal</t>
  </si>
  <si>
    <t>LbiVal</t>
  </si>
  <si>
    <t>LbbVal</t>
  </si>
  <si>
    <t>LedMrktVal</t>
  </si>
  <si>
    <t>DocNm ( Voter Id )</t>
  </si>
  <si>
    <t>QDEGender</t>
  </si>
  <si>
    <t>AadArea</t>
  </si>
  <si>
    <t>CusAadhar</t>
  </si>
  <si>
    <t>CadDistrict</t>
  </si>
  <si>
    <t>AppLnPur</t>
  </si>
  <si>
    <t>LapGender</t>
  </si>
  <si>
    <t>LaaDoorNo</t>
  </si>
  <si>
    <t>LaeExp</t>
  </si>
  <si>
    <t>LabOwnShip</t>
  </si>
  <si>
    <t>LbkBranch</t>
  </si>
  <si>
    <t>LaoTenure</t>
  </si>
  <si>
    <t>LsiIncExl</t>
  </si>
  <si>
    <t>LbiIncExl</t>
  </si>
  <si>
    <t>LbbPk</t>
  </si>
  <si>
    <t>LedPLnCrd</t>
  </si>
  <si>
    <t>DocPath</t>
  </si>
  <si>
    <t>QDEDOB</t>
  </si>
  <si>
    <t>AadDistrict</t>
  </si>
  <si>
    <t>CusPAN</t>
  </si>
  <si>
    <t>CadState</t>
  </si>
  <si>
    <t>AppPk</t>
  </si>
  <si>
    <t>LapDOB</t>
  </si>
  <si>
    <t>LaaBuilding</t>
  </si>
  <si>
    <t>LaeTotExp</t>
  </si>
  <si>
    <t>LabIncYr</t>
  </si>
  <si>
    <t>LbkIFSC</t>
  </si>
  <si>
    <t>LsiPk</t>
  </si>
  <si>
    <t>LbiPk</t>
  </si>
  <si>
    <t>LedLnAmt</t>
  </si>
  <si>
    <t>DocPk</t>
  </si>
  <si>
    <t>QDEContact</t>
  </si>
  <si>
    <t>AadState</t>
  </si>
  <si>
    <t>CusDrvLic</t>
  </si>
  <si>
    <t>CadCountry</t>
  </si>
  <si>
    <t>LapRelation ( Self, Wife )</t>
  </si>
  <si>
    <t>LaaPlotNo</t>
  </si>
  <si>
    <t>LaeOffNo</t>
  </si>
  <si>
    <t>LabBusiPrd</t>
  </si>
  <si>
    <t>LbkPk</t>
  </si>
  <si>
    <t>LedTenure</t>
  </si>
  <si>
    <t>QDEEmail</t>
  </si>
  <si>
    <t>AadCountry</t>
  </si>
  <si>
    <t>CusPk</t>
  </si>
  <si>
    <t>CadPin</t>
  </si>
  <si>
    <t>LapFatherNm</t>
  </si>
  <si>
    <t>LaaStreet</t>
  </si>
  <si>
    <t>LaeEMail</t>
  </si>
  <si>
    <t>LabEmail</t>
  </si>
  <si>
    <t>LedDflt</t>
  </si>
  <si>
    <t>QDEAadhar</t>
  </si>
  <si>
    <t>AadPin</t>
  </si>
  <si>
    <t>CadPk</t>
  </si>
  <si>
    <t>LapMotherNm</t>
  </si>
  <si>
    <t>LaaLandmark</t>
  </si>
  <si>
    <t>LabCIN</t>
  </si>
  <si>
    <t>LedMonInc</t>
  </si>
  <si>
    <t>QDEPAN</t>
  </si>
  <si>
    <t>AadPk</t>
  </si>
  <si>
    <t>LapMaritalSts</t>
  </si>
  <si>
    <t>LaaArea</t>
  </si>
  <si>
    <t>LabOffNo</t>
  </si>
  <si>
    <t>LedIncPrf</t>
  </si>
  <si>
    <t>QDEDrvLic</t>
  </si>
  <si>
    <t>LapNationality</t>
  </si>
  <si>
    <t>LaaDistrict</t>
  </si>
  <si>
    <t>LabEMail</t>
  </si>
  <si>
    <t>LedMonObli</t>
  </si>
  <si>
    <t>QDEVoterId</t>
  </si>
  <si>
    <t>LapReligion</t>
  </si>
  <si>
    <t>LaaState</t>
  </si>
  <si>
    <t>LabPk</t>
  </si>
  <si>
    <t>LedCIBILScr</t>
  </si>
  <si>
    <t>QDEDoorNo</t>
  </si>
  <si>
    <t>LapCommunity</t>
  </si>
  <si>
    <t>LaaCountry</t>
  </si>
  <si>
    <t>LedEMI</t>
  </si>
  <si>
    <t>QDEBuilding</t>
  </si>
  <si>
    <t>LapDpdCnt</t>
  </si>
  <si>
    <t>LaaPin</t>
  </si>
  <si>
    <t>LedROI</t>
  </si>
  <si>
    <t>QDEPlotNo</t>
  </si>
  <si>
    <t>LapMobile</t>
  </si>
  <si>
    <t>LaaPk</t>
  </si>
  <si>
    <t>LedPk</t>
  </si>
  <si>
    <t>QDEStreet</t>
  </si>
  <si>
    <t>LapResi</t>
  </si>
  <si>
    <t>QDELandmark</t>
  </si>
  <si>
    <t>LapEMail</t>
  </si>
  <si>
    <t>QDEArea</t>
  </si>
  <si>
    <t>LapPk</t>
  </si>
  <si>
    <t>QDEDistrict</t>
  </si>
  <si>
    <t>QDEState</t>
  </si>
  <si>
    <t>QDECountry</t>
  </si>
  <si>
    <t>QDEPin</t>
  </si>
  <si>
    <t>QDEPk</t>
  </si>
  <si>
    <t>Lead Booking</t>
  </si>
  <si>
    <t>Documents</t>
  </si>
  <si>
    <t>Loan Application</t>
  </si>
  <si>
    <t>Applicant Assets</t>
  </si>
  <si>
    <t>Applicants Employer Profile</t>
  </si>
  <si>
    <t>Applicant Interface Data</t>
  </si>
  <si>
    <t>Applicant Business/Cash</t>
  </si>
  <si>
    <t>Applicant Obligation/Liability</t>
  </si>
  <si>
    <t>Loan Applicants Profile</t>
  </si>
  <si>
    <t>Applicant Credit</t>
  </si>
  <si>
    <t>Applicants Business Profile</t>
  </si>
  <si>
    <t>Applicant Bank Balances</t>
  </si>
  <si>
    <t>Loan Applicant Address</t>
  </si>
  <si>
    <t>Applicant Bank Accounts</t>
  </si>
  <si>
    <t>Applicant Salary</t>
  </si>
  <si>
    <t>Customer Details</t>
  </si>
  <si>
    <t>Customer Personal Info.</t>
  </si>
  <si>
    <t>Initial PF Collection</t>
  </si>
  <si>
    <t>Customer Address</t>
  </si>
  <si>
    <t>Legal Hiers</t>
  </si>
  <si>
    <t>Lead ID</t>
  </si>
  <si>
    <t>Applicant Reference</t>
  </si>
  <si>
    <t>Agent Reference</t>
  </si>
  <si>
    <t>Loan Application Reference</t>
  </si>
  <si>
    <t>TypeOfAsset</t>
  </si>
  <si>
    <t>Month</t>
  </si>
  <si>
    <t>Branch Reference</t>
  </si>
  <si>
    <t>Actor (APL,COA,GAR, REF)</t>
  </si>
  <si>
    <t>IsPresent Address</t>
  </si>
  <si>
    <t>Description</t>
  </si>
  <si>
    <t>Component</t>
  </si>
  <si>
    <t>Applicant Name</t>
  </si>
  <si>
    <t>Title</t>
  </si>
  <si>
    <t>IsPermanent Address</t>
  </si>
  <si>
    <t>Amount</t>
  </si>
  <si>
    <t>AddOrLess</t>
  </si>
  <si>
    <t>DOB</t>
  </si>
  <si>
    <t>Application Number</t>
  </si>
  <si>
    <t>First Name</t>
  </si>
  <si>
    <t>IsCommunicationAddress</t>
  </si>
  <si>
    <t>Value</t>
  </si>
  <si>
    <t>Product</t>
  </si>
  <si>
    <t>Physical Application Number</t>
  </si>
  <si>
    <t>Middle Name</t>
  </si>
  <si>
    <t>Accomodation Type</t>
  </si>
  <si>
    <t>Consideration</t>
  </si>
  <si>
    <t>Employment Category</t>
  </si>
  <si>
    <t>Purpose of Loan</t>
  </si>
  <si>
    <t>Last Name</t>
  </si>
  <si>
    <t>YearsOfResiding</t>
  </si>
  <si>
    <t>Estimated Markert value of property</t>
  </si>
  <si>
    <t>Gender</t>
  </si>
  <si>
    <t>Address For (Off/Resi)</t>
  </si>
  <si>
    <t>Previous loan or card history?</t>
  </si>
  <si>
    <t>Borrower Having Pucca House</t>
  </si>
  <si>
    <t>Flat/Door No</t>
  </si>
  <si>
    <t>Type of Loan</t>
  </si>
  <si>
    <t>Expected Loan Amount</t>
  </si>
  <si>
    <t>House Hold Category</t>
  </si>
  <si>
    <t>Building</t>
  </si>
  <si>
    <t>IsShriram</t>
  </si>
  <si>
    <t>Expected Repayment Tenure</t>
  </si>
  <si>
    <t>House Hold Annual Income</t>
  </si>
  <si>
    <t>Father</t>
  </si>
  <si>
    <t>Plot No</t>
  </si>
  <si>
    <t>Bank / Source</t>
  </si>
  <si>
    <t>Year</t>
  </si>
  <si>
    <t>Defaulted on loan/card?</t>
  </si>
  <si>
    <t>NHB Location Code</t>
  </si>
  <si>
    <t>Mother</t>
  </si>
  <si>
    <t>Street</t>
  </si>
  <si>
    <t>EMI</t>
  </si>
  <si>
    <t>Monthly Income</t>
  </si>
  <si>
    <t>NHB Location Name</t>
  </si>
  <si>
    <t>Residential Status</t>
  </si>
  <si>
    <t>Land Mark</t>
  </si>
  <si>
    <t>Outstanding</t>
  </si>
  <si>
    <t>Has Proofs</t>
  </si>
  <si>
    <t>Marital Status</t>
  </si>
  <si>
    <t>Town/Village</t>
  </si>
  <si>
    <t>Balance Tenure(Months)</t>
  </si>
  <si>
    <t>Monthly Obligations</t>
  </si>
  <si>
    <t>Nationality</t>
  </si>
  <si>
    <t>District/City</t>
  </si>
  <si>
    <t>CIBIL Score</t>
  </si>
  <si>
    <t>Religion</t>
  </si>
  <si>
    <t>State</t>
  </si>
  <si>
    <t>Estimated EMI</t>
  </si>
  <si>
    <t>Community</t>
  </si>
  <si>
    <t>PIN</t>
  </si>
  <si>
    <t>Estimated ROI</t>
  </si>
  <si>
    <t>Dependents</t>
  </si>
  <si>
    <t>Card Type</t>
  </si>
  <si>
    <t>ContactMOBILE</t>
  </si>
  <si>
    <t>Issuing bank</t>
  </si>
  <si>
    <t>ContactRESI</t>
  </si>
  <si>
    <t>Limit</t>
  </si>
  <si>
    <t>BankAccount Reference</t>
  </si>
  <si>
    <t>ContactEMAIL</t>
  </si>
  <si>
    <t>Credit card number</t>
  </si>
  <si>
    <t>DateOfBalance</t>
  </si>
  <si>
    <t>Product Reference</t>
  </si>
  <si>
    <t>Document Category</t>
  </si>
  <si>
    <t>Document Name</t>
  </si>
  <si>
    <t>Check List Reference</t>
  </si>
  <si>
    <t>DataSet</t>
  </si>
  <si>
    <t>Reference Date</t>
  </si>
  <si>
    <t>Document Category (KYC, Property, INC)</t>
  </si>
  <si>
    <t>Name of Document</t>
  </si>
  <si>
    <t>Document Storage Reference</t>
  </si>
  <si>
    <t>Category of organization</t>
  </si>
  <si>
    <t>Category of Business (Prof/Non-Prof)</t>
  </si>
  <si>
    <t>Title of Organization</t>
  </si>
  <si>
    <t>Title of Business</t>
  </si>
  <si>
    <t>A/C Holder Name</t>
  </si>
  <si>
    <t>Business of Employer</t>
  </si>
  <si>
    <t>Nature of Business</t>
  </si>
  <si>
    <t>Account type (SB,CC,OD)</t>
  </si>
  <si>
    <t>Designation</t>
  </si>
  <si>
    <t>Type of OwnerShip</t>
  </si>
  <si>
    <t>Account Number</t>
  </si>
  <si>
    <t>No. of Month Employed</t>
  </si>
  <si>
    <t>YearOfIncoporation</t>
  </si>
  <si>
    <t>Bank</t>
  </si>
  <si>
    <t>Total Employment Experience</t>
  </si>
  <si>
    <t>CIN</t>
  </si>
  <si>
    <t>Branch</t>
  </si>
  <si>
    <t>ContactOFF</t>
  </si>
  <si>
    <t>YearsOfBusinessRun</t>
  </si>
  <si>
    <t>IFSC</t>
  </si>
  <si>
    <t>Preferred Name</t>
  </si>
  <si>
    <t>Led</t>
  </si>
  <si>
    <t>varchar(100) NOT NULL,</t>
  </si>
  <si>
    <t>CreatedBy</t>
  </si>
  <si>
    <t>datetime NOT NULL,</t>
  </si>
  <si>
    <t>CreatedDt</t>
  </si>
  <si>
    <t>ModifiedBy</t>
  </si>
  <si>
    <t>ModifiedDt</t>
  </si>
  <si>
    <t>[DelFlg] NULL,</t>
  </si>
  <si>
    <t>DelFlg</t>
  </si>
  <si>
    <t>[bit] NOT NULL</t>
  </si>
  <si>
    <t>DelId</t>
  </si>
  <si>
    <t>VARCHAR(50) NOT NULL,</t>
  </si>
  <si>
    <t>VARCHAR(100),</t>
  </si>
  <si>
    <t>VARCHAR(100) NOT NULL,</t>
  </si>
  <si>
    <t>[LedId]</t>
  </si>
  <si>
    <t>BIGINT,</t>
  </si>
  <si>
    <t>[LedAgtNm]</t>
  </si>
  <si>
    <t>FkId ,</t>
  </si>
  <si>
    <t>[LedBGeoFk]</t>
  </si>
  <si>
    <t>PkId IDENTITY(1,1) NOT NULL,</t>
  </si>
  <si>
    <t>[LedNm]</t>
  </si>
  <si>
    <t>[RowId] NOT NULL,</t>
  </si>
  <si>
    <t>[LedDOB]</t>
  </si>
  <si>
    <t>FkId  NOT NULL,</t>
  </si>
  <si>
    <t>[LedPrdFk]</t>
  </si>
  <si>
    <t>[bit] NOT NULL,</t>
  </si>
  <si>
    <t>[LedEmpCat]</t>
  </si>
  <si>
    <t>DATETIME NOT NULL,</t>
  </si>
  <si>
    <t>[LedMrktVal]</t>
  </si>
  <si>
    <t>[LedPLnCrd]</t>
  </si>
  <si>
    <t>[LedLnAmt]</t>
  </si>
  <si>
    <t>[LedTenure]</t>
  </si>
  <si>
    <t>[LedDflt]</t>
  </si>
  <si>
    <t>[LedMonInc]</t>
  </si>
  <si>
    <t>[LedIncPrf]</t>
  </si>
  <si>
    <t>[LedMonObli]</t>
  </si>
  <si>
    <t>[LedCIBILScr]</t>
  </si>
  <si>
    <t>[LedEMI]</t>
  </si>
  <si>
    <t>[LedROI]</t>
  </si>
  <si>
    <t>[LedPk]</t>
  </si>
  <si>
    <t>LedCreatedBy</t>
  </si>
  <si>
    <t>[LedCreatedBy]</t>
  </si>
  <si>
    <t>LedCreatedDt</t>
  </si>
  <si>
    <t>[LedCreatedDt]</t>
  </si>
  <si>
    <t>LedModifiedBy</t>
  </si>
  <si>
    <t>[LedModifiedBy]</t>
  </si>
  <si>
    <t>LedModifiedDt</t>
  </si>
  <si>
    <t>[LedModifiedDt]</t>
  </si>
  <si>
    <t>LedDelFlg</t>
  </si>
  <si>
    <t>[LedDelFlg]</t>
  </si>
  <si>
    <t>LedDelId</t>
  </si>
  <si>
    <t>[LedDelId]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</si>
</sst>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 * #,##0_ ;_ * \-#,##0_ ;_ * &quot;-&quot;_ ;_ @_ "/>
    <numFmt numFmtId="177" formatCode="_(* #,##0_);_(* \(#,##0\);_(* &quot;-&quot;??_);_(@_)"/>
  </numFmts>
  <fonts count="6">
    <font>
      <sz val="11"/>
      <color indexed="8"/>
      <name val="Calibri"/>
      <family val="2"/>
      <charset val="134"/>
    </font>
    <font>
      <sz val="12"/>
      <name val="Times New Roman"/>
      <charset val="134"/>
    </font>
    <font>
      <sz val="11"/>
      <color indexed="0"/>
      <name val="Calibri"/>
      <charset val="134"/>
    </font>
    <font>
      <b/>
      <sz val="9"/>
      <color indexed="8"/>
      <name val="Calibri"/>
      <family val="2"/>
      <charset val="134"/>
    </font>
    <font>
      <sz val="9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0" borderId="0" xfId="0" applyFont="1" applyAlignment="1">
      <alignment horizontal="left" vertical="center"/>
    </xf>
    <xf numFmtId="177" fontId="4" fillId="0" borderId="0" xfId="1" applyNumberFormat="1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S30"/>
  <sheetViews>
    <sheetView workbookViewId="0">
      <selection activeCell="C7" sqref="C7"/>
    </sheetView>
  </sheetViews>
  <sheetFormatPr defaultColWidth="23.1428571428571" defaultRowHeight="15"/>
  <cols>
    <col min="1" max="1" width="2.85714285714286" customWidth="1"/>
    <col min="2" max="2" width="11.8571428571429" customWidth="1"/>
    <col min="3" max="3" width="33.4285714285714" customWidth="1"/>
    <col min="4" max="4" width="13.4285714285714" customWidth="1"/>
    <col min="5" max="5" width="13.1428571428571" customWidth="1"/>
    <col min="6" max="6" width="12.4285714285714" customWidth="1"/>
    <col min="7" max="7" width="19.8571428571429" customWidth="1"/>
    <col min="8" max="8" width="11.8571428571429" customWidth="1"/>
    <col min="9" max="9" width="27.2857142857143" customWidth="1"/>
    <col min="10" max="10" width="47.4285714285714" customWidth="1"/>
    <col min="11" max="11" width="17.5714285714286" customWidth="1"/>
    <col min="12" max="12" width="42.5714285714286" customWidth="1"/>
    <col min="13" max="13" width="11.7142857142857" customWidth="1"/>
    <col min="14" max="14" width="12.2857142857143" customWidth="1"/>
    <col min="15" max="15" width="22.2857142857143" customWidth="1"/>
    <col min="16" max="16" width="16" customWidth="1"/>
    <col min="17" max="17" width="15.4285714285714" customWidth="1"/>
    <col min="18" max="18" width="13.8571428571429" customWidth="1"/>
    <col min="19" max="19" width="18.8571428571429" customWidth="1"/>
  </cols>
  <sheetData>
    <row r="2" spans="2:19">
      <c r="B2" s="8" t="s">
        <v>0</v>
      </c>
      <c r="C2" s="8" t="s">
        <v>1</v>
      </c>
      <c r="D2" s="9" t="s">
        <v>2</v>
      </c>
      <c r="E2" s="9"/>
      <c r="F2" s="9" t="s">
        <v>3</v>
      </c>
      <c r="G2" s="9"/>
      <c r="H2" s="9" t="s">
        <v>4</v>
      </c>
      <c r="I2" s="9"/>
      <c r="J2" s="9"/>
      <c r="K2" s="9"/>
      <c r="L2" s="9"/>
      <c r="M2" s="9"/>
      <c r="N2" s="9"/>
      <c r="O2" s="9"/>
      <c r="P2" s="9"/>
      <c r="Q2" s="9" t="s">
        <v>5</v>
      </c>
      <c r="R2" s="9"/>
      <c r="S2" s="9"/>
    </row>
    <row r="3" spans="2:19"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</row>
    <row r="5" spans="2:19"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 t="s">
        <v>37</v>
      </c>
      <c r="P5" t="s">
        <v>38</v>
      </c>
      <c r="Q5" t="s">
        <v>39</v>
      </c>
      <c r="R5" t="s">
        <v>40</v>
      </c>
      <c r="S5" t="s">
        <v>41</v>
      </c>
    </row>
    <row r="6" spans="2:19"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57</v>
      </c>
      <c r="R6" t="s">
        <v>58</v>
      </c>
      <c r="S6" t="s">
        <v>59</v>
      </c>
    </row>
    <row r="7" spans="2:19">
      <c r="B7" t="s">
        <v>60</v>
      </c>
      <c r="C7" t="s">
        <v>61</v>
      </c>
      <c r="D7" t="s">
        <v>62</v>
      </c>
      <c r="E7" t="s">
        <v>63</v>
      </c>
      <c r="F7" t="s">
        <v>64</v>
      </c>
      <c r="G7" t="s">
        <v>65</v>
      </c>
      <c r="H7" t="s">
        <v>66</v>
      </c>
      <c r="I7" t="s">
        <v>67</v>
      </c>
      <c r="J7" t="s">
        <v>68</v>
      </c>
      <c r="K7" t="s">
        <v>69</v>
      </c>
      <c r="L7" t="s">
        <v>70</v>
      </c>
      <c r="M7" t="s">
        <v>71</v>
      </c>
      <c r="N7" t="s">
        <v>72</v>
      </c>
      <c r="O7" t="s">
        <v>73</v>
      </c>
      <c r="P7" t="s">
        <v>74</v>
      </c>
      <c r="Q7" t="s">
        <v>75</v>
      </c>
      <c r="R7" t="s">
        <v>76</v>
      </c>
      <c r="S7" t="s">
        <v>77</v>
      </c>
    </row>
    <row r="8" spans="2:19">
      <c r="B8" t="s">
        <v>78</v>
      </c>
      <c r="C8" t="s">
        <v>79</v>
      </c>
      <c r="D8" t="s">
        <v>80</v>
      </c>
      <c r="E8" t="s">
        <v>81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89</v>
      </c>
      <c r="N8" t="s">
        <v>90</v>
      </c>
      <c r="O8" t="s">
        <v>91</v>
      </c>
      <c r="P8" t="s">
        <v>92</v>
      </c>
      <c r="Q8" t="s">
        <v>93</v>
      </c>
      <c r="R8" t="s">
        <v>94</v>
      </c>
      <c r="S8" t="s">
        <v>95</v>
      </c>
    </row>
    <row r="9" spans="2:19"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t="s">
        <v>103</v>
      </c>
      <c r="J9" t="s">
        <v>104</v>
      </c>
      <c r="K9" t="s">
        <v>105</v>
      </c>
      <c r="L9" t="s">
        <v>106</v>
      </c>
      <c r="M9" t="s">
        <v>107</v>
      </c>
      <c r="N9" t="s">
        <v>108</v>
      </c>
      <c r="O9" t="s">
        <v>109</v>
      </c>
      <c r="P9" t="s">
        <v>110</v>
      </c>
      <c r="Q9" t="s">
        <v>111</v>
      </c>
      <c r="R9" t="s">
        <v>112</v>
      </c>
      <c r="S9" t="s">
        <v>113</v>
      </c>
    </row>
    <row r="10" spans="2:19"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131</v>
      </c>
    </row>
    <row r="11" spans="2:19"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t="s">
        <v>144</v>
      </c>
      <c r="O11" t="s">
        <v>145</v>
      </c>
      <c r="P11" t="s">
        <v>146</v>
      </c>
      <c r="Q11" t="s">
        <v>147</v>
      </c>
      <c r="R11" t="s">
        <v>148</v>
      </c>
      <c r="S11" t="s">
        <v>149</v>
      </c>
    </row>
    <row r="12" spans="2:19">
      <c r="B12" t="s">
        <v>150</v>
      </c>
      <c r="C12" t="s">
        <v>151</v>
      </c>
      <c r="D12" t="s">
        <v>152</v>
      </c>
      <c r="E12" t="s">
        <v>153</v>
      </c>
      <c r="F12" t="s">
        <v>154</v>
      </c>
      <c r="G12" t="s">
        <v>155</v>
      </c>
      <c r="H12" t="s">
        <v>156</v>
      </c>
      <c r="I12" t="s">
        <v>157</v>
      </c>
      <c r="J12" t="s">
        <v>158</v>
      </c>
      <c r="K12" t="s">
        <v>159</v>
      </c>
      <c r="L12" t="s">
        <v>160</v>
      </c>
      <c r="M12" t="s">
        <v>161</v>
      </c>
      <c r="O12" t="s">
        <v>162</v>
      </c>
      <c r="Q12" t="s">
        <v>163</v>
      </c>
      <c r="R12" t="s">
        <v>164</v>
      </c>
      <c r="S12" t="s">
        <v>165</v>
      </c>
    </row>
    <row r="13" spans="2:18">
      <c r="B13" t="s">
        <v>166</v>
      </c>
      <c r="C13" t="s">
        <v>167</v>
      </c>
      <c r="D13" t="s">
        <v>168</v>
      </c>
      <c r="E13" t="s">
        <v>169</v>
      </c>
      <c r="F13" t="s">
        <v>170</v>
      </c>
      <c r="G13" t="s">
        <v>171</v>
      </c>
      <c r="H13" t="s">
        <v>172</v>
      </c>
      <c r="I13" t="s">
        <v>173</v>
      </c>
      <c r="J13" t="s">
        <v>174</v>
      </c>
      <c r="K13" t="s">
        <v>175</v>
      </c>
      <c r="L13" t="s">
        <v>176</v>
      </c>
      <c r="M13" t="s">
        <v>177</v>
      </c>
      <c r="Q13" t="s">
        <v>178</v>
      </c>
      <c r="R13" t="s">
        <v>179</v>
      </c>
    </row>
    <row r="14" spans="2:13"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I14" t="s">
        <v>186</v>
      </c>
      <c r="J14" t="s">
        <v>187</v>
      </c>
      <c r="K14" t="s">
        <v>188</v>
      </c>
      <c r="L14" t="s">
        <v>189</v>
      </c>
      <c r="M14" t="s">
        <v>190</v>
      </c>
    </row>
    <row r="15" spans="2:12">
      <c r="B15" t="s">
        <v>191</v>
      </c>
      <c r="D15" t="s">
        <v>192</v>
      </c>
      <c r="E15" t="s">
        <v>193</v>
      </c>
      <c r="F15" t="s">
        <v>194</v>
      </c>
      <c r="G15" t="s">
        <v>195</v>
      </c>
      <c r="I15" t="s">
        <v>196</v>
      </c>
      <c r="J15" t="s">
        <v>197</v>
      </c>
      <c r="K15" t="s">
        <v>198</v>
      </c>
      <c r="L15" t="s">
        <v>199</v>
      </c>
    </row>
    <row r="16" spans="2:12">
      <c r="B16" t="s">
        <v>200</v>
      </c>
      <c r="D16" t="s">
        <v>201</v>
      </c>
      <c r="E16" t="s">
        <v>202</v>
      </c>
      <c r="G16" t="s">
        <v>203</v>
      </c>
      <c r="I16" t="s">
        <v>204</v>
      </c>
      <c r="J16" t="s">
        <v>205</v>
      </c>
      <c r="L16" t="s">
        <v>206</v>
      </c>
    </row>
    <row r="17" spans="2:14">
      <c r="B17" t="s">
        <v>207</v>
      </c>
      <c r="D17" t="s">
        <v>208</v>
      </c>
      <c r="E17" t="s">
        <v>209</v>
      </c>
      <c r="I17" t="s">
        <v>210</v>
      </c>
      <c r="J17" t="s">
        <v>211</v>
      </c>
      <c r="L17" t="s">
        <v>212</v>
      </c>
      <c r="M17" s="4"/>
      <c r="N17" s="3"/>
    </row>
    <row r="18" spans="2:14">
      <c r="B18" t="s">
        <v>213</v>
      </c>
      <c r="D18" t="s">
        <v>214</v>
      </c>
      <c r="I18" t="s">
        <v>215</v>
      </c>
      <c r="J18" t="s">
        <v>216</v>
      </c>
      <c r="L18" t="s">
        <v>217</v>
      </c>
      <c r="M18" s="3"/>
      <c r="N18" s="4"/>
    </row>
    <row r="19" spans="2:14">
      <c r="B19" t="s">
        <v>218</v>
      </c>
      <c r="D19" t="s">
        <v>219</v>
      </c>
      <c r="I19" t="s">
        <v>220</v>
      </c>
      <c r="J19" t="s">
        <v>221</v>
      </c>
      <c r="L19" t="s">
        <v>222</v>
      </c>
      <c r="M19" s="4"/>
      <c r="N19" s="4"/>
    </row>
    <row r="20" spans="2:14">
      <c r="B20" t="s">
        <v>223</v>
      </c>
      <c r="D20" t="s">
        <v>224</v>
      </c>
      <c r="I20" t="s">
        <v>225</v>
      </c>
      <c r="J20" t="s">
        <v>226</v>
      </c>
      <c r="L20" s="4"/>
      <c r="M20" s="4"/>
      <c r="N20" s="4"/>
    </row>
    <row r="21" spans="2:14">
      <c r="B21" t="s">
        <v>227</v>
      </c>
      <c r="D21" t="s">
        <v>228</v>
      </c>
      <c r="I21" t="s">
        <v>229</v>
      </c>
      <c r="J21" t="s">
        <v>230</v>
      </c>
      <c r="L21" s="4"/>
      <c r="M21" s="4"/>
      <c r="N21" s="4"/>
    </row>
    <row r="22" spans="2:14">
      <c r="B22" t="s">
        <v>231</v>
      </c>
      <c r="D22" t="s">
        <v>232</v>
      </c>
      <c r="I22" t="s">
        <v>233</v>
      </c>
      <c r="J22" t="s">
        <v>234</v>
      </c>
      <c r="L22" s="4"/>
      <c r="M22" s="4"/>
      <c r="N22" s="4"/>
    </row>
    <row r="23" spans="2:14">
      <c r="B23" t="s">
        <v>235</v>
      </c>
      <c r="D23" t="s">
        <v>236</v>
      </c>
      <c r="I23" t="s">
        <v>237</v>
      </c>
      <c r="L23" s="4"/>
      <c r="M23" s="4"/>
      <c r="N23" s="4"/>
    </row>
    <row r="24" spans="4:14">
      <c r="D24" t="s">
        <v>238</v>
      </c>
      <c r="I24" t="s">
        <v>239</v>
      </c>
      <c r="L24" s="4"/>
      <c r="N24" s="4"/>
    </row>
    <row r="25" spans="4:12">
      <c r="D25" t="s">
        <v>240</v>
      </c>
      <c r="I25" t="s">
        <v>241</v>
      </c>
      <c r="L25" s="4"/>
    </row>
    <row r="26" spans="4:12">
      <c r="D26" t="s">
        <v>242</v>
      </c>
      <c r="L26" s="4"/>
    </row>
    <row r="27" spans="4:12">
      <c r="D27" t="s">
        <v>243</v>
      </c>
      <c r="L27" s="4"/>
    </row>
    <row r="28" spans="4:4">
      <c r="D28" t="s">
        <v>244</v>
      </c>
    </row>
    <row r="29" spans="4:4">
      <c r="D29" t="s">
        <v>245</v>
      </c>
    </row>
    <row r="30" spans="4:4">
      <c r="D30" t="s">
        <v>246</v>
      </c>
    </row>
  </sheetData>
  <mergeCells count="4">
    <mergeCell ref="D2:E2"/>
    <mergeCell ref="F2:G2"/>
    <mergeCell ref="H2:P2"/>
    <mergeCell ref="Q2:S2"/>
  </mergeCells>
  <pageMargins left="0.699305555555556" right="0.699305555555556" top="0.75" bottom="0.75" header="0.3" footer="0.3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53"/>
  <sheetViews>
    <sheetView topLeftCell="A5" workbookViewId="0">
      <selection activeCell="B23" sqref="B23"/>
    </sheetView>
  </sheetViews>
  <sheetFormatPr defaultColWidth="9" defaultRowHeight="15"/>
  <cols>
    <col min="2" max="2" width="31.2857142857143" customWidth="1"/>
    <col min="3" max="4" width="24.2857142857143" customWidth="1"/>
    <col min="5" max="5" width="29.8571428571429" customWidth="1"/>
    <col min="6" max="6" width="22" customWidth="1"/>
    <col min="7" max="7" width="19.4285714285714" customWidth="1"/>
    <col min="8" max="8" width="20.7142857142857" customWidth="1"/>
    <col min="9" max="10" width="22" customWidth="1"/>
  </cols>
  <sheetData>
    <row r="2" spans="2:9">
      <c r="B2" s="3" t="s">
        <v>247</v>
      </c>
      <c r="C2" s="3" t="s">
        <v>248</v>
      </c>
      <c r="D2" s="3" t="s">
        <v>249</v>
      </c>
      <c r="E2" s="3" t="s">
        <v>250</v>
      </c>
      <c r="F2" s="3" t="s">
        <v>251</v>
      </c>
      <c r="G2" s="3" t="s">
        <v>252</v>
      </c>
      <c r="H2" s="3" t="s">
        <v>253</v>
      </c>
      <c r="I2" s="3" t="s">
        <v>254</v>
      </c>
    </row>
    <row r="3" spans="4:8">
      <c r="D3" s="3" t="s">
        <v>255</v>
      </c>
      <c r="E3" s="3" t="s">
        <v>256</v>
      </c>
      <c r="F3" s="3" t="s">
        <v>257</v>
      </c>
      <c r="H3" s="3" t="s">
        <v>258</v>
      </c>
    </row>
    <row r="4" spans="4:8">
      <c r="D4" s="3" t="s">
        <v>259</v>
      </c>
      <c r="E4" s="3" t="s">
        <v>260</v>
      </c>
      <c r="H4" s="3" t="s">
        <v>261</v>
      </c>
    </row>
    <row r="5" spans="4:8">
      <c r="D5" s="3"/>
      <c r="E5" s="3"/>
      <c r="H5" s="3"/>
    </row>
    <row r="6" spans="2:10">
      <c r="B6" s="3" t="s">
        <v>247</v>
      </c>
      <c r="C6" s="3" t="s">
        <v>248</v>
      </c>
      <c r="D6" s="3" t="s">
        <v>262</v>
      </c>
      <c r="E6" s="3" t="s">
        <v>263</v>
      </c>
      <c r="F6" s="3" t="s">
        <v>249</v>
      </c>
      <c r="G6" s="3" t="s">
        <v>250</v>
      </c>
      <c r="H6" s="3" t="s">
        <v>251</v>
      </c>
      <c r="I6" s="3" t="s">
        <v>253</v>
      </c>
      <c r="J6" s="3" t="s">
        <v>254</v>
      </c>
    </row>
    <row r="7" spans="2:9">
      <c r="B7" s="3" t="s">
        <v>264</v>
      </c>
      <c r="C7" s="3"/>
      <c r="E7" s="3" t="s">
        <v>265</v>
      </c>
      <c r="F7" s="3" t="s">
        <v>255</v>
      </c>
      <c r="G7" s="3" t="s">
        <v>256</v>
      </c>
      <c r="H7" s="3" t="s">
        <v>257</v>
      </c>
      <c r="I7" s="3" t="s">
        <v>258</v>
      </c>
    </row>
    <row r="8" spans="4:9">
      <c r="D8" s="3"/>
      <c r="F8" s="3" t="s">
        <v>259</v>
      </c>
      <c r="G8" s="3" t="s">
        <v>260</v>
      </c>
      <c r="I8" s="3" t="s">
        <v>261</v>
      </c>
    </row>
    <row r="9" spans="4:8">
      <c r="D9" s="3"/>
      <c r="E9" s="3"/>
      <c r="G9" s="3" t="s">
        <v>266</v>
      </c>
      <c r="H9" s="3"/>
    </row>
    <row r="12" spans="2:7">
      <c r="B12" s="3" t="s">
        <v>247</v>
      </c>
      <c r="C12" s="3" t="s">
        <v>249</v>
      </c>
      <c r="D12" s="3" t="s">
        <v>255</v>
      </c>
      <c r="E12" s="3" t="s">
        <v>259</v>
      </c>
      <c r="F12" s="3" t="s">
        <v>250</v>
      </c>
      <c r="G12" s="3" t="s">
        <v>261</v>
      </c>
    </row>
    <row r="13" spans="2:7">
      <c r="B13" s="4" t="s">
        <v>267</v>
      </c>
      <c r="C13" s="4" t="s">
        <v>267</v>
      </c>
      <c r="D13" s="4" t="s">
        <v>267</v>
      </c>
      <c r="E13" s="4" t="s">
        <v>267</v>
      </c>
      <c r="F13" s="4" t="s">
        <v>268</v>
      </c>
      <c r="G13" s="4" t="s">
        <v>268</v>
      </c>
    </row>
    <row r="14" spans="2:7">
      <c r="B14" s="4" t="s">
        <v>269</v>
      </c>
      <c r="C14" s="4" t="s">
        <v>269</v>
      </c>
      <c r="D14" s="4" t="s">
        <v>270</v>
      </c>
      <c r="E14" s="4" t="s">
        <v>268</v>
      </c>
      <c r="F14" s="4" t="s">
        <v>271</v>
      </c>
      <c r="G14" s="4" t="s">
        <v>272</v>
      </c>
    </row>
    <row r="15" spans="2:7">
      <c r="B15" s="4" t="s">
        <v>273</v>
      </c>
      <c r="C15" s="4" t="s">
        <v>273</v>
      </c>
      <c r="D15" s="4" t="s">
        <v>274</v>
      </c>
      <c r="E15" s="4" t="s">
        <v>275</v>
      </c>
      <c r="F15" s="4" t="s">
        <v>276</v>
      </c>
      <c r="G15" s="4" t="s">
        <v>277</v>
      </c>
    </row>
    <row r="16" spans="2:7">
      <c r="B16" s="4" t="s">
        <v>278</v>
      </c>
      <c r="C16" s="4" t="s">
        <v>278</v>
      </c>
      <c r="D16" s="4" t="s">
        <v>279</v>
      </c>
      <c r="E16" s="4" t="s">
        <v>280</v>
      </c>
      <c r="F16" s="4" t="s">
        <v>281</v>
      </c>
      <c r="G16" s="4" t="s">
        <v>282</v>
      </c>
    </row>
    <row r="17" spans="2:7">
      <c r="B17" s="4" t="s">
        <v>283</v>
      </c>
      <c r="C17" s="4" t="s">
        <v>284</v>
      </c>
      <c r="D17" s="4" t="s">
        <v>285</v>
      </c>
      <c r="E17" s="4" t="s">
        <v>286</v>
      </c>
      <c r="G17" s="4" t="s">
        <v>287</v>
      </c>
    </row>
    <row r="18" spans="2:7">
      <c r="B18" s="4" t="s">
        <v>288</v>
      </c>
      <c r="C18" s="4" t="s">
        <v>289</v>
      </c>
      <c r="D18" s="4" t="s">
        <v>290</v>
      </c>
      <c r="E18" s="4" t="s">
        <v>291</v>
      </c>
      <c r="G18" s="4" t="s">
        <v>292</v>
      </c>
    </row>
    <row r="19" spans="2:6">
      <c r="B19" s="4" t="s">
        <v>293</v>
      </c>
      <c r="C19" s="4" t="s">
        <v>294</v>
      </c>
      <c r="D19" s="4" t="s">
        <v>295</v>
      </c>
      <c r="E19" s="4" t="s">
        <v>296</v>
      </c>
      <c r="F19" s="3" t="s">
        <v>254</v>
      </c>
    </row>
    <row r="20" spans="2:6">
      <c r="B20" s="4" t="s">
        <v>297</v>
      </c>
      <c r="C20" s="4" t="s">
        <v>288</v>
      </c>
      <c r="D20" s="4" t="s">
        <v>298</v>
      </c>
      <c r="E20" s="4" t="s">
        <v>299</v>
      </c>
      <c r="F20" s="4" t="s">
        <v>268</v>
      </c>
    </row>
    <row r="21" spans="2:7">
      <c r="B21" s="4" t="s">
        <v>300</v>
      </c>
      <c r="C21" s="5" t="s">
        <v>301</v>
      </c>
      <c r="D21" s="4" t="s">
        <v>283</v>
      </c>
      <c r="E21" s="4" t="s">
        <v>302</v>
      </c>
      <c r="F21" s="4" t="s">
        <v>303</v>
      </c>
      <c r="G21" s="3" t="s">
        <v>253</v>
      </c>
    </row>
    <row r="22" spans="2:7">
      <c r="B22" s="4" t="s">
        <v>304</v>
      </c>
      <c r="C22" s="5" t="s">
        <v>305</v>
      </c>
      <c r="D22" s="4" t="s">
        <v>268</v>
      </c>
      <c r="E22" s="4" t="s">
        <v>306</v>
      </c>
      <c r="F22" s="4" t="s">
        <v>307</v>
      </c>
      <c r="G22" s="4" t="s">
        <v>268</v>
      </c>
    </row>
    <row r="23" spans="2:7">
      <c r="B23" s="4" t="s">
        <v>308</v>
      </c>
      <c r="C23" s="5" t="s">
        <v>309</v>
      </c>
      <c r="D23" s="4" t="s">
        <v>310</v>
      </c>
      <c r="E23" s="4" t="s">
        <v>311</v>
      </c>
      <c r="F23" s="4" t="s">
        <v>312</v>
      </c>
      <c r="G23" s="4" t="s">
        <v>313</v>
      </c>
    </row>
    <row r="24" spans="2:7">
      <c r="B24" s="4" t="s">
        <v>314</v>
      </c>
      <c r="C24" s="5" t="s">
        <v>315</v>
      </c>
      <c r="D24" s="4" t="s">
        <v>316</v>
      </c>
      <c r="E24" s="4" t="s">
        <v>317</v>
      </c>
      <c r="F24" s="4" t="s">
        <v>318</v>
      </c>
      <c r="G24" s="4" t="s">
        <v>277</v>
      </c>
    </row>
    <row r="25" spans="2:7">
      <c r="B25" s="4" t="s">
        <v>319</v>
      </c>
      <c r="C25" s="5" t="s">
        <v>320</v>
      </c>
      <c r="D25" s="4" t="s">
        <v>321</v>
      </c>
      <c r="E25" s="4" t="s">
        <v>322</v>
      </c>
      <c r="F25" s="4" t="s">
        <v>323</v>
      </c>
      <c r="G25" s="4" t="s">
        <v>282</v>
      </c>
    </row>
    <row r="26" spans="2:7">
      <c r="B26" s="4" t="s">
        <v>324</v>
      </c>
      <c r="D26" s="4" t="s">
        <v>325</v>
      </c>
      <c r="E26" s="4" t="s">
        <v>326</v>
      </c>
      <c r="F26" s="4" t="s">
        <v>327</v>
      </c>
      <c r="G26" s="4" t="s">
        <v>287</v>
      </c>
    </row>
    <row r="27" spans="2:7">
      <c r="B27" s="4" t="s">
        <v>328</v>
      </c>
      <c r="D27" s="4" t="s">
        <v>329</v>
      </c>
      <c r="E27" s="4" t="s">
        <v>330</v>
      </c>
      <c r="G27" s="4" t="s">
        <v>292</v>
      </c>
    </row>
    <row r="28" spans="2:6">
      <c r="B28" s="4" t="s">
        <v>331</v>
      </c>
      <c r="D28" s="4" t="s">
        <v>332</v>
      </c>
      <c r="E28" s="4" t="s">
        <v>333</v>
      </c>
      <c r="F28" s="3" t="s">
        <v>256</v>
      </c>
    </row>
    <row r="29" spans="2:6">
      <c r="B29" s="6" t="s">
        <v>334</v>
      </c>
      <c r="D29" s="4" t="s">
        <v>335</v>
      </c>
      <c r="E29" s="4" t="s">
        <v>336</v>
      </c>
      <c r="F29" s="4" t="s">
        <v>268</v>
      </c>
    </row>
    <row r="30" spans="2:7">
      <c r="B30" s="4" t="s">
        <v>337</v>
      </c>
      <c r="D30" s="4" t="s">
        <v>338</v>
      </c>
      <c r="F30" s="4" t="s">
        <v>339</v>
      </c>
      <c r="G30" s="3" t="s">
        <v>258</v>
      </c>
    </row>
    <row r="31" spans="4:7">
      <c r="D31" s="4" t="s">
        <v>340</v>
      </c>
      <c r="F31" s="4" t="s">
        <v>341</v>
      </c>
      <c r="G31" s="4" t="s">
        <v>268</v>
      </c>
    </row>
    <row r="32" spans="4:7">
      <c r="D32" s="4" t="s">
        <v>342</v>
      </c>
      <c r="F32" s="4" t="s">
        <v>343</v>
      </c>
      <c r="G32" s="4" t="s">
        <v>344</v>
      </c>
    </row>
    <row r="33" spans="2:7">
      <c r="B33" s="3" t="s">
        <v>248</v>
      </c>
      <c r="C33" s="3" t="s">
        <v>252</v>
      </c>
      <c r="D33" s="4" t="s">
        <v>345</v>
      </c>
      <c r="F33" s="4" t="s">
        <v>346</v>
      </c>
      <c r="G33" s="4" t="s">
        <v>272</v>
      </c>
    </row>
    <row r="34" spans="2:7">
      <c r="B34" s="4" t="s">
        <v>267</v>
      </c>
      <c r="C34" s="4" t="s">
        <v>267</v>
      </c>
      <c r="G34" s="4" t="s">
        <v>347</v>
      </c>
    </row>
    <row r="35" spans="2:7">
      <c r="B35" s="4" t="s">
        <v>348</v>
      </c>
      <c r="C35" s="4" t="s">
        <v>268</v>
      </c>
      <c r="G35" s="4" t="s">
        <v>287</v>
      </c>
    </row>
    <row r="36" spans="2:3">
      <c r="B36" s="4" t="s">
        <v>269</v>
      </c>
      <c r="C36" s="4" t="s">
        <v>349</v>
      </c>
    </row>
    <row r="37" spans="2:3">
      <c r="B37" s="4" t="s">
        <v>273</v>
      </c>
      <c r="C37" s="4" t="s">
        <v>350</v>
      </c>
    </row>
    <row r="38" spans="2:3">
      <c r="B38" s="4" t="s">
        <v>351</v>
      </c>
      <c r="C38" s="4" t="s">
        <v>352</v>
      </c>
    </row>
    <row r="39" spans="2:3">
      <c r="B39" s="4" t="s">
        <v>274</v>
      </c>
      <c r="C39" s="4" t="s">
        <v>353</v>
      </c>
    </row>
    <row r="40" spans="2:5">
      <c r="B40" s="4" t="s">
        <v>354</v>
      </c>
      <c r="D40" s="3" t="s">
        <v>251</v>
      </c>
      <c r="E40" s="3" t="s">
        <v>257</v>
      </c>
    </row>
    <row r="41" spans="2:5">
      <c r="B41" s="4" t="s">
        <v>355</v>
      </c>
      <c r="D41" s="4" t="s">
        <v>268</v>
      </c>
      <c r="E41" s="4" t="s">
        <v>268</v>
      </c>
    </row>
    <row r="42" spans="2:5">
      <c r="B42" s="4" t="s">
        <v>356</v>
      </c>
      <c r="C42" s="3" t="s">
        <v>260</v>
      </c>
      <c r="D42" s="4" t="s">
        <v>357</v>
      </c>
      <c r="E42" s="4" t="s">
        <v>358</v>
      </c>
    </row>
    <row r="43" spans="3:5">
      <c r="C43" s="4" t="s">
        <v>268</v>
      </c>
      <c r="D43" s="4" t="s">
        <v>359</v>
      </c>
      <c r="E43" s="4" t="s">
        <v>360</v>
      </c>
    </row>
    <row r="44" spans="3:5">
      <c r="C44" s="4" t="s">
        <v>361</v>
      </c>
      <c r="D44" s="4" t="s">
        <v>362</v>
      </c>
      <c r="E44" s="4" t="s">
        <v>363</v>
      </c>
    </row>
    <row r="45" spans="3:5">
      <c r="C45" s="4" t="s">
        <v>364</v>
      </c>
      <c r="D45" s="4" t="s">
        <v>365</v>
      </c>
      <c r="E45" s="4" t="s">
        <v>366</v>
      </c>
    </row>
    <row r="46" spans="3:5">
      <c r="C46" s="4" t="s">
        <v>367</v>
      </c>
      <c r="D46" s="4" t="s">
        <v>368</v>
      </c>
      <c r="E46" s="4" t="s">
        <v>369</v>
      </c>
    </row>
    <row r="47" spans="3:5">
      <c r="C47" s="4" t="s">
        <v>370</v>
      </c>
      <c r="D47" s="4" t="s">
        <v>371</v>
      </c>
      <c r="E47" s="4" t="s">
        <v>372</v>
      </c>
    </row>
    <row r="48" spans="3:5">
      <c r="C48" s="4" t="s">
        <v>373</v>
      </c>
      <c r="D48" s="4" t="s">
        <v>374</v>
      </c>
      <c r="E48" s="4" t="s">
        <v>375</v>
      </c>
    </row>
    <row r="49" spans="3:5">
      <c r="C49" s="4" t="s">
        <v>376</v>
      </c>
      <c r="D49" s="4" t="s">
        <v>345</v>
      </c>
      <c r="E49" s="4" t="s">
        <v>374</v>
      </c>
    </row>
    <row r="50" spans="5:5">
      <c r="E50" s="4" t="s">
        <v>345</v>
      </c>
    </row>
    <row r="53" spans="2:2">
      <c r="B53" s="7" t="s">
        <v>377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J34"/>
  <sheetViews>
    <sheetView tabSelected="1" topLeftCell="A7" workbookViewId="0">
      <selection activeCell="G20" sqref="G20"/>
    </sheetView>
  </sheetViews>
  <sheetFormatPr defaultColWidth="10.2857142857143" defaultRowHeight="15.75"/>
  <cols>
    <col min="1" max="1" width="10.2857142857143" style="1"/>
    <col min="2" max="2" width="4.71428571428571" style="1" customWidth="1"/>
    <col min="3" max="3" width="23.2857142857143" style="1" customWidth="1"/>
    <col min="4" max="4" width="11.8571428571429" style="1" customWidth="1"/>
    <col min="5" max="5" width="15.4285714285714" style="1" customWidth="1"/>
    <col min="6" max="6" width="17" style="1" customWidth="1"/>
    <col min="7" max="7" width="40.2857142857143" style="1" customWidth="1"/>
    <col min="8" max="8" width="10.2857142857143" style="1"/>
    <col min="9" max="9" width="29.2857142857143" style="1" customWidth="1"/>
    <col min="10" max="16384" width="10.2857142857143" style="1"/>
  </cols>
  <sheetData>
    <row r="2" s="1" customFormat="1" spans="1:9">
      <c r="A2" s="2"/>
      <c r="B2" s="2" t="s">
        <v>378</v>
      </c>
      <c r="C2" s="2" t="s">
        <v>379</v>
      </c>
      <c r="D2" s="2" t="s">
        <v>380</v>
      </c>
      <c r="E2" s="2" t="str">
        <f t="shared" ref="E2:E7" si="0">"["&amp;B2&amp;""&amp;D2&amp;"]"</f>
        <v>[LedCreatedBy]</v>
      </c>
      <c r="F2" s="2" t="str">
        <f t="shared" ref="F2:F7" si="1">""&amp;E2&amp;" "&amp;C2&amp;""</f>
        <v>[LedCreatedBy] varchar(100) NOT NULL,</v>
      </c>
      <c r="H2" s="2"/>
      <c r="I2" s="2"/>
    </row>
    <row r="3" s="1" customFormat="1" spans="1:9">
      <c r="A3" s="2"/>
      <c r="B3" s="2" t="s">
        <v>378</v>
      </c>
      <c r="C3" s="2" t="s">
        <v>381</v>
      </c>
      <c r="D3" s="2" t="s">
        <v>382</v>
      </c>
      <c r="E3" s="2" t="str">
        <f>"["&amp;B3&amp;""&amp;D3&amp;"]"</f>
        <v>[LedCreatedDt]</v>
      </c>
      <c r="F3" s="2" t="str">
        <f>""&amp;E3&amp;" "&amp;C3&amp;""</f>
        <v>[LedCreatedDt] datetime NOT NULL,</v>
      </c>
      <c r="H3" s="2"/>
      <c r="I3" s="2"/>
    </row>
    <row r="4" s="1" customFormat="1" spans="1:9">
      <c r="A4" s="2"/>
      <c r="B4" s="2" t="s">
        <v>378</v>
      </c>
      <c r="C4" s="2" t="s">
        <v>379</v>
      </c>
      <c r="D4" s="2" t="s">
        <v>383</v>
      </c>
      <c r="E4" s="2" t="str">
        <f>"["&amp;B4&amp;""&amp;D4&amp;"]"</f>
        <v>[LedModifiedBy]</v>
      </c>
      <c r="F4" s="2" t="str">
        <f>""&amp;E4&amp;" "&amp;C4&amp;""</f>
        <v>[LedModifiedBy] varchar(100) NOT NULL,</v>
      </c>
      <c r="H4" s="2"/>
      <c r="I4" s="2"/>
    </row>
    <row r="5" s="1" customFormat="1" spans="1:9">
      <c r="A5" s="2"/>
      <c r="B5" s="2" t="s">
        <v>378</v>
      </c>
      <c r="C5" s="2" t="s">
        <v>381</v>
      </c>
      <c r="D5" s="2" t="s">
        <v>384</v>
      </c>
      <c r="E5" s="2" t="str">
        <f>"["&amp;B5&amp;""&amp;D5&amp;"]"</f>
        <v>[LedModifiedDt]</v>
      </c>
      <c r="F5" s="2" t="str">
        <f>""&amp;E5&amp;" "&amp;C5&amp;""</f>
        <v>[LedModifiedDt] datetime NOT NULL,</v>
      </c>
      <c r="H5" s="2"/>
      <c r="I5" s="2"/>
    </row>
    <row r="6" s="1" customFormat="1" spans="1:9">
      <c r="A6" s="2"/>
      <c r="B6" s="2" t="s">
        <v>378</v>
      </c>
      <c r="C6" s="2" t="s">
        <v>385</v>
      </c>
      <c r="D6" s="2" t="s">
        <v>386</v>
      </c>
      <c r="E6" s="2" t="str">
        <f>"["&amp;B6&amp;""&amp;D6&amp;"]"</f>
        <v>[LedDelFlg]</v>
      </c>
      <c r="F6" s="2" t="str">
        <f>""&amp;E6&amp;" "&amp;C6&amp;""</f>
        <v>[LedDelFlg] [DelFlg] NULL,</v>
      </c>
      <c r="H6" s="2"/>
      <c r="I6" s="2"/>
    </row>
    <row r="7" s="1" customFormat="1" spans="1:10">
      <c r="A7" s="2"/>
      <c r="B7" s="2" t="s">
        <v>378</v>
      </c>
      <c r="C7" s="2" t="s">
        <v>387</v>
      </c>
      <c r="D7" s="2" t="s">
        <v>388</v>
      </c>
      <c r="E7" s="2" t="str">
        <f>"["&amp;B7&amp;""&amp;D7&amp;"]"</f>
        <v>[LedDelId]</v>
      </c>
      <c r="F7" s="2" t="str">
        <f>""&amp;E7&amp;" "&amp;C7&amp;""</f>
        <v>[LedDelId] [bit] NOT NULL</v>
      </c>
      <c r="H7" s="2"/>
      <c r="I7" s="2" t="s">
        <v>389</v>
      </c>
      <c r="J7" s="1">
        <v>7</v>
      </c>
    </row>
    <row r="8" s="1" customFormat="1" spans="1:10">
      <c r="A8" s="2"/>
      <c r="B8" s="2"/>
      <c r="C8" s="2"/>
      <c r="D8" s="2"/>
      <c r="E8" s="2"/>
      <c r="F8" s="2"/>
      <c r="G8" s="2"/>
      <c r="H8" s="2"/>
      <c r="I8" s="2" t="s">
        <v>390</v>
      </c>
      <c r="J8" s="1">
        <v>8</v>
      </c>
    </row>
    <row r="9" s="1" customFormat="1" spans="1:10">
      <c r="A9" s="2"/>
      <c r="B9" s="2"/>
      <c r="C9" s="2"/>
      <c r="D9" s="2"/>
      <c r="E9" s="2"/>
      <c r="F9" s="2"/>
      <c r="G9" s="2"/>
      <c r="H9" s="2"/>
      <c r="I9" s="2" t="s">
        <v>391</v>
      </c>
      <c r="J9" s="1">
        <v>9</v>
      </c>
    </row>
    <row r="10" s="1" customFormat="1" spans="1:10">
      <c r="A10" s="2"/>
      <c r="B10" s="2"/>
      <c r="C10" s="2"/>
      <c r="D10" s="2"/>
      <c r="E10" s="2" t="s">
        <v>24</v>
      </c>
      <c r="F10" s="2" t="s">
        <v>392</v>
      </c>
      <c r="G10" s="2" t="str">
        <f>""&amp;F10&amp;" "&amp;I7&amp;""</f>
        <v>[LedId] VARCHAR(50) NOT NULL,</v>
      </c>
      <c r="H10" s="2"/>
      <c r="I10" s="2" t="s">
        <v>393</v>
      </c>
      <c r="J10" s="1">
        <v>10</v>
      </c>
    </row>
    <row r="11" s="1" customFormat="1" spans="1:10">
      <c r="A11" s="2"/>
      <c r="B11" s="2"/>
      <c r="C11" s="2"/>
      <c r="D11" s="2"/>
      <c r="E11" s="2" t="s">
        <v>42</v>
      </c>
      <c r="F11" s="2" t="s">
        <v>394</v>
      </c>
      <c r="G11" s="2" t="str">
        <f>""&amp;F11&amp;" "&amp;I9&amp;""</f>
        <v>[LedAgtNm] VARCHAR(100) NOT NULL,</v>
      </c>
      <c r="H11" s="2"/>
      <c r="I11" s="2" t="s">
        <v>395</v>
      </c>
      <c r="J11" s="1">
        <v>11</v>
      </c>
    </row>
    <row r="12" s="1" customFormat="1" spans="1:10">
      <c r="A12" s="2"/>
      <c r="B12" s="2"/>
      <c r="C12" s="2"/>
      <c r="D12" s="2"/>
      <c r="E12" s="2" t="s">
        <v>60</v>
      </c>
      <c r="F12" s="2" t="s">
        <v>396</v>
      </c>
      <c r="G12" s="2" t="str">
        <f t="shared" ref="G12:G15" si="2">""&amp;F12&amp;" "&amp;I14&amp;""</f>
        <v>[LedBGeoFk] FkId  NOT NULL,</v>
      </c>
      <c r="H12" s="2"/>
      <c r="I12" s="2" t="s">
        <v>397</v>
      </c>
      <c r="J12" s="1">
        <v>12</v>
      </c>
    </row>
    <row r="13" s="1" customFormat="1" spans="1:10">
      <c r="A13" s="2"/>
      <c r="B13" s="2"/>
      <c r="C13" s="2"/>
      <c r="D13" s="2"/>
      <c r="E13" s="2" t="s">
        <v>78</v>
      </c>
      <c r="F13" s="2" t="s">
        <v>398</v>
      </c>
      <c r="G13" s="2" t="str">
        <f>""&amp;F13&amp;" "&amp;I15&amp;""</f>
        <v>[LedNm] [bit] NOT NULL,</v>
      </c>
      <c r="H13" s="2"/>
      <c r="I13" s="2" t="s">
        <v>399</v>
      </c>
      <c r="J13" s="1">
        <v>13</v>
      </c>
    </row>
    <row r="14" s="1" customFormat="1" spans="1:10">
      <c r="A14" s="2"/>
      <c r="B14" s="2"/>
      <c r="C14" s="2"/>
      <c r="D14" s="2"/>
      <c r="E14" s="2" t="s">
        <v>96</v>
      </c>
      <c r="F14" s="2" t="s">
        <v>400</v>
      </c>
      <c r="G14" s="2" t="str">
        <f>""&amp;F14&amp;" "&amp;I16&amp;""</f>
        <v>[LedDOB] DATETIME NOT NULL,</v>
      </c>
      <c r="H14" s="2"/>
      <c r="I14" s="2" t="s">
        <v>401</v>
      </c>
      <c r="J14" s="1">
        <v>14</v>
      </c>
    </row>
    <row r="15" s="1" customFormat="1" spans="1:10">
      <c r="A15" s="2"/>
      <c r="B15" s="2"/>
      <c r="C15" s="2"/>
      <c r="D15" s="2"/>
      <c r="E15" s="2" t="s">
        <v>114</v>
      </c>
      <c r="F15" s="2" t="s">
        <v>402</v>
      </c>
      <c r="G15" s="2" t="str">
        <f>""&amp;F15&amp;" "&amp;I14&amp;""</f>
        <v>[LedPrdFk] FkId  NOT NULL,</v>
      </c>
      <c r="H15" s="2"/>
      <c r="I15" s="2" t="s">
        <v>403</v>
      </c>
      <c r="J15" s="1">
        <v>15</v>
      </c>
    </row>
    <row r="16" s="1" customFormat="1" spans="1:10">
      <c r="A16" s="2"/>
      <c r="B16" s="2"/>
      <c r="C16" s="2"/>
      <c r="D16" s="2"/>
      <c r="E16" s="2" t="s">
        <v>132</v>
      </c>
      <c r="F16" s="2" t="s">
        <v>404</v>
      </c>
      <c r="G16" s="2" t="str">
        <f>""&amp;F16&amp;" "&amp;I9&amp;""</f>
        <v>[LedEmpCat] VARCHAR(100) NOT NULL,</v>
      </c>
      <c r="H16" s="2"/>
      <c r="I16" s="2" t="s">
        <v>405</v>
      </c>
      <c r="J16" s="1">
        <v>16</v>
      </c>
    </row>
    <row r="17" s="1" customFormat="1" spans="1:9">
      <c r="A17" s="2"/>
      <c r="B17" s="2"/>
      <c r="C17" s="2"/>
      <c r="D17" s="2"/>
      <c r="E17" s="2" t="s">
        <v>150</v>
      </c>
      <c r="F17" s="2" t="s">
        <v>406</v>
      </c>
      <c r="G17" s="2" t="str">
        <f t="shared" ref="G17:G20" si="3">""&amp;F17&amp;" NUMERIC(27,7)"</f>
        <v>[LedMrktVal] NUMERIC(27,7)</v>
      </c>
      <c r="H17" s="2"/>
      <c r="I17" s="2"/>
    </row>
    <row r="18" s="1" customFormat="1" spans="1:9">
      <c r="A18" s="2"/>
      <c r="B18" s="2"/>
      <c r="C18" s="2"/>
      <c r="D18" s="2"/>
      <c r="E18" s="2" t="s">
        <v>166</v>
      </c>
      <c r="F18" s="2" t="s">
        <v>407</v>
      </c>
      <c r="G18" s="2" t="str">
        <f>""&amp;F18&amp;" BIT  NOT NULL"</f>
        <v>[LedPLnCrd] BIT  NOT NULL</v>
      </c>
      <c r="H18" s="2"/>
      <c r="I18" s="2"/>
    </row>
    <row r="19" s="1" customFormat="1" spans="1:9">
      <c r="A19" s="2"/>
      <c r="B19" s="2"/>
      <c r="C19" s="2"/>
      <c r="D19" s="2"/>
      <c r="E19" s="2" t="s">
        <v>180</v>
      </c>
      <c r="F19" s="2" t="s">
        <v>408</v>
      </c>
      <c r="G19" s="2" t="str">
        <f>""&amp;F19&amp;" NUMERIC(27,7)"</f>
        <v>[LedLnAmt] NUMERIC(27,7)</v>
      </c>
      <c r="H19" s="2"/>
      <c r="I19" s="2"/>
    </row>
    <row r="20" s="1" customFormat="1" spans="1:9">
      <c r="A20" s="2"/>
      <c r="B20" s="2"/>
      <c r="C20" s="2"/>
      <c r="D20" s="2"/>
      <c r="E20" s="2" t="s">
        <v>191</v>
      </c>
      <c r="F20" s="2" t="s">
        <v>409</v>
      </c>
      <c r="G20" s="2" t="str">
        <f>""&amp;F20&amp;" NUMERIC(27,7)"</f>
        <v>[LedTenure] NUMERIC(27,7)</v>
      </c>
      <c r="H20" s="2"/>
      <c r="I20" s="2"/>
    </row>
    <row r="21" s="1" customFormat="1" spans="1:9">
      <c r="A21" s="2"/>
      <c r="B21" s="2"/>
      <c r="C21" s="2"/>
      <c r="D21" s="2"/>
      <c r="E21" s="2" t="s">
        <v>200</v>
      </c>
      <c r="F21" s="2" t="s">
        <v>410</v>
      </c>
      <c r="G21" s="2"/>
      <c r="H21" s="2"/>
      <c r="I21" s="2"/>
    </row>
    <row r="22" s="1" customFormat="1" spans="1:9">
      <c r="A22" s="2"/>
      <c r="B22" s="2"/>
      <c r="C22" s="2"/>
      <c r="D22" s="2"/>
      <c r="E22" s="2" t="s">
        <v>207</v>
      </c>
      <c r="F22" s="2" t="s">
        <v>411</v>
      </c>
      <c r="G22" s="2"/>
      <c r="H22" s="2"/>
      <c r="I22" s="2"/>
    </row>
    <row r="23" s="1" customFormat="1" spans="1:9">
      <c r="A23" s="2"/>
      <c r="B23" s="2"/>
      <c r="C23" s="2"/>
      <c r="D23" s="2"/>
      <c r="E23" s="2" t="s">
        <v>213</v>
      </c>
      <c r="F23" s="2" t="s">
        <v>412</v>
      </c>
      <c r="G23" s="2"/>
      <c r="H23" s="2"/>
      <c r="I23" s="2"/>
    </row>
    <row r="24" s="1" customFormat="1" spans="1:9">
      <c r="A24" s="2"/>
      <c r="B24" s="2"/>
      <c r="C24" s="2"/>
      <c r="D24" s="2"/>
      <c r="E24" s="2" t="s">
        <v>218</v>
      </c>
      <c r="F24" s="2" t="s">
        <v>413</v>
      </c>
      <c r="G24" s="2"/>
      <c r="H24" s="2"/>
      <c r="I24" s="2"/>
    </row>
    <row r="25" s="1" customFormat="1" spans="1:9">
      <c r="A25" s="2"/>
      <c r="B25" s="2"/>
      <c r="C25" s="2"/>
      <c r="D25" s="2"/>
      <c r="E25" s="2" t="s">
        <v>223</v>
      </c>
      <c r="F25" s="2" t="s">
        <v>414</v>
      </c>
      <c r="G25" s="2"/>
      <c r="H25" s="2"/>
      <c r="I25" s="2"/>
    </row>
    <row r="26" s="1" customFormat="1" spans="1:9">
      <c r="A26" s="2"/>
      <c r="B26" s="2"/>
      <c r="C26" s="2"/>
      <c r="D26" s="2"/>
      <c r="E26" s="2" t="s">
        <v>227</v>
      </c>
      <c r="F26" s="2" t="s">
        <v>415</v>
      </c>
      <c r="G26" s="2"/>
      <c r="H26" s="2"/>
      <c r="I26" s="2"/>
    </row>
    <row r="27" s="1" customFormat="1" spans="1:9">
      <c r="A27" s="2"/>
      <c r="B27" s="2"/>
      <c r="C27" s="2"/>
      <c r="D27" s="2"/>
      <c r="E27" s="2" t="s">
        <v>231</v>
      </c>
      <c r="F27" s="2" t="s">
        <v>416</v>
      </c>
      <c r="G27" s="2"/>
      <c r="H27" s="2"/>
      <c r="I27" s="2"/>
    </row>
    <row r="28" s="1" customFormat="1" spans="1:9">
      <c r="A28" s="2"/>
      <c r="B28" s="2"/>
      <c r="C28" s="2"/>
      <c r="D28" s="2"/>
      <c r="E28" s="2" t="s">
        <v>235</v>
      </c>
      <c r="F28" s="2" t="s">
        <v>417</v>
      </c>
      <c r="G28" s="2"/>
      <c r="H28" s="2"/>
      <c r="I28" s="2"/>
    </row>
    <row r="29" s="1" customFormat="1" spans="1:9">
      <c r="A29" s="2"/>
      <c r="B29" s="2"/>
      <c r="C29" s="2" t="s">
        <v>379</v>
      </c>
      <c r="D29" s="2" t="s">
        <v>380</v>
      </c>
      <c r="E29" s="2" t="s">
        <v>418</v>
      </c>
      <c r="F29" s="2" t="s">
        <v>419</v>
      </c>
      <c r="G29" s="2"/>
      <c r="H29" s="2"/>
      <c r="I29" s="2"/>
    </row>
    <row r="30" s="1" customFormat="1" spans="1:9">
      <c r="A30" s="2"/>
      <c r="B30" s="2"/>
      <c r="C30" s="2" t="s">
        <v>381</v>
      </c>
      <c r="D30" s="2" t="s">
        <v>382</v>
      </c>
      <c r="E30" s="2" t="s">
        <v>420</v>
      </c>
      <c r="F30" s="2" t="s">
        <v>421</v>
      </c>
      <c r="G30" s="2"/>
      <c r="H30" s="2"/>
      <c r="I30" s="2"/>
    </row>
    <row r="31" s="1" customFormat="1" spans="1:9">
      <c r="A31" s="2"/>
      <c r="B31" s="2"/>
      <c r="C31" s="2" t="s">
        <v>379</v>
      </c>
      <c r="D31" s="2" t="s">
        <v>383</v>
      </c>
      <c r="E31" s="2" t="s">
        <v>422</v>
      </c>
      <c r="F31" s="2" t="s">
        <v>423</v>
      </c>
      <c r="G31" s="2"/>
      <c r="H31" s="2"/>
      <c r="I31" s="2"/>
    </row>
    <row r="32" s="1" customFormat="1" spans="1:9">
      <c r="A32" s="2"/>
      <c r="B32" s="2"/>
      <c r="C32" s="2" t="s">
        <v>381</v>
      </c>
      <c r="D32" s="2" t="s">
        <v>384</v>
      </c>
      <c r="E32" s="2" t="s">
        <v>424</v>
      </c>
      <c r="F32" s="2" t="s">
        <v>425</v>
      </c>
      <c r="G32" s="2"/>
      <c r="H32" s="2"/>
      <c r="I32" s="2"/>
    </row>
    <row r="33" s="1" customFormat="1" spans="1:9">
      <c r="A33" s="2"/>
      <c r="B33" s="2"/>
      <c r="C33" s="2" t="s">
        <v>385</v>
      </c>
      <c r="D33" s="2" t="s">
        <v>386</v>
      </c>
      <c r="E33" s="2" t="s">
        <v>426</v>
      </c>
      <c r="F33" s="2" t="s">
        <v>427</v>
      </c>
      <c r="G33" s="2"/>
      <c r="H33" s="2"/>
      <c r="I33" s="2"/>
    </row>
    <row r="34" s="1" customFormat="1" spans="1:9">
      <c r="A34" s="2"/>
      <c r="B34" s="2"/>
      <c r="C34" s="2" t="s">
        <v>387</v>
      </c>
      <c r="D34" s="2" t="s">
        <v>388</v>
      </c>
      <c r="E34" s="2" t="s">
        <v>428</v>
      </c>
      <c r="F34" s="2" t="s">
        <v>429</v>
      </c>
      <c r="G34" s="2"/>
      <c r="H34" s="2"/>
      <c r="I34" s="2"/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Names</vt:lpstr>
      <vt:lpstr>References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karthi.r</dc:creator>
  <cp:lastModifiedBy>karthi.r</cp:lastModifiedBy>
  <dcterms:created xsi:type="dcterms:W3CDTF">2016-09-07T15:36:37Z</dcterms:created>
  <dcterms:modified xsi:type="dcterms:W3CDTF">2016-09-07T17:02:57Z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