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b\Desktop\RT Analyzation\"/>
    </mc:Choice>
  </mc:AlternateContent>
  <xr:revisionPtr revIDLastSave="0" documentId="13_ncr:1_{EAA93A40-C623-4301-B38B-52314222C7D5}" xr6:coauthVersionLast="46" xr6:coauthVersionMax="46" xr10:uidLastSave="{00000000-0000-0000-0000-000000000000}"/>
  <bookViews>
    <workbookView xWindow="-28920" yWindow="5115" windowWidth="29040" windowHeight="15840" activeTab="3" xr2:uid="{36C850F7-8E34-4BD9-894D-4B94A5B72C24}"/>
  </bookViews>
  <sheets>
    <sheet name="Ballistic Weapons" sheetId="1" r:id="rId1"/>
    <sheet name="Energy Weapons" sheetId="2" r:id="rId2"/>
    <sheet name="Missiles" sheetId="3" r:id="rId3"/>
    <sheet name="AMS" sheetId="5" r:id="rId4"/>
    <sheet name="Full List" sheetId="4" r:id="rId5"/>
  </sheets>
  <definedNames>
    <definedName name="_xlnm._FilterDatabase" localSheetId="0" hidden="1">'Ballistic Weapons'!$A$1:$AA$1</definedName>
    <definedName name="_xlnm._FilterDatabase" localSheetId="1" hidden="1">'Energy Weapons'!$A$1:$AA$113</definedName>
    <definedName name="_xlnm._FilterDatabase" localSheetId="4" hidden="1">'Full List'!$A$1:$AA$1</definedName>
    <definedName name="_xlnm._FilterDatabase" localSheetId="2" hidden="1">Missiles!$A$1:$AA$99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2" l="1"/>
  <c r="N83" i="2"/>
  <c r="O83" i="2"/>
  <c r="M66" i="1"/>
  <c r="O66" i="1"/>
  <c r="N81" i="1"/>
  <c r="O81" i="1"/>
  <c r="M81" i="1"/>
  <c r="M99" i="1"/>
  <c r="N99" i="1"/>
  <c r="O99" i="1"/>
  <c r="M46" i="1"/>
  <c r="N46" i="1"/>
  <c r="O46" i="1"/>
  <c r="M64" i="2"/>
  <c r="N64" i="2"/>
  <c r="O64" i="2"/>
  <c r="M51" i="2"/>
  <c r="N51" i="2"/>
  <c r="O51" i="2"/>
  <c r="M4" i="2"/>
  <c r="N4" i="2"/>
  <c r="O4" i="2"/>
  <c r="M5" i="2"/>
  <c r="N5" i="2"/>
  <c r="O5" i="2"/>
  <c r="M2" i="2"/>
  <c r="N2" i="2"/>
  <c r="O2" i="2"/>
  <c r="M3" i="2"/>
  <c r="N3" i="2"/>
  <c r="O3" i="2"/>
  <c r="M13" i="2"/>
  <c r="N13" i="2"/>
  <c r="O13" i="2"/>
  <c r="M11" i="2"/>
  <c r="N11" i="2"/>
  <c r="O11" i="2"/>
  <c r="M8" i="2"/>
  <c r="N8" i="2"/>
  <c r="O8" i="2"/>
  <c r="M7" i="2"/>
  <c r="N7" i="2"/>
  <c r="O7" i="2"/>
  <c r="M9" i="2"/>
  <c r="N9" i="2"/>
  <c r="O9" i="2"/>
  <c r="M104" i="2"/>
  <c r="N104" i="2"/>
  <c r="O104" i="2"/>
  <c r="M12" i="1"/>
  <c r="N12" i="1"/>
  <c r="O12" i="1"/>
  <c r="M3" i="1"/>
  <c r="N3" i="1"/>
  <c r="O3" i="1"/>
  <c r="M8" i="1"/>
  <c r="N8" i="1"/>
  <c r="O8" i="1"/>
  <c r="M103" i="1"/>
  <c r="N103" i="1"/>
  <c r="O103" i="1"/>
  <c r="M102" i="1"/>
  <c r="N102" i="1"/>
  <c r="O102" i="1"/>
  <c r="M94" i="1"/>
  <c r="N94" i="1"/>
  <c r="O94" i="1"/>
  <c r="M93" i="1"/>
  <c r="N93" i="1"/>
  <c r="O93" i="1"/>
  <c r="M41" i="1"/>
  <c r="N41" i="1"/>
  <c r="O41" i="1"/>
  <c r="M17" i="1"/>
  <c r="N17" i="1"/>
  <c r="O17" i="1"/>
  <c r="M33" i="1"/>
  <c r="N33" i="1"/>
  <c r="O33" i="1"/>
  <c r="M16" i="1"/>
  <c r="N16" i="1"/>
  <c r="O16" i="1"/>
  <c r="M38" i="1"/>
  <c r="N38" i="1"/>
  <c r="O38" i="1"/>
  <c r="M23" i="1"/>
  <c r="N23" i="1"/>
  <c r="O23" i="1"/>
  <c r="M37" i="1"/>
  <c r="N37" i="1"/>
  <c r="O37" i="1"/>
  <c r="M36" i="1"/>
  <c r="N36" i="1"/>
  <c r="O36" i="1"/>
  <c r="M19" i="1"/>
  <c r="N19" i="1"/>
  <c r="O19" i="1"/>
  <c r="M100" i="2"/>
  <c r="N100" i="2"/>
  <c r="O100" i="2"/>
  <c r="M98" i="2"/>
  <c r="N98" i="2"/>
  <c r="O98" i="2"/>
  <c r="M97" i="2"/>
  <c r="N97" i="2"/>
  <c r="O97" i="2"/>
  <c r="M116" i="1"/>
  <c r="N116" i="1"/>
  <c r="O116" i="1"/>
  <c r="M89" i="1"/>
  <c r="N89" i="1"/>
  <c r="O89" i="1"/>
  <c r="M60" i="1"/>
  <c r="N60" i="1"/>
  <c r="O60" i="1"/>
  <c r="M59" i="1"/>
  <c r="N59" i="1"/>
  <c r="O59" i="1"/>
  <c r="M58" i="1"/>
  <c r="N58" i="1"/>
  <c r="O58" i="1"/>
  <c r="M34" i="1"/>
  <c r="N34" i="1"/>
  <c r="O34" i="1"/>
  <c r="N66" i="1" l="1"/>
  <c r="O78" i="2"/>
  <c r="N78" i="2"/>
  <c r="M78" i="2"/>
  <c r="M162" i="4"/>
  <c r="N162" i="4"/>
  <c r="O162" i="4"/>
  <c r="O290" i="4"/>
  <c r="N290" i="4"/>
  <c r="M290" i="4"/>
  <c r="O289" i="4"/>
  <c r="N289" i="4"/>
  <c r="M289" i="4"/>
  <c r="O288" i="4"/>
  <c r="N288" i="4"/>
  <c r="M288" i="4"/>
  <c r="O287" i="4"/>
  <c r="N287" i="4"/>
  <c r="M287" i="4"/>
  <c r="O286" i="4"/>
  <c r="N286" i="4"/>
  <c r="M286" i="4"/>
  <c r="O285" i="4"/>
  <c r="N285" i="4"/>
  <c r="M285" i="4"/>
  <c r="O284" i="4"/>
  <c r="N284" i="4"/>
  <c r="M284" i="4"/>
  <c r="O283" i="4"/>
  <c r="N283" i="4"/>
  <c r="M283" i="4"/>
  <c r="O282" i="4"/>
  <c r="N282" i="4"/>
  <c r="M282" i="4"/>
  <c r="O281" i="4"/>
  <c r="N281" i="4"/>
  <c r="M281" i="4"/>
  <c r="O280" i="4"/>
  <c r="N280" i="4"/>
  <c r="M280" i="4"/>
  <c r="O279" i="4"/>
  <c r="N279" i="4"/>
  <c r="M279" i="4"/>
  <c r="O278" i="4"/>
  <c r="N278" i="4"/>
  <c r="M278" i="4"/>
  <c r="O277" i="4"/>
  <c r="N277" i="4"/>
  <c r="M277" i="4"/>
  <c r="O276" i="4"/>
  <c r="N276" i="4"/>
  <c r="M276" i="4"/>
  <c r="O275" i="4"/>
  <c r="N275" i="4"/>
  <c r="M275" i="4"/>
  <c r="O274" i="4"/>
  <c r="N274" i="4"/>
  <c r="M274" i="4"/>
  <c r="O273" i="4"/>
  <c r="N273" i="4"/>
  <c r="M273" i="4"/>
  <c r="O272" i="4"/>
  <c r="N272" i="4"/>
  <c r="M272" i="4"/>
  <c r="O271" i="4"/>
  <c r="N271" i="4"/>
  <c r="M271" i="4"/>
  <c r="O270" i="4"/>
  <c r="N270" i="4"/>
  <c r="M270" i="4"/>
  <c r="O269" i="4"/>
  <c r="N269" i="4"/>
  <c r="M269" i="4"/>
  <c r="O268" i="4"/>
  <c r="N268" i="4"/>
  <c r="M268" i="4"/>
  <c r="O267" i="4"/>
  <c r="N267" i="4"/>
  <c r="M267" i="4"/>
  <c r="O266" i="4"/>
  <c r="N266" i="4"/>
  <c r="M266" i="4"/>
  <c r="O265" i="4"/>
  <c r="N265" i="4"/>
  <c r="M265" i="4"/>
  <c r="O264" i="4"/>
  <c r="N264" i="4"/>
  <c r="M264" i="4"/>
  <c r="O263" i="4"/>
  <c r="N263" i="4"/>
  <c r="M263" i="4"/>
  <c r="O262" i="4"/>
  <c r="N262" i="4"/>
  <c r="M262" i="4"/>
  <c r="O261" i="4"/>
  <c r="N261" i="4"/>
  <c r="M261" i="4"/>
  <c r="O260" i="4"/>
  <c r="N260" i="4"/>
  <c r="M260" i="4"/>
  <c r="O259" i="4"/>
  <c r="N259" i="4"/>
  <c r="M259" i="4"/>
  <c r="O258" i="4"/>
  <c r="N258" i="4"/>
  <c r="M258" i="4"/>
  <c r="O257" i="4"/>
  <c r="N257" i="4"/>
  <c r="M257" i="4"/>
  <c r="O256" i="4"/>
  <c r="N256" i="4"/>
  <c r="M256" i="4"/>
  <c r="O255" i="4"/>
  <c r="N255" i="4"/>
  <c r="M255" i="4"/>
  <c r="O254" i="4"/>
  <c r="N254" i="4"/>
  <c r="M254" i="4"/>
  <c r="O253" i="4"/>
  <c r="N253" i="4"/>
  <c r="M253" i="4"/>
  <c r="O252" i="4"/>
  <c r="N252" i="4"/>
  <c r="M252" i="4"/>
  <c r="O251" i="4"/>
  <c r="N251" i="4"/>
  <c r="M251" i="4"/>
  <c r="O250" i="4"/>
  <c r="N250" i="4"/>
  <c r="M250" i="4"/>
  <c r="O249" i="4"/>
  <c r="N249" i="4"/>
  <c r="M249" i="4"/>
  <c r="O248" i="4"/>
  <c r="N248" i="4"/>
  <c r="M248" i="4"/>
  <c r="O247" i="4"/>
  <c r="N247" i="4"/>
  <c r="M247" i="4"/>
  <c r="O246" i="4"/>
  <c r="N246" i="4"/>
  <c r="M246" i="4"/>
  <c r="O245" i="4"/>
  <c r="N245" i="4"/>
  <c r="M245" i="4"/>
  <c r="O244" i="4"/>
  <c r="N244" i="4"/>
  <c r="M244" i="4"/>
  <c r="O243" i="4"/>
  <c r="N243" i="4"/>
  <c r="M243" i="4"/>
  <c r="O242" i="4"/>
  <c r="N242" i="4"/>
  <c r="M242" i="4"/>
  <c r="O241" i="4"/>
  <c r="N241" i="4"/>
  <c r="M241" i="4"/>
  <c r="O240" i="4"/>
  <c r="N240" i="4"/>
  <c r="M240" i="4"/>
  <c r="O239" i="4"/>
  <c r="N239" i="4"/>
  <c r="M239" i="4"/>
  <c r="O238" i="4"/>
  <c r="N238" i="4"/>
  <c r="M238" i="4"/>
  <c r="O237" i="4"/>
  <c r="N237" i="4"/>
  <c r="M237" i="4"/>
  <c r="O236" i="4"/>
  <c r="N236" i="4"/>
  <c r="M236" i="4"/>
  <c r="O235" i="4"/>
  <c r="N235" i="4"/>
  <c r="M235" i="4"/>
  <c r="O234" i="4"/>
  <c r="N234" i="4"/>
  <c r="M234" i="4"/>
  <c r="O233" i="4"/>
  <c r="N233" i="4"/>
  <c r="M233" i="4"/>
  <c r="O232" i="4"/>
  <c r="N232" i="4"/>
  <c r="M232" i="4"/>
  <c r="O231" i="4"/>
  <c r="N231" i="4"/>
  <c r="M231" i="4"/>
  <c r="O230" i="4"/>
  <c r="N230" i="4"/>
  <c r="M230" i="4"/>
  <c r="O229" i="4"/>
  <c r="N229" i="4"/>
  <c r="M229" i="4"/>
  <c r="O228" i="4"/>
  <c r="N228" i="4"/>
  <c r="M228" i="4"/>
  <c r="O227" i="4"/>
  <c r="N227" i="4"/>
  <c r="M227" i="4"/>
  <c r="O226" i="4"/>
  <c r="N226" i="4"/>
  <c r="M226" i="4"/>
  <c r="O225" i="4"/>
  <c r="N225" i="4"/>
  <c r="M225" i="4"/>
  <c r="O224" i="4"/>
  <c r="N224" i="4"/>
  <c r="M224" i="4"/>
  <c r="O223" i="4"/>
  <c r="N223" i="4"/>
  <c r="M223" i="4"/>
  <c r="O222" i="4"/>
  <c r="N222" i="4"/>
  <c r="M222" i="4"/>
  <c r="O221" i="4"/>
  <c r="N221" i="4"/>
  <c r="M221" i="4"/>
  <c r="O220" i="4"/>
  <c r="N220" i="4"/>
  <c r="M220" i="4"/>
  <c r="O219" i="4"/>
  <c r="N219" i="4"/>
  <c r="M219" i="4"/>
  <c r="O218" i="4"/>
  <c r="N218" i="4"/>
  <c r="M218" i="4"/>
  <c r="O217" i="4"/>
  <c r="N217" i="4"/>
  <c r="M217" i="4"/>
  <c r="O216" i="4"/>
  <c r="N216" i="4"/>
  <c r="M216" i="4"/>
  <c r="O215" i="4"/>
  <c r="N215" i="4"/>
  <c r="M215" i="4"/>
  <c r="O214" i="4"/>
  <c r="N214" i="4"/>
  <c r="M214" i="4"/>
  <c r="O213" i="4"/>
  <c r="N213" i="4"/>
  <c r="M213" i="4"/>
  <c r="O212" i="4"/>
  <c r="N212" i="4"/>
  <c r="M212" i="4"/>
  <c r="O211" i="4"/>
  <c r="N211" i="4"/>
  <c r="M211" i="4"/>
  <c r="O210" i="4"/>
  <c r="N210" i="4"/>
  <c r="M210" i="4"/>
  <c r="O209" i="4"/>
  <c r="N209" i="4"/>
  <c r="M209" i="4"/>
  <c r="O208" i="4"/>
  <c r="N208" i="4"/>
  <c r="M208" i="4"/>
  <c r="O207" i="4"/>
  <c r="N207" i="4"/>
  <c r="M207" i="4"/>
  <c r="O206" i="4"/>
  <c r="N206" i="4"/>
  <c r="M206" i="4"/>
  <c r="O205" i="4"/>
  <c r="N205" i="4"/>
  <c r="M205" i="4"/>
  <c r="O204" i="4"/>
  <c r="N204" i="4"/>
  <c r="M204" i="4"/>
  <c r="O203" i="4"/>
  <c r="N203" i="4"/>
  <c r="M203" i="4"/>
  <c r="O202" i="4"/>
  <c r="N202" i="4"/>
  <c r="M202" i="4"/>
  <c r="O201" i="4"/>
  <c r="N201" i="4"/>
  <c r="M201" i="4"/>
  <c r="O200" i="4"/>
  <c r="N200" i="4"/>
  <c r="M200" i="4"/>
  <c r="O199" i="4"/>
  <c r="N199" i="4"/>
  <c r="M199" i="4"/>
  <c r="O198" i="4"/>
  <c r="N198" i="4"/>
  <c r="M198" i="4"/>
  <c r="O197" i="4"/>
  <c r="N197" i="4"/>
  <c r="M197" i="4"/>
  <c r="O196" i="4"/>
  <c r="N196" i="4"/>
  <c r="M196" i="4"/>
  <c r="O195" i="4"/>
  <c r="N195" i="4"/>
  <c r="M195" i="4"/>
  <c r="O194" i="4"/>
  <c r="N194" i="4"/>
  <c r="M194" i="4"/>
  <c r="O193" i="4"/>
  <c r="N193" i="4"/>
  <c r="M193" i="4"/>
  <c r="O192" i="4"/>
  <c r="N192" i="4"/>
  <c r="M192" i="4"/>
  <c r="O191" i="4"/>
  <c r="N191" i="4"/>
  <c r="M191" i="4"/>
  <c r="O190" i="4"/>
  <c r="N190" i="4"/>
  <c r="M190" i="4"/>
  <c r="O189" i="4"/>
  <c r="N189" i="4"/>
  <c r="M189" i="4"/>
  <c r="O188" i="4"/>
  <c r="N188" i="4"/>
  <c r="M188" i="4"/>
  <c r="O187" i="4"/>
  <c r="N187" i="4"/>
  <c r="M187" i="4"/>
  <c r="O186" i="4"/>
  <c r="N186" i="4"/>
  <c r="M186" i="4"/>
  <c r="O185" i="4"/>
  <c r="N185" i="4"/>
  <c r="M185" i="4"/>
  <c r="O184" i="4"/>
  <c r="N184" i="4"/>
  <c r="M184" i="4"/>
  <c r="O183" i="4"/>
  <c r="N183" i="4"/>
  <c r="M183" i="4"/>
  <c r="O182" i="4"/>
  <c r="N182" i="4"/>
  <c r="M182" i="4"/>
  <c r="O181" i="4"/>
  <c r="N181" i="4"/>
  <c r="M181" i="4"/>
  <c r="O180" i="4"/>
  <c r="N180" i="4"/>
  <c r="M180" i="4"/>
  <c r="O179" i="4"/>
  <c r="N179" i="4"/>
  <c r="M179" i="4"/>
  <c r="O178" i="4"/>
  <c r="N178" i="4"/>
  <c r="M178" i="4"/>
  <c r="O177" i="4"/>
  <c r="N177" i="4"/>
  <c r="M177" i="4"/>
  <c r="O176" i="4"/>
  <c r="N176" i="4"/>
  <c r="M176" i="4"/>
  <c r="O175" i="4"/>
  <c r="N175" i="4"/>
  <c r="M175" i="4"/>
  <c r="O174" i="4"/>
  <c r="N174" i="4"/>
  <c r="M174" i="4"/>
  <c r="O173" i="4"/>
  <c r="N173" i="4"/>
  <c r="M173" i="4"/>
  <c r="O172" i="4"/>
  <c r="N172" i="4"/>
  <c r="M172" i="4"/>
  <c r="O171" i="4"/>
  <c r="N171" i="4"/>
  <c r="M171" i="4"/>
  <c r="O170" i="4"/>
  <c r="N170" i="4"/>
  <c r="M170" i="4"/>
  <c r="O169" i="4"/>
  <c r="N169" i="4"/>
  <c r="M169" i="4"/>
  <c r="O168" i="4"/>
  <c r="N168" i="4"/>
  <c r="M168" i="4"/>
  <c r="O167" i="4"/>
  <c r="N167" i="4"/>
  <c r="M167" i="4"/>
  <c r="O166" i="4"/>
  <c r="N166" i="4"/>
  <c r="M166" i="4"/>
  <c r="O165" i="4"/>
  <c r="N165" i="4"/>
  <c r="M165" i="4"/>
  <c r="O164" i="4"/>
  <c r="N164" i="4"/>
  <c r="M164" i="4"/>
  <c r="O163" i="4"/>
  <c r="N163" i="4"/>
  <c r="M163" i="4"/>
  <c r="O161" i="4"/>
  <c r="N161" i="4"/>
  <c r="M161" i="4"/>
  <c r="O160" i="4"/>
  <c r="N160" i="4"/>
  <c r="M160" i="4"/>
  <c r="O159" i="4"/>
  <c r="N159" i="4"/>
  <c r="M159" i="4"/>
  <c r="O158" i="4"/>
  <c r="N158" i="4"/>
  <c r="M158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52" i="4"/>
  <c r="N152" i="4"/>
  <c r="M152" i="4"/>
  <c r="O151" i="4"/>
  <c r="N151" i="4"/>
  <c r="M151" i="4"/>
  <c r="O150" i="4"/>
  <c r="N150" i="4"/>
  <c r="M150" i="4"/>
  <c r="O149" i="4"/>
  <c r="N149" i="4"/>
  <c r="M149" i="4"/>
  <c r="O148" i="4"/>
  <c r="N148" i="4"/>
  <c r="M148" i="4"/>
  <c r="O147" i="4"/>
  <c r="N147" i="4"/>
  <c r="M147" i="4"/>
  <c r="O146" i="4"/>
  <c r="N146" i="4"/>
  <c r="M146" i="4"/>
  <c r="O145" i="4"/>
  <c r="N145" i="4"/>
  <c r="M145" i="4"/>
  <c r="O144" i="4"/>
  <c r="N144" i="4"/>
  <c r="M144" i="4"/>
  <c r="O143" i="4"/>
  <c r="N143" i="4"/>
  <c r="M143" i="4"/>
  <c r="O142" i="4"/>
  <c r="N142" i="4"/>
  <c r="M142" i="4"/>
  <c r="O141" i="4"/>
  <c r="N141" i="4"/>
  <c r="M141" i="4"/>
  <c r="O140" i="4"/>
  <c r="N140" i="4"/>
  <c r="M140" i="4"/>
  <c r="O139" i="4"/>
  <c r="N139" i="4"/>
  <c r="M139" i="4"/>
  <c r="O138" i="4"/>
  <c r="N138" i="4"/>
  <c r="M138" i="4"/>
  <c r="O137" i="4"/>
  <c r="N137" i="4"/>
  <c r="M137" i="4"/>
  <c r="O136" i="4"/>
  <c r="N136" i="4"/>
  <c r="M136" i="4"/>
  <c r="O135" i="4"/>
  <c r="N135" i="4"/>
  <c r="M135" i="4"/>
  <c r="O134" i="4"/>
  <c r="N134" i="4"/>
  <c r="M134" i="4"/>
  <c r="O133" i="4"/>
  <c r="N133" i="4"/>
  <c r="M13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7" i="4"/>
  <c r="N127" i="4"/>
  <c r="M127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22" i="4"/>
  <c r="N122" i="4"/>
  <c r="M122" i="4"/>
  <c r="O121" i="4"/>
  <c r="N121" i="4"/>
  <c r="M121" i="4"/>
  <c r="O120" i="4"/>
  <c r="N120" i="4"/>
  <c r="M120" i="4"/>
  <c r="O119" i="4"/>
  <c r="N119" i="4"/>
  <c r="M119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1" i="4"/>
  <c r="N111" i="4"/>
  <c r="M111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3" i="4"/>
  <c r="N103" i="4"/>
  <c r="M103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M80" i="2"/>
  <c r="N80" i="2"/>
  <c r="O80" i="2"/>
  <c r="M35" i="3" l="1"/>
  <c r="N35" i="3"/>
  <c r="O35" i="3"/>
  <c r="M84" i="1" l="1"/>
  <c r="N84" i="1"/>
  <c r="O84" i="1"/>
  <c r="M85" i="1"/>
  <c r="N85" i="1"/>
  <c r="O85" i="1"/>
  <c r="M86" i="1"/>
  <c r="N86" i="1"/>
  <c r="O86" i="1"/>
  <c r="M46" i="3"/>
  <c r="N46" i="3"/>
  <c r="O46" i="3"/>
  <c r="M45" i="3"/>
  <c r="N45" i="3"/>
  <c r="O45" i="3"/>
  <c r="M47" i="3"/>
  <c r="N47" i="3"/>
  <c r="O47" i="3"/>
  <c r="M86" i="2" l="1"/>
  <c r="N86" i="2"/>
  <c r="O86" i="2"/>
  <c r="M27" i="1"/>
  <c r="N27" i="1"/>
  <c r="O27" i="1"/>
  <c r="M97" i="1"/>
  <c r="N97" i="1"/>
  <c r="O97" i="1"/>
  <c r="O99" i="3" l="1"/>
  <c r="N99" i="3"/>
  <c r="M99" i="3"/>
  <c r="O94" i="3"/>
  <c r="N94" i="3"/>
  <c r="M94" i="3"/>
  <c r="O95" i="3"/>
  <c r="N95" i="3"/>
  <c r="M95" i="3"/>
  <c r="M98" i="3"/>
  <c r="N98" i="3"/>
  <c r="O98" i="3"/>
  <c r="M97" i="3"/>
  <c r="N97" i="3"/>
  <c r="O97" i="3"/>
  <c r="M96" i="3"/>
  <c r="N96" i="3"/>
  <c r="O96" i="3"/>
  <c r="M93" i="3"/>
  <c r="N93" i="3"/>
  <c r="O93" i="3"/>
  <c r="M92" i="3"/>
  <c r="N92" i="3"/>
  <c r="O92" i="3"/>
  <c r="M91" i="3"/>
  <c r="N91" i="3"/>
  <c r="O91" i="3"/>
  <c r="M90" i="3"/>
  <c r="N90" i="3"/>
  <c r="O90" i="3"/>
  <c r="M89" i="3"/>
  <c r="N89" i="3"/>
  <c r="O89" i="3"/>
  <c r="M88" i="3"/>
  <c r="N88" i="3"/>
  <c r="O88" i="3"/>
  <c r="M87" i="3"/>
  <c r="N87" i="3"/>
  <c r="O87" i="3"/>
  <c r="M86" i="3"/>
  <c r="N86" i="3"/>
  <c r="O86" i="3"/>
  <c r="M85" i="3"/>
  <c r="N85" i="3"/>
  <c r="O85" i="3"/>
  <c r="M84" i="3"/>
  <c r="N84" i="3"/>
  <c r="O84" i="3"/>
  <c r="M83" i="3"/>
  <c r="N83" i="3"/>
  <c r="O83" i="3"/>
  <c r="M82" i="3"/>
  <c r="N82" i="3"/>
  <c r="O82" i="3"/>
  <c r="M81" i="3"/>
  <c r="N81" i="3"/>
  <c r="O81" i="3"/>
  <c r="M80" i="3"/>
  <c r="N80" i="3"/>
  <c r="O80" i="3"/>
  <c r="M79" i="3"/>
  <c r="N79" i="3"/>
  <c r="O79" i="3"/>
  <c r="M78" i="3"/>
  <c r="N78" i="3"/>
  <c r="O78" i="3"/>
  <c r="M77" i="3"/>
  <c r="N77" i="3"/>
  <c r="O77" i="3"/>
  <c r="M76" i="3"/>
  <c r="N76" i="3"/>
  <c r="O76" i="3"/>
  <c r="M75" i="3"/>
  <c r="N75" i="3"/>
  <c r="O75" i="3"/>
  <c r="M74" i="3"/>
  <c r="N74" i="3"/>
  <c r="O74" i="3"/>
  <c r="M73" i="3"/>
  <c r="N73" i="3"/>
  <c r="O73" i="3"/>
  <c r="M72" i="3"/>
  <c r="N72" i="3"/>
  <c r="O72" i="3"/>
  <c r="M71" i="3"/>
  <c r="N71" i="3"/>
  <c r="O71" i="3"/>
  <c r="M70" i="3"/>
  <c r="N70" i="3"/>
  <c r="O70" i="3"/>
  <c r="M69" i="3"/>
  <c r="N69" i="3"/>
  <c r="O69" i="3"/>
  <c r="M68" i="3"/>
  <c r="N68" i="3"/>
  <c r="O68" i="3"/>
  <c r="M67" i="3"/>
  <c r="N67" i="3"/>
  <c r="O67" i="3"/>
  <c r="M66" i="3"/>
  <c r="N66" i="3"/>
  <c r="O66" i="3"/>
  <c r="M65" i="3"/>
  <c r="N65" i="3"/>
  <c r="O65" i="3"/>
  <c r="M64" i="3"/>
  <c r="N64" i="3"/>
  <c r="O64" i="3"/>
  <c r="M63" i="3"/>
  <c r="N63" i="3"/>
  <c r="O63" i="3"/>
  <c r="M62" i="3"/>
  <c r="N62" i="3"/>
  <c r="O62" i="3"/>
  <c r="M61" i="3"/>
  <c r="N61" i="3"/>
  <c r="O61" i="3"/>
  <c r="M60" i="3"/>
  <c r="N60" i="3"/>
  <c r="O60" i="3"/>
  <c r="M59" i="3"/>
  <c r="N59" i="3"/>
  <c r="O59" i="3"/>
  <c r="M58" i="3"/>
  <c r="N58" i="3"/>
  <c r="O58" i="3"/>
  <c r="M57" i="3"/>
  <c r="N57" i="3"/>
  <c r="O57" i="3"/>
  <c r="M56" i="3"/>
  <c r="N56" i="3"/>
  <c r="O56" i="3"/>
  <c r="M55" i="3"/>
  <c r="N55" i="3"/>
  <c r="O55" i="3"/>
  <c r="M54" i="3"/>
  <c r="N54" i="3"/>
  <c r="O54" i="3"/>
  <c r="M53" i="3"/>
  <c r="N53" i="3"/>
  <c r="O53" i="3"/>
  <c r="M52" i="3"/>
  <c r="N52" i="3"/>
  <c r="O52" i="3"/>
  <c r="M51" i="3"/>
  <c r="N51" i="3"/>
  <c r="O51" i="3"/>
  <c r="M50" i="3"/>
  <c r="N50" i="3"/>
  <c r="O50" i="3"/>
  <c r="M49" i="3"/>
  <c r="N49" i="3"/>
  <c r="O49" i="3"/>
  <c r="M48" i="3"/>
  <c r="N48" i="3"/>
  <c r="O48" i="3"/>
  <c r="M44" i="3"/>
  <c r="N44" i="3"/>
  <c r="O44" i="3"/>
  <c r="M43" i="3"/>
  <c r="M42" i="3"/>
  <c r="N42" i="3"/>
  <c r="O42" i="3"/>
  <c r="M41" i="3"/>
  <c r="N41" i="3"/>
  <c r="O41" i="3"/>
  <c r="M40" i="3"/>
  <c r="N40" i="3"/>
  <c r="O40" i="3"/>
  <c r="M38" i="3"/>
  <c r="N38" i="3"/>
  <c r="O38" i="3"/>
  <c r="M39" i="3"/>
  <c r="N39" i="3"/>
  <c r="O39" i="3"/>
  <c r="M37" i="3"/>
  <c r="N37" i="3"/>
  <c r="O37" i="3"/>
  <c r="M36" i="3"/>
  <c r="N36" i="3"/>
  <c r="O36" i="3"/>
  <c r="M34" i="3"/>
  <c r="N34" i="3"/>
  <c r="O34" i="3"/>
  <c r="M33" i="3"/>
  <c r="N33" i="3"/>
  <c r="O33" i="3"/>
  <c r="M32" i="3"/>
  <c r="N32" i="3"/>
  <c r="O32" i="3"/>
  <c r="M31" i="3"/>
  <c r="N31" i="3"/>
  <c r="O31" i="3"/>
  <c r="M30" i="3"/>
  <c r="N30" i="3"/>
  <c r="O30" i="3"/>
  <c r="M29" i="3"/>
  <c r="N29" i="3"/>
  <c r="O29" i="3"/>
  <c r="O43" i="3" l="1"/>
  <c r="N43" i="3"/>
  <c r="M28" i="3"/>
  <c r="N28" i="3"/>
  <c r="O28" i="3"/>
  <c r="M27" i="3"/>
  <c r="N27" i="3"/>
  <c r="O27" i="3"/>
  <c r="M26" i="3"/>
  <c r="N26" i="3"/>
  <c r="O26" i="3"/>
  <c r="M25" i="3"/>
  <c r="N25" i="3"/>
  <c r="O25" i="3"/>
  <c r="M24" i="3"/>
  <c r="N24" i="3"/>
  <c r="O24" i="3"/>
  <c r="M23" i="3"/>
  <c r="N23" i="3"/>
  <c r="O23" i="3"/>
  <c r="M22" i="3"/>
  <c r="N22" i="3"/>
  <c r="O22" i="3"/>
  <c r="M21" i="3"/>
  <c r="N21" i="3"/>
  <c r="O21" i="3"/>
  <c r="M20" i="3"/>
  <c r="N20" i="3"/>
  <c r="O20" i="3"/>
  <c r="M5" i="3" l="1"/>
  <c r="N5" i="3"/>
  <c r="O5" i="3"/>
  <c r="M6" i="3"/>
  <c r="N6" i="3"/>
  <c r="O6" i="3"/>
  <c r="M3" i="3"/>
  <c r="N3" i="3"/>
  <c r="O3" i="3"/>
  <c r="M4" i="3"/>
  <c r="N4" i="3"/>
  <c r="O4" i="3"/>
  <c r="O2" i="3"/>
  <c r="N2" i="3"/>
  <c r="M2" i="3"/>
  <c r="O8" i="3"/>
  <c r="N8" i="3"/>
  <c r="M8" i="3"/>
  <c r="M7" i="3"/>
  <c r="N7" i="3"/>
  <c r="O7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112" i="2"/>
  <c r="N112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O112" i="2"/>
  <c r="M113" i="2"/>
  <c r="N113" i="2"/>
  <c r="O113" i="2"/>
  <c r="O107" i="2"/>
  <c r="N107" i="2"/>
  <c r="M107" i="2"/>
  <c r="M103" i="2"/>
  <c r="N103" i="2"/>
  <c r="O103" i="2"/>
  <c r="M105" i="2"/>
  <c r="N105" i="2"/>
  <c r="O105" i="2"/>
  <c r="M106" i="2"/>
  <c r="N106" i="2"/>
  <c r="O106" i="2"/>
  <c r="O102" i="2"/>
  <c r="N102" i="2"/>
  <c r="M102" i="2"/>
  <c r="M75" i="2"/>
  <c r="N75" i="2"/>
  <c r="O75" i="2"/>
  <c r="M76" i="2"/>
  <c r="N76" i="2"/>
  <c r="O76" i="2"/>
  <c r="M77" i="2"/>
  <c r="N77" i="2"/>
  <c r="O77" i="2"/>
  <c r="M79" i="2"/>
  <c r="N79" i="2"/>
  <c r="O79" i="2"/>
  <c r="M81" i="2"/>
  <c r="N81" i="2"/>
  <c r="O81" i="2"/>
  <c r="M82" i="2"/>
  <c r="N82" i="2"/>
  <c r="O82" i="2"/>
  <c r="M84" i="2"/>
  <c r="N84" i="2"/>
  <c r="O84" i="2"/>
  <c r="M85" i="2"/>
  <c r="N85" i="2"/>
  <c r="O85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9" i="2"/>
  <c r="N99" i="2"/>
  <c r="O99" i="2"/>
  <c r="M101" i="2"/>
  <c r="N101" i="2"/>
  <c r="O101" i="2"/>
  <c r="O74" i="2"/>
  <c r="N74" i="2"/>
  <c r="M74" i="2"/>
  <c r="M56" i="2"/>
  <c r="N56" i="2"/>
  <c r="O56" i="2"/>
  <c r="M72" i="2"/>
  <c r="N72" i="2"/>
  <c r="O72" i="2"/>
  <c r="O55" i="2"/>
  <c r="M69" i="2"/>
  <c r="N69" i="2"/>
  <c r="O69" i="2"/>
  <c r="M58" i="2"/>
  <c r="N58" i="2"/>
  <c r="O58" i="2"/>
  <c r="M55" i="2"/>
  <c r="N55" i="2"/>
  <c r="M63" i="2"/>
  <c r="N63" i="2"/>
  <c r="O63" i="2"/>
  <c r="M71" i="2"/>
  <c r="N71" i="2"/>
  <c r="O71" i="2"/>
  <c r="M70" i="2"/>
  <c r="N70" i="2"/>
  <c r="O70" i="2"/>
  <c r="M54" i="2"/>
  <c r="N54" i="2"/>
  <c r="O54" i="2"/>
  <c r="M57" i="2"/>
  <c r="N57" i="2"/>
  <c r="O57" i="2"/>
  <c r="M60" i="2"/>
  <c r="N60" i="2"/>
  <c r="O60" i="2"/>
  <c r="M59" i="2"/>
  <c r="N59" i="2"/>
  <c r="O59" i="2"/>
  <c r="M61" i="2"/>
  <c r="N61" i="2"/>
  <c r="O61" i="2"/>
  <c r="M68" i="2"/>
  <c r="N68" i="2"/>
  <c r="O68" i="2"/>
  <c r="M65" i="2"/>
  <c r="N65" i="2"/>
  <c r="O65" i="2"/>
  <c r="M73" i="2"/>
  <c r="N73" i="2"/>
  <c r="O73" i="2"/>
  <c r="M67" i="2"/>
  <c r="N67" i="2"/>
  <c r="O67" i="2"/>
  <c r="M62" i="2"/>
  <c r="N62" i="2"/>
  <c r="O62" i="2"/>
  <c r="O66" i="2"/>
  <c r="N66" i="2"/>
  <c r="M66" i="2"/>
  <c r="M47" i="2"/>
  <c r="N47" i="2"/>
  <c r="O47" i="2"/>
  <c r="M48" i="2"/>
  <c r="N48" i="2"/>
  <c r="O48" i="2"/>
  <c r="M49" i="2"/>
  <c r="N49" i="2"/>
  <c r="O49" i="2"/>
  <c r="M50" i="2"/>
  <c r="N50" i="2"/>
  <c r="O50" i="2"/>
  <c r="M52" i="2"/>
  <c r="N52" i="2"/>
  <c r="O52" i="2"/>
  <c r="M53" i="2"/>
  <c r="N53" i="2"/>
  <c r="O53" i="2"/>
  <c r="M46" i="2"/>
  <c r="N46" i="2"/>
  <c r="O46" i="2"/>
  <c r="M45" i="2"/>
  <c r="N45" i="2"/>
  <c r="O45" i="2"/>
  <c r="M44" i="2"/>
  <c r="N44" i="2"/>
  <c r="O44" i="2"/>
  <c r="M43" i="2"/>
  <c r="N43" i="2"/>
  <c r="O43" i="2"/>
  <c r="M42" i="2"/>
  <c r="N42" i="2"/>
  <c r="O42" i="2"/>
  <c r="M41" i="2"/>
  <c r="N41" i="2"/>
  <c r="O41" i="2"/>
  <c r="M40" i="2"/>
  <c r="N40" i="2"/>
  <c r="O40" i="2"/>
  <c r="M39" i="2"/>
  <c r="N39" i="2"/>
  <c r="O39" i="2"/>
  <c r="M38" i="2"/>
  <c r="N38" i="2"/>
  <c r="O38" i="2"/>
  <c r="M37" i="2"/>
  <c r="N37" i="2"/>
  <c r="O37" i="2"/>
  <c r="M36" i="2"/>
  <c r="N36" i="2"/>
  <c r="O36" i="2"/>
  <c r="M35" i="2"/>
  <c r="N35" i="2"/>
  <c r="O35" i="2"/>
  <c r="M34" i="2"/>
  <c r="N34" i="2"/>
  <c r="O34" i="2"/>
  <c r="M33" i="2"/>
  <c r="N33" i="2"/>
  <c r="O33" i="2"/>
  <c r="M32" i="2"/>
  <c r="N32" i="2"/>
  <c r="O32" i="2"/>
  <c r="M31" i="2"/>
  <c r="N31" i="2"/>
  <c r="O31" i="2"/>
  <c r="M30" i="2"/>
  <c r="N30" i="2"/>
  <c r="O30" i="2"/>
  <c r="M29" i="2"/>
  <c r="N29" i="2"/>
  <c r="O29" i="2"/>
  <c r="M28" i="2"/>
  <c r="N28" i="2"/>
  <c r="O28" i="2"/>
  <c r="M27" i="2"/>
  <c r="N27" i="2"/>
  <c r="O27" i="2"/>
  <c r="M26" i="2"/>
  <c r="N26" i="2"/>
  <c r="O26" i="2"/>
  <c r="O25" i="2"/>
  <c r="N25" i="2"/>
  <c r="M25" i="2"/>
  <c r="M10" i="2"/>
  <c r="N10" i="2"/>
  <c r="O10" i="2"/>
  <c r="M12" i="2"/>
  <c r="N12" i="2"/>
  <c r="O12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6" i="2"/>
  <c r="O6" i="2"/>
  <c r="N6" i="2"/>
  <c r="M118" i="1"/>
  <c r="N118" i="1"/>
  <c r="O118" i="1"/>
  <c r="M119" i="1"/>
  <c r="N119" i="1"/>
  <c r="O119" i="1"/>
  <c r="M120" i="1"/>
  <c r="N120" i="1"/>
  <c r="O120" i="1"/>
  <c r="M121" i="1"/>
  <c r="N121" i="1"/>
  <c r="O121" i="1"/>
  <c r="O117" i="1"/>
  <c r="N117" i="1"/>
  <c r="M117" i="1"/>
  <c r="M115" i="1"/>
  <c r="N115" i="1"/>
  <c r="O115" i="1"/>
  <c r="M114" i="1"/>
  <c r="N114" i="1"/>
  <c r="O114" i="1"/>
  <c r="M113" i="1"/>
  <c r="N113" i="1"/>
  <c r="O113" i="1"/>
  <c r="M112" i="1"/>
  <c r="N112" i="1"/>
  <c r="O112" i="1"/>
  <c r="O111" i="1"/>
  <c r="N111" i="1"/>
  <c r="M111" i="1"/>
  <c r="O110" i="1"/>
  <c r="N110" i="1"/>
  <c r="M110" i="1"/>
  <c r="M109" i="1"/>
  <c r="N109" i="1"/>
  <c r="O109" i="1"/>
  <c r="O108" i="1"/>
  <c r="N108" i="1"/>
  <c r="M108" i="1"/>
  <c r="M13" i="1"/>
  <c r="N13" i="1"/>
  <c r="O13" i="1"/>
  <c r="M11" i="1"/>
  <c r="N11" i="1"/>
  <c r="O11" i="1"/>
  <c r="M10" i="1"/>
  <c r="N10" i="1"/>
  <c r="O10" i="1"/>
  <c r="M9" i="1"/>
  <c r="N9" i="1"/>
  <c r="O9" i="1"/>
  <c r="M2" i="1"/>
  <c r="N2" i="1"/>
  <c r="O2" i="1"/>
  <c r="M4" i="1"/>
  <c r="M5" i="1"/>
  <c r="M6" i="1"/>
  <c r="M7" i="1"/>
  <c r="N7" i="1"/>
  <c r="O7" i="1"/>
  <c r="N6" i="1"/>
  <c r="O6" i="1"/>
  <c r="N5" i="1"/>
  <c r="O5" i="1"/>
  <c r="O4" i="1"/>
  <c r="N4" i="1"/>
  <c r="M106" i="1"/>
  <c r="N106" i="1"/>
  <c r="O106" i="1"/>
  <c r="M107" i="1"/>
  <c r="N107" i="1"/>
  <c r="O107" i="1"/>
  <c r="O105" i="1"/>
  <c r="N105" i="1"/>
  <c r="M105" i="1"/>
  <c r="O104" i="1"/>
  <c r="N104" i="1"/>
  <c r="M104" i="1"/>
  <c r="M101" i="1"/>
  <c r="N101" i="1"/>
  <c r="O101" i="1"/>
  <c r="O100" i="1"/>
  <c r="N100" i="1"/>
  <c r="M100" i="1"/>
  <c r="O98" i="1"/>
  <c r="N98" i="1"/>
  <c r="M98" i="1"/>
  <c r="M96" i="1"/>
  <c r="N96" i="1"/>
  <c r="O96" i="1"/>
  <c r="M95" i="1"/>
  <c r="N95" i="1"/>
  <c r="O95" i="1"/>
  <c r="M87" i="1"/>
  <c r="N87" i="1"/>
  <c r="O87" i="1"/>
  <c r="M92" i="1"/>
  <c r="N92" i="1"/>
  <c r="O92" i="1"/>
  <c r="M91" i="1"/>
  <c r="N91" i="1"/>
  <c r="O91" i="1"/>
  <c r="M90" i="1"/>
  <c r="N90" i="1"/>
  <c r="O90" i="1"/>
  <c r="M88" i="1"/>
  <c r="N88" i="1"/>
  <c r="O88" i="1"/>
  <c r="M83" i="1"/>
  <c r="O83" i="1"/>
  <c r="N83" i="1"/>
  <c r="M67" i="1"/>
  <c r="M72" i="1"/>
  <c r="M77" i="1"/>
  <c r="N77" i="1"/>
  <c r="O77" i="1"/>
  <c r="M78" i="1"/>
  <c r="N78" i="1"/>
  <c r="O78" i="1"/>
  <c r="M79" i="1"/>
  <c r="N79" i="1"/>
  <c r="O79" i="1"/>
  <c r="M80" i="1"/>
  <c r="N80" i="1"/>
  <c r="O80" i="1"/>
  <c r="M82" i="1"/>
  <c r="N82" i="1"/>
  <c r="O82" i="1"/>
  <c r="M76" i="1"/>
  <c r="O76" i="1"/>
  <c r="N76" i="1"/>
  <c r="N72" i="1"/>
  <c r="O72" i="1"/>
  <c r="M71" i="1"/>
  <c r="N71" i="1"/>
  <c r="O71" i="1"/>
  <c r="M70" i="1"/>
  <c r="N70" i="1"/>
  <c r="O70" i="1"/>
  <c r="O69" i="1"/>
  <c r="N69" i="1"/>
  <c r="M69" i="1"/>
  <c r="M68" i="1"/>
  <c r="N68" i="1"/>
  <c r="O68" i="1"/>
  <c r="N35" i="1"/>
  <c r="N39" i="1"/>
  <c r="N40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61" i="1"/>
  <c r="N62" i="1"/>
  <c r="N63" i="1"/>
  <c r="N64" i="1"/>
  <c r="N65" i="1"/>
  <c r="N67" i="1"/>
  <c r="O67" i="1"/>
  <c r="O65" i="1"/>
  <c r="M65" i="1"/>
  <c r="M64" i="1"/>
  <c r="O64" i="1"/>
  <c r="M63" i="1"/>
  <c r="O63" i="1"/>
  <c r="M62" i="1"/>
  <c r="O62" i="1"/>
  <c r="O61" i="1"/>
  <c r="M61" i="1"/>
  <c r="M57" i="1"/>
  <c r="O57" i="1"/>
  <c r="M56" i="1"/>
  <c r="O56" i="1"/>
  <c r="M55" i="1"/>
  <c r="O55" i="1"/>
  <c r="M54" i="1"/>
  <c r="O54" i="1"/>
  <c r="M53" i="1"/>
  <c r="O53" i="1"/>
  <c r="M52" i="1"/>
  <c r="O52" i="1"/>
  <c r="M51" i="1"/>
  <c r="O51" i="1"/>
  <c r="N32" i="1"/>
  <c r="M50" i="1"/>
  <c r="O50" i="1"/>
  <c r="O49" i="1"/>
  <c r="M49" i="1"/>
  <c r="M48" i="1"/>
  <c r="O48" i="1"/>
  <c r="M47" i="1"/>
  <c r="O47" i="1"/>
  <c r="M45" i="1"/>
  <c r="O45" i="1"/>
  <c r="M44" i="1"/>
  <c r="O44" i="1"/>
  <c r="M42" i="1"/>
  <c r="O42" i="1"/>
  <c r="M43" i="1"/>
  <c r="O43" i="1"/>
  <c r="O40" i="1"/>
  <c r="M40" i="1"/>
  <c r="M15" i="1"/>
  <c r="N15" i="1"/>
  <c r="O15" i="1"/>
  <c r="O14" i="1"/>
  <c r="N14" i="1"/>
  <c r="M14" i="1"/>
  <c r="M20" i="1"/>
  <c r="N20" i="1"/>
  <c r="O20" i="1"/>
  <c r="M21" i="1"/>
  <c r="N21" i="1"/>
  <c r="O21" i="1"/>
  <c r="M22" i="1"/>
  <c r="N22" i="1"/>
  <c r="O22" i="1"/>
  <c r="M24" i="1"/>
  <c r="N24" i="1"/>
  <c r="O24" i="1"/>
  <c r="M25" i="1"/>
  <c r="N25" i="1"/>
  <c r="O25" i="1"/>
  <c r="M26" i="1"/>
  <c r="N26" i="1"/>
  <c r="O26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O32" i="1"/>
  <c r="M35" i="1"/>
  <c r="O35" i="1"/>
  <c r="M39" i="1"/>
  <c r="O39" i="1"/>
  <c r="O18" i="1"/>
  <c r="N18" i="1"/>
  <c r="M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tc={853D60A7-4E4B-497E-A160-67D70A6823DC}</author>
    <author>tc={FDBDC092-8C1E-4F9C-AF53-CC88591DCA26}</author>
  </authors>
  <commentList>
    <comment ref="F71" authorId="0" shapeId="0" xr:uid="{853D60A7-4E4B-497E-A160-67D70A6823DC}">
      <text>
        <t>[Threaded comment]
Your version of Excel allows you to read this threaded comment; however, any edits to it will get removed if the file is opened in a newer version of Excel. Learn more: https://go.microsoft.com/fwlink/?linkid=870924
Comment:
    At max range</t>
      </text>
    </comment>
    <comment ref="F72" authorId="1" shapeId="0" xr:uid="{FDBDC092-8C1E-4F9C-AF53-CC88591DCA26}">
      <text>
        <t>[Threaded comment]
Your version of Excel allows you to read this threaded comment; however, any edits to it will get removed if the file is opened in a newer version of Excel. Learn more: https://go.microsoft.com/fwlink/?linkid=870924
Comment:
    At max range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tc={89149F64-F43D-4415-93F2-C76ED0F362CC}</author>
    <author>tc={C1DE9516-15BE-47E0-8376-CCA7C976C9CB}</author>
  </authors>
  <commentList>
    <comment ref="F262" authorId="0" shapeId="0" xr:uid="{89149F64-F43D-4415-93F2-C76ED0F362CC}">
      <text>
        <t>[Threaded comment]
Your version of Excel allows you to read this threaded comment; however, any edits to it will get removed if the file is opened in a newer version of Excel. Learn more: https://go.microsoft.com/fwlink/?linkid=870924
Comment:
    At max range</t>
      </text>
    </comment>
    <comment ref="F263" authorId="1" shapeId="0" xr:uid="{C1DE9516-15BE-47E0-8376-CCA7C976C9CB}">
      <text>
        <t>[Threaded comment]
Your version of Excel allows you to read this threaded comment; however, any edits to it will get removed if the file is opened in a newer version of Excel. Learn more: https://go.microsoft.com/fwlink/?linkid=870924
Comment:
    At max range</t>
      </text>
    </comment>
  </commentList>
</comments>
</file>

<file path=xl/sharedStrings.xml><?xml version="1.0" encoding="utf-8"?>
<sst xmlns="http://schemas.openxmlformats.org/spreadsheetml/2006/main" count="3051" uniqueCount="745">
  <si>
    <t>Weight</t>
  </si>
  <si>
    <t>Slots</t>
  </si>
  <si>
    <t>Weapon name</t>
  </si>
  <si>
    <t>Weapon Class</t>
  </si>
  <si>
    <t>Autocannon</t>
  </si>
  <si>
    <t>AC/2</t>
  </si>
  <si>
    <t>Heat Damage</t>
  </si>
  <si>
    <t>Firing Heat</t>
  </si>
  <si>
    <t>25x1</t>
  </si>
  <si>
    <t>Damage per slot</t>
  </si>
  <si>
    <t>Damage per heat</t>
  </si>
  <si>
    <t>Damage per ton</t>
  </si>
  <si>
    <t>AC/5</t>
  </si>
  <si>
    <t>Optimal Range</t>
  </si>
  <si>
    <t>Max Range</t>
  </si>
  <si>
    <t>45x1</t>
  </si>
  <si>
    <t>AC/5 (P)</t>
  </si>
  <si>
    <t>Notes</t>
  </si>
  <si>
    <t>x3 damage to overheating targets, 9 variable damage</t>
  </si>
  <si>
    <t>AC/5 Federated</t>
  </si>
  <si>
    <t>40x1</t>
  </si>
  <si>
    <t>AC/10</t>
  </si>
  <si>
    <t>60x1</t>
  </si>
  <si>
    <t>AC/10 BBX</t>
  </si>
  <si>
    <t>AC/10 Mydron</t>
  </si>
  <si>
    <t>+1 accuracy, 1 evasion pip ignored</t>
  </si>
  <si>
    <t>15x5</t>
  </si>
  <si>
    <t>4x5</t>
  </si>
  <si>
    <t>Heat Damage total</t>
  </si>
  <si>
    <t>15x1</t>
  </si>
  <si>
    <t>10.5x1</t>
  </si>
  <si>
    <t>10x1</t>
  </si>
  <si>
    <t>11.25x1</t>
  </si>
  <si>
    <t>6.25x1</t>
  </si>
  <si>
    <t>20x1</t>
  </si>
  <si>
    <t>AC/10 Spikey (P)</t>
  </si>
  <si>
    <t>+ change and punch bonuses</t>
  </si>
  <si>
    <t>AC/20</t>
  </si>
  <si>
    <t>100x1</t>
  </si>
  <si>
    <t>AC/20 Defiance</t>
  </si>
  <si>
    <t>AC/20 Federated</t>
  </si>
  <si>
    <t>AC/20 Imperator</t>
  </si>
  <si>
    <t>90x1</t>
  </si>
  <si>
    <t>23.75x1</t>
  </si>
  <si>
    <t>+ 50% TAC, +50% Crit</t>
  </si>
  <si>
    <t>+50% TAC, + 50% Crit</t>
  </si>
  <si>
    <t>100x2</t>
  </si>
  <si>
    <t>Rapid fire, chance to misfire</t>
  </si>
  <si>
    <t>Hypervelocity Autocannon</t>
  </si>
  <si>
    <t>HVAC/2 (S)</t>
  </si>
  <si>
    <t>7.5x1</t>
  </si>
  <si>
    <t>x2 Crit chance</t>
  </si>
  <si>
    <t>HVAC/20</t>
  </si>
  <si>
    <t>30x1</t>
  </si>
  <si>
    <t>Light Autocannon</t>
  </si>
  <si>
    <t>Light AC/2</t>
  </si>
  <si>
    <t>5x1</t>
  </si>
  <si>
    <t>1 evasion pip ignored</t>
  </si>
  <si>
    <t>Light AC/5</t>
  </si>
  <si>
    <t>35x1</t>
  </si>
  <si>
    <t>8.75x1</t>
  </si>
  <si>
    <t>Large-Bore Extended Autocannon</t>
  </si>
  <si>
    <t>LBX AC/2 (C)</t>
  </si>
  <si>
    <t>LBX AC/5</t>
  </si>
  <si>
    <t>LBX AC/5 (C)</t>
  </si>
  <si>
    <t>LBX AC/10</t>
  </si>
  <si>
    <t>LBX AC/10 (C)</t>
  </si>
  <si>
    <t>LBX AC/20</t>
  </si>
  <si>
    <t>LBX AC/20 (C)</t>
  </si>
  <si>
    <t>Ultra AC/2</t>
  </si>
  <si>
    <t>25x2</t>
  </si>
  <si>
    <t>6.25x2</t>
  </si>
  <si>
    <t>Ultra AC/2 (C)</t>
  </si>
  <si>
    <t>Ultra AC/5</t>
  </si>
  <si>
    <t>45x2</t>
  </si>
  <si>
    <t>11.25x2</t>
  </si>
  <si>
    <t>Ultra AC/5 (C)</t>
  </si>
  <si>
    <t>Ultra AC/10</t>
  </si>
  <si>
    <t>60x2</t>
  </si>
  <si>
    <t>15x2</t>
  </si>
  <si>
    <t>Ultra AC/10 (C)</t>
  </si>
  <si>
    <t>Ultra AC/10 (P)</t>
  </si>
  <si>
    <t>Can fire any AC10 bored ammo</t>
  </si>
  <si>
    <t>Ultra AC/20</t>
  </si>
  <si>
    <t>Ultra AC/20 (C)</t>
  </si>
  <si>
    <t>Rotary Autocannon</t>
  </si>
  <si>
    <t>Rotary AC/2</t>
  </si>
  <si>
    <t>Max Recoil</t>
  </si>
  <si>
    <t>Max Damage</t>
  </si>
  <si>
    <t>Max Damage Total</t>
  </si>
  <si>
    <t>Max Stability Damage total</t>
  </si>
  <si>
    <t>Max Stability Damage</t>
  </si>
  <si>
    <t>10x6</t>
  </si>
  <si>
    <t>2.5x6</t>
  </si>
  <si>
    <t>Rotary AC/2 (C)</t>
  </si>
  <si>
    <t>Rotary AC/2 (P)</t>
  </si>
  <si>
    <t>7x5x6</t>
  </si>
  <si>
    <t>1.5x6</t>
  </si>
  <si>
    <t>Rotary AC/5</t>
  </si>
  <si>
    <t>25x6</t>
  </si>
  <si>
    <t>6.25x6</t>
  </si>
  <si>
    <t>Rotary AC/5 (P)</t>
  </si>
  <si>
    <t>11x5x6</t>
  </si>
  <si>
    <t>3x6</t>
  </si>
  <si>
    <t>Rotary AC/10 (P)</t>
  </si>
  <si>
    <t>14x5x6</t>
  </si>
  <si>
    <t>4x6</t>
  </si>
  <si>
    <t>Rotary AC/10 RISC</t>
  </si>
  <si>
    <t>56x6</t>
  </si>
  <si>
    <t>14x6</t>
  </si>
  <si>
    <t>Heavy Rotary Autocannon</t>
  </si>
  <si>
    <t>Heavy Rotary AC/2</t>
  </si>
  <si>
    <t>Recoil, TAC, Crit, and Accuracy evasion based (less is better)</t>
  </si>
  <si>
    <t>Heavy Rotary AC/2 RISC</t>
  </si>
  <si>
    <t>20x6</t>
  </si>
  <si>
    <t>5x6</t>
  </si>
  <si>
    <t>Heavy Rotary AC/5</t>
  </si>
  <si>
    <t>45x6</t>
  </si>
  <si>
    <t>11.25x6</t>
  </si>
  <si>
    <t>Heavy Rotary AC/5 RISC</t>
  </si>
  <si>
    <t>40x6</t>
  </si>
  <si>
    <t>Light Rifle</t>
  </si>
  <si>
    <t>Primitive Rifle</t>
  </si>
  <si>
    <t>Medium Rifle</t>
  </si>
  <si>
    <t>Heavy Rifle</t>
  </si>
  <si>
    <t>Periphery Rifle</t>
  </si>
  <si>
    <t>Ultra Autocannon</t>
  </si>
  <si>
    <t>Shillelagh Rifle</t>
  </si>
  <si>
    <t>Ultra Light Rotary Rifle</t>
  </si>
  <si>
    <t>Light Rotary Rifle</t>
  </si>
  <si>
    <t>Heavy Rotary Rifle</t>
  </si>
  <si>
    <t>Pepperbox Rifle</t>
  </si>
  <si>
    <t>-25% armor damage</t>
  </si>
  <si>
    <t>50x1</t>
  </si>
  <si>
    <t>Uses Heavy Rifle or Thunderbolt 10 ammo</t>
  </si>
  <si>
    <t>10x4</t>
  </si>
  <si>
    <t>- 1 Acc</t>
  </si>
  <si>
    <t>30x6</t>
  </si>
  <si>
    <t>8x6</t>
  </si>
  <si>
    <t>12x4</t>
  </si>
  <si>
    <t>- 25% armor damage</t>
  </si>
  <si>
    <t>6x6</t>
  </si>
  <si>
    <t>60x6</t>
  </si>
  <si>
    <t>15x6</t>
  </si>
  <si>
    <t>Gauss Rifle</t>
  </si>
  <si>
    <t>Magshot</t>
  </si>
  <si>
    <t>AP Gauss Rifle</t>
  </si>
  <si>
    <t>8x5x1</t>
  </si>
  <si>
    <t>3x5x1</t>
  </si>
  <si>
    <t>+50% Crit</t>
  </si>
  <si>
    <t>17.5x1</t>
  </si>
  <si>
    <t>75x1</t>
  </si>
  <si>
    <t>Gauss Rifle (C)</t>
  </si>
  <si>
    <t>18.75x1</t>
  </si>
  <si>
    <t>Gauss Rifle M7</t>
  </si>
  <si>
    <t>70x1</t>
  </si>
  <si>
    <t>+1 Acc</t>
  </si>
  <si>
    <t>Gauss Rifle M9</t>
  </si>
  <si>
    <t>+30 Range</t>
  </si>
  <si>
    <t>Light Gauss Rifle</t>
  </si>
  <si>
    <t>12.5x1</t>
  </si>
  <si>
    <t>Light Ultra Gauss Rifle</t>
  </si>
  <si>
    <t>50x2</t>
  </si>
  <si>
    <t>12.5x2</t>
  </si>
  <si>
    <t>Heavy Gauss Rifle</t>
  </si>
  <si>
    <t>150x1</t>
  </si>
  <si>
    <t>Heavy Gauss Rifle (S)</t>
  </si>
  <si>
    <t>130x1</t>
  </si>
  <si>
    <t>Silver Bullet Gauss</t>
  </si>
  <si>
    <t>RISC Silver Bullet Gauss</t>
  </si>
  <si>
    <t>80x*</t>
  </si>
  <si>
    <t>1x1</t>
  </si>
  <si>
    <t>+50% Crit, 1 evasion pip ignored, 90m AOE</t>
  </si>
  <si>
    <t>Hyper Assault Gauss</t>
  </si>
  <si>
    <t>Gauss Rifle HA20 (C)</t>
  </si>
  <si>
    <t>5x10x2</t>
  </si>
  <si>
    <t>1.25x2</t>
  </si>
  <si>
    <t>Cluster Munitions</t>
  </si>
  <si>
    <t>Gauss Rifle HA30 (C)</t>
  </si>
  <si>
    <t>5x10x3</t>
  </si>
  <si>
    <t>1.25x3</t>
  </si>
  <si>
    <t>Taser</t>
  </si>
  <si>
    <t>3x1</t>
  </si>
  <si>
    <t>Haywire EMP, Impair movement, Impair Heat sinking</t>
  </si>
  <si>
    <t>Railgun</t>
  </si>
  <si>
    <t>Railgun (C)</t>
  </si>
  <si>
    <t>BFG</t>
  </si>
  <si>
    <t>450x1</t>
  </si>
  <si>
    <t>85x1</t>
  </si>
  <si>
    <t>50 Var Damage</t>
  </si>
  <si>
    <t>400x1</t>
  </si>
  <si>
    <t>350x1</t>
  </si>
  <si>
    <t xml:space="preserve">Reduced heat and decreased damage per evasion point </t>
  </si>
  <si>
    <t>Machinegun</t>
  </si>
  <si>
    <t>LMG (C)</t>
  </si>
  <si>
    <t>1x6</t>
  </si>
  <si>
    <t>0.1x6</t>
  </si>
  <si>
    <t>MG</t>
  </si>
  <si>
    <t>2x6</t>
  </si>
  <si>
    <t>0.2x6</t>
  </si>
  <si>
    <t>MG +</t>
  </si>
  <si>
    <t>+ 50% Crit</t>
  </si>
  <si>
    <t>MG (C)</t>
  </si>
  <si>
    <t>MG Light</t>
  </si>
  <si>
    <t>0.3x6</t>
  </si>
  <si>
    <t>MG Heavy</t>
  </si>
  <si>
    <t>HMG (C)</t>
  </si>
  <si>
    <t>MG Heavy (P)</t>
  </si>
  <si>
    <t>3x24</t>
  </si>
  <si>
    <t>0.2x24</t>
  </si>
  <si>
    <t>1x24</t>
  </si>
  <si>
    <t>1 evasion pip ignored, + 50% overheat damage</t>
  </si>
  <si>
    <t>MG Array Light</t>
  </si>
  <si>
    <t>0.4x6</t>
  </si>
  <si>
    <t>Mortar</t>
  </si>
  <si>
    <t>Grenade Laucher</t>
  </si>
  <si>
    <t>2x1</t>
  </si>
  <si>
    <t>+ 1 Acc Indirect</t>
  </si>
  <si>
    <t>Mortar/2</t>
  </si>
  <si>
    <t>10x2</t>
  </si>
  <si>
    <t>2x2</t>
  </si>
  <si>
    <t>Mortar/2 (C)</t>
  </si>
  <si>
    <t>8x2</t>
  </si>
  <si>
    <t>1x2</t>
  </si>
  <si>
    <t>Mortar/4</t>
  </si>
  <si>
    <t>2x4</t>
  </si>
  <si>
    <t>Mortar/6</t>
  </si>
  <si>
    <t>Mortar/6 (C)</t>
  </si>
  <si>
    <t>Mortar/8</t>
  </si>
  <si>
    <t>10x8</t>
  </si>
  <si>
    <t>2x8</t>
  </si>
  <si>
    <t>Mortar/8 (C)</t>
  </si>
  <si>
    <t>8x8</t>
  </si>
  <si>
    <t>1x8</t>
  </si>
  <si>
    <t>Artillery</t>
  </si>
  <si>
    <t>Thumper Cannon</t>
  </si>
  <si>
    <t>Thumper Artillery</t>
  </si>
  <si>
    <t>Sniper Artillery</t>
  </si>
  <si>
    <t>Long Tom Cannon</t>
  </si>
  <si>
    <t>Long Tom Artillery</t>
  </si>
  <si>
    <t>Index</t>
  </si>
  <si>
    <t>Small Laser</t>
  </si>
  <si>
    <t>2.5x1</t>
  </si>
  <si>
    <t>Small Laser Intek</t>
  </si>
  <si>
    <t>12.x1</t>
  </si>
  <si>
    <t>Small Laser Magna</t>
  </si>
  <si>
    <t>+ 20% range</t>
  </si>
  <si>
    <t>Small X-Pulse</t>
  </si>
  <si>
    <t>5.8x1</t>
  </si>
  <si>
    <t>ER Small Laser</t>
  </si>
  <si>
    <t>16x1</t>
  </si>
  <si>
    <t>2.6x1</t>
  </si>
  <si>
    <t>ER Small Laser (C)</t>
  </si>
  <si>
    <t>ER S Laser Diverse Optics</t>
  </si>
  <si>
    <t>3 var damage</t>
  </si>
  <si>
    <t>ER S Laser Blazefire</t>
  </si>
  <si>
    <t>22x1</t>
  </si>
  <si>
    <t>20% jam chance</t>
  </si>
  <si>
    <t>S. Heavy Laser (C)</t>
  </si>
  <si>
    <t>L. Heavy Laser (C)</t>
  </si>
  <si>
    <t>-1 Acc</t>
  </si>
  <si>
    <t>S. I. Heavy Laser (C)</t>
  </si>
  <si>
    <t>L. I. Heavy Laser (C)</t>
  </si>
  <si>
    <t>Small Supra Laser (S)</t>
  </si>
  <si>
    <t>Variable modes: Increased dam decreased range, +50% range</t>
  </si>
  <si>
    <t>Small Pulse Laser</t>
  </si>
  <si>
    <t>5x3</t>
  </si>
  <si>
    <t>0.8x3</t>
  </si>
  <si>
    <t>Small Pulse Laser (C)</t>
  </si>
  <si>
    <t>Sm. ER Pulse (C)</t>
  </si>
  <si>
    <t>6x3</t>
  </si>
  <si>
    <t>1.3x3</t>
  </si>
  <si>
    <t>Small Chem Laser</t>
  </si>
  <si>
    <t>Requires ammo</t>
  </si>
  <si>
    <t>Medium Laser</t>
  </si>
  <si>
    <t>3.3x1</t>
  </si>
  <si>
    <t>Medium Laser Diverse Optics</t>
  </si>
  <si>
    <t>Medium Laser Exostar</t>
  </si>
  <si>
    <t>Medium Laser Intek</t>
  </si>
  <si>
    <t>Medium Laser Magna</t>
  </si>
  <si>
    <t>+30 range</t>
  </si>
  <si>
    <t>+15% range, lower heat</t>
  </si>
  <si>
    <t>3.6x1</t>
  </si>
  <si>
    <t>RE Medium Laser</t>
  </si>
  <si>
    <t>+40% armor damage, -20% structure damage</t>
  </si>
  <si>
    <t>Medium Laser (P)</t>
  </si>
  <si>
    <t>27x1</t>
  </si>
  <si>
    <t>11 var damage, +1 accuracy</t>
  </si>
  <si>
    <t>Medium X-Pulse</t>
  </si>
  <si>
    <t>+1 acc, ignore 1 evasion pip</t>
  </si>
  <si>
    <t>Medium VSPL</t>
  </si>
  <si>
    <t>Reduced Damage and heat based on evasion (less evasion more damage)</t>
  </si>
  <si>
    <t>ER Medium Laser</t>
  </si>
  <si>
    <t>ER M Laser Magna</t>
  </si>
  <si>
    <t>ER M Laser Brightbloom</t>
  </si>
  <si>
    <t>ER Medium Laser (C)</t>
  </si>
  <si>
    <t>ER Med. Laser (P)</t>
  </si>
  <si>
    <t>M. Heavy Laser (C)</t>
  </si>
  <si>
    <t>M. I. Heavy Laser (C)</t>
  </si>
  <si>
    <t>M. Heavy Laser (P)</t>
  </si>
  <si>
    <t>Medium Supra Laser (S)</t>
  </si>
  <si>
    <t>Medium Pulse Laser</t>
  </si>
  <si>
    <t>Medium Pulse Laser Raker</t>
  </si>
  <si>
    <t>Medium Pulse Laser Magna</t>
  </si>
  <si>
    <t>Medium Pulse Laser (C)</t>
  </si>
  <si>
    <t>Med. ER Pulse (C)</t>
  </si>
  <si>
    <t>Medium Chem Laser (C)</t>
  </si>
  <si>
    <t>Medium Chem Laser</t>
  </si>
  <si>
    <t>Medium Chem Laser (P)</t>
  </si>
  <si>
    <t>Medium Rotary Chem Laser</t>
  </si>
  <si>
    <t>Disco Laser</t>
  </si>
  <si>
    <t>4.1x1</t>
  </si>
  <si>
    <t>+33% range</t>
  </si>
  <si>
    <t>4x1</t>
  </si>
  <si>
    <t>6 var damage, melee and charge bonuses</t>
  </si>
  <si>
    <t>6.6x1</t>
  </si>
  <si>
    <t>-1 acc</t>
  </si>
  <si>
    <t>Damage and heat increased base on evasion (More is better)</t>
  </si>
  <si>
    <t>10x3</t>
  </si>
  <si>
    <t>1.8x3</t>
  </si>
  <si>
    <t>12x3</t>
  </si>
  <si>
    <t>2x3</t>
  </si>
  <si>
    <t>5.5x1</t>
  </si>
  <si>
    <t>+1 acc on top of pulse accuracy bonus</t>
  </si>
  <si>
    <t>4x3x3</t>
  </si>
  <si>
    <t>0.6x3</t>
  </si>
  <si>
    <t>Barrage, great critseeker</t>
  </si>
  <si>
    <t>13x3</t>
  </si>
  <si>
    <t>2.8x3</t>
  </si>
  <si>
    <t>Uses ammo</t>
  </si>
  <si>
    <t>5 var damage</t>
  </si>
  <si>
    <t>Internal ammo</t>
  </si>
  <si>
    <t>3.3x6</t>
  </si>
  <si>
    <t>8x4x3</t>
  </si>
  <si>
    <t>3.3x4x3</t>
  </si>
  <si>
    <t>2x4x3</t>
  </si>
  <si>
    <t>Large Laser</t>
  </si>
  <si>
    <t>Large Laser Diverse Optics</t>
  </si>
  <si>
    <t>Large Laser Magna</t>
  </si>
  <si>
    <t>6 var range</t>
  </si>
  <si>
    <t>8x1</t>
  </si>
  <si>
    <t>Large VSPL</t>
  </si>
  <si>
    <t>Bombast Laser</t>
  </si>
  <si>
    <t>55x1</t>
  </si>
  <si>
    <t>9.1x1</t>
  </si>
  <si>
    <t>Alternate range/damage modes</t>
  </si>
  <si>
    <t>Large Laser Tronel</t>
  </si>
  <si>
    <t>7x1</t>
  </si>
  <si>
    <t>Slayser</t>
  </si>
  <si>
    <t>Streak Laser! Only fires if it will hit</t>
  </si>
  <si>
    <t>ER Large Laser</t>
  </si>
  <si>
    <t>ER L Laser Blankenburg</t>
  </si>
  <si>
    <t>ER L Laser Blazefire</t>
  </si>
  <si>
    <t>ER Large Laser (C)</t>
  </si>
  <si>
    <t>+50% Crit, 10 var damage</t>
  </si>
  <si>
    <t>8.3x1</t>
  </si>
  <si>
    <t>80x1</t>
  </si>
  <si>
    <t>13.3x1</t>
  </si>
  <si>
    <t>Large Supra Laser (S)</t>
  </si>
  <si>
    <t>Large Pulse Laser (C)</t>
  </si>
  <si>
    <t>17x3</t>
  </si>
  <si>
    <t>L ER Pulse (C)</t>
  </si>
  <si>
    <t>18x3</t>
  </si>
  <si>
    <t>Large Chem Laser</t>
  </si>
  <si>
    <t>5 var damage, -1 acc</t>
  </si>
  <si>
    <t>Large Rotary Chem Laser</t>
  </si>
  <si>
    <t>7.5x6</t>
  </si>
  <si>
    <t>Hyper Laser</t>
  </si>
  <si>
    <t>20-30 misfire chance depending on mode</t>
  </si>
  <si>
    <t>PPC</t>
  </si>
  <si>
    <t>Light PPC</t>
  </si>
  <si>
    <t>Light PPC+CAP (P)</t>
  </si>
  <si>
    <t>Light ER PPC</t>
  </si>
  <si>
    <t>L. PPC+TLCAP</t>
  </si>
  <si>
    <t>PPC Donal</t>
  </si>
  <si>
    <t>PPC Ceres Smasher</t>
  </si>
  <si>
    <t>ER PPC</t>
  </si>
  <si>
    <t>Snubnose PPC</t>
  </si>
  <si>
    <t>ER PPC (C)</t>
  </si>
  <si>
    <t>PPC (P)</t>
  </si>
  <si>
    <t>ER PPC (P)</t>
  </si>
  <si>
    <t>PPZ (P)</t>
  </si>
  <si>
    <t>SN PPC+TLCAP</t>
  </si>
  <si>
    <t>ER PPC CAP</t>
  </si>
  <si>
    <t>Heavy PPC</t>
  </si>
  <si>
    <t>Heavy PPC+CAP (P)</t>
  </si>
  <si>
    <t>Heavy PPC CAP</t>
  </si>
  <si>
    <t>Heavy PPC RISC</t>
  </si>
  <si>
    <t>TSEMP Cannon</t>
  </si>
  <si>
    <t>Telsa Rifle</t>
  </si>
  <si>
    <t>6x1</t>
  </si>
  <si>
    <t xml:space="preserve">1 evasion pip ignored, 1 ECM jamming </t>
  </si>
  <si>
    <t>30x2</t>
  </si>
  <si>
    <t>6x2</t>
  </si>
  <si>
    <t>Rapid fire and damage modes, 1 ECM jamming</t>
  </si>
  <si>
    <t>1 ECM jamming</t>
  </si>
  <si>
    <t>No damage from FIOFF mode, 2 ECM jamming</t>
  </si>
  <si>
    <t>1 ECM jamming in 90m AOE</t>
  </si>
  <si>
    <t>11x1</t>
  </si>
  <si>
    <t>12x1</t>
  </si>
  <si>
    <t>14x1</t>
  </si>
  <si>
    <t>2 ECM jamming, +25% crit, -75% dam at close range and +75% dam at long range</t>
  </si>
  <si>
    <t>1 ECM jamming,1 evasion pip ignored, -1 acc, 15 var dam, dam falloff to 40%</t>
  </si>
  <si>
    <t>1 ECM jamming, no min range 50% damage falloff</t>
  </si>
  <si>
    <t>3 ECM jamming, +50% crit, -2 acc, 10 var dam, dam falloff to 33%</t>
  </si>
  <si>
    <t>1 ECM jamming, 15% jam, dam falloff to 35%</t>
  </si>
  <si>
    <t>1 ECM jamming, 23% jam</t>
  </si>
  <si>
    <t>2 ECM jamming</t>
  </si>
  <si>
    <t>3 ECM jamming, dam falloff to 55%, multiple fire modes</t>
  </si>
  <si>
    <t>3 ECM jamming, dam falloff to 60%</t>
  </si>
  <si>
    <t>18x1</t>
  </si>
  <si>
    <t>Haywire EMP, Disabling weapon</t>
  </si>
  <si>
    <t>2 ECM jamming, +75% crit</t>
  </si>
  <si>
    <t>Plasma</t>
  </si>
  <si>
    <t>Plasma Cannon</t>
  </si>
  <si>
    <t>Plasma Cannon (P)</t>
  </si>
  <si>
    <t>Plasma Carbine</t>
  </si>
  <si>
    <t>Palasma!</t>
  </si>
  <si>
    <t>5 var damage, +50% overheat damage, dam falloff to 15%</t>
  </si>
  <si>
    <t>+70% overheat damage, 90m AOE</t>
  </si>
  <si>
    <t>+50% overheat damage, more dam and heat for every 10 heat on firing mech</t>
  </si>
  <si>
    <t>Flamer</t>
  </si>
  <si>
    <t>Flamer Hotshot</t>
  </si>
  <si>
    <t>9x1</t>
  </si>
  <si>
    <t>+20% overheat damage, 1 evasion pip ignored, +1 acc, dam falloff to 30%</t>
  </si>
  <si>
    <t>+20% overheat damage, 1 evasion pip ignored, dam falloff to 30%</t>
  </si>
  <si>
    <t>Flamer (P)</t>
  </si>
  <si>
    <t>+25% overheat damage, -1 acc, dam falloff to 10%</t>
  </si>
  <si>
    <t>Flame Breath</t>
  </si>
  <si>
    <t>13x1</t>
  </si>
  <si>
    <t>5 var dam, 1 evasion pip ignored, +75% overheat damage, dam falloff to 35%</t>
  </si>
  <si>
    <t>Vehicle Flamer</t>
  </si>
  <si>
    <t>Heavy Flamer</t>
  </si>
  <si>
    <t>+35% overheat damage, dam falloff to 40%, uses ammo</t>
  </si>
  <si>
    <t>+35% overheat damage, dam falloff to 40%, uses 2 ammo</t>
  </si>
  <si>
    <t>Target generates 5 heat for 2 turns, +25% overheat damage, dam falloff to 50%</t>
  </si>
  <si>
    <t>Rocket Pack</t>
  </si>
  <si>
    <t>Heavy RL5</t>
  </si>
  <si>
    <t>12x5</t>
  </si>
  <si>
    <t>1x5</t>
  </si>
  <si>
    <t>1-Shot, -1 Acc</t>
  </si>
  <si>
    <t>Heavy RL10</t>
  </si>
  <si>
    <t>12x10</t>
  </si>
  <si>
    <t>1x10</t>
  </si>
  <si>
    <t>Heavy RL20</t>
  </si>
  <si>
    <t>12x20</t>
  </si>
  <si>
    <t>2x20</t>
  </si>
  <si>
    <t>Rocket 5</t>
  </si>
  <si>
    <t>6x5</t>
  </si>
  <si>
    <t>1-shot</t>
  </si>
  <si>
    <t>I-Rocket 5</t>
  </si>
  <si>
    <t>2x5</t>
  </si>
  <si>
    <t>Rocket Pack 5</t>
  </si>
  <si>
    <t>5-shots</t>
  </si>
  <si>
    <t>I-Rocket 10</t>
  </si>
  <si>
    <t>2x10</t>
  </si>
  <si>
    <t>Tandem Rocket 10</t>
  </si>
  <si>
    <t>6x10</t>
  </si>
  <si>
    <t>1-shot, damage dealt directly to internals</t>
  </si>
  <si>
    <t>1-shot, -1 acc</t>
  </si>
  <si>
    <t>Rocket Pack 10</t>
  </si>
  <si>
    <t>Rocket 15</t>
  </si>
  <si>
    <t>6x15</t>
  </si>
  <si>
    <t>1x15</t>
  </si>
  <si>
    <t>I-Rocket 15</t>
  </si>
  <si>
    <t>2x15</t>
  </si>
  <si>
    <t>Rocket Pack 15</t>
  </si>
  <si>
    <t>Rocket 20</t>
  </si>
  <si>
    <t>6x20</t>
  </si>
  <si>
    <t>1x20</t>
  </si>
  <si>
    <t>I-Rocket 20</t>
  </si>
  <si>
    <t>Tandem Rocket 20</t>
  </si>
  <si>
    <t>Short Range Missile</t>
  </si>
  <si>
    <t>SRM2</t>
  </si>
  <si>
    <t>SRM2 (C)</t>
  </si>
  <si>
    <t>SRM2 Irian</t>
  </si>
  <si>
    <t>-25% chance to be hit with AMS</t>
  </si>
  <si>
    <t>SRM4</t>
  </si>
  <si>
    <t>SRM4 (C)</t>
  </si>
  <si>
    <t>8x4</t>
  </si>
  <si>
    <t>SRM4 Holly</t>
  </si>
  <si>
    <t>+1 acc, +15% chance to be hit with AMS</t>
  </si>
  <si>
    <t>SRM4 Valiant</t>
  </si>
  <si>
    <t>9x4</t>
  </si>
  <si>
    <t>2x crit</t>
  </si>
  <si>
    <t>SRM6</t>
  </si>
  <si>
    <t>SRM6 (C)</t>
  </si>
  <si>
    <t>SRM6 (P)</t>
  </si>
  <si>
    <t>11x7</t>
  </si>
  <si>
    <t>3x7</t>
  </si>
  <si>
    <t>4 var damage, 15% jam chance</t>
  </si>
  <si>
    <t>SRM6 Holly</t>
  </si>
  <si>
    <t>SRM6 Valiant</t>
  </si>
  <si>
    <t>9x6</t>
  </si>
  <si>
    <t>x2 Crit</t>
  </si>
  <si>
    <t>SRM2 Streak</t>
  </si>
  <si>
    <t>2.25x2</t>
  </si>
  <si>
    <t>1 evasion pip ignored, +1 Acc, Streak only fires on successful attack roll</t>
  </si>
  <si>
    <t>SRM2 Streak (C)</t>
  </si>
  <si>
    <t>SRM2 Streak MKII</t>
  </si>
  <si>
    <t>1 evasion pip ignored, +1 Acc, Streak only fires on successful attack roll per missile</t>
  </si>
  <si>
    <t>SRM4 Streak</t>
  </si>
  <si>
    <t>2.25x4</t>
  </si>
  <si>
    <t>SRM4 Streak (C)</t>
  </si>
  <si>
    <t>SRM6 Streak</t>
  </si>
  <si>
    <t>2.25x6</t>
  </si>
  <si>
    <t>SRM6 Streak (C)</t>
  </si>
  <si>
    <t>Medium Range Missile</t>
  </si>
  <si>
    <t>MRM10</t>
  </si>
  <si>
    <t>5x10</t>
  </si>
  <si>
    <t>-1 acc, -20% chance to be hit by AMS</t>
  </si>
  <si>
    <t>MRM20</t>
  </si>
  <si>
    <t>5x20</t>
  </si>
  <si>
    <t>MRM30</t>
  </si>
  <si>
    <t>5x30</t>
  </si>
  <si>
    <t>1x30</t>
  </si>
  <si>
    <t>MRM40 (P)</t>
  </si>
  <si>
    <t>5x40</t>
  </si>
  <si>
    <t>5x120</t>
  </si>
  <si>
    <t>1x120</t>
  </si>
  <si>
    <t>-1 acc, 25, 55 misfire at x80 and x120 fire rates</t>
  </si>
  <si>
    <t>1x40</t>
  </si>
  <si>
    <t>Streak only fires on successful attack roll</t>
  </si>
  <si>
    <t>MRM60 (S)</t>
  </si>
  <si>
    <t>5x60</t>
  </si>
  <si>
    <t>1x60</t>
  </si>
  <si>
    <t>Heavy MRM10</t>
  </si>
  <si>
    <t>8x10</t>
  </si>
  <si>
    <t>1.5x10</t>
  </si>
  <si>
    <t>Heavy MRM20</t>
  </si>
  <si>
    <t>8x20</t>
  </si>
  <si>
    <t>1.5x20</t>
  </si>
  <si>
    <t>25% jam chance</t>
  </si>
  <si>
    <t>Heavy MRM30</t>
  </si>
  <si>
    <t>8x30</t>
  </si>
  <si>
    <t>1.5x30</t>
  </si>
  <si>
    <t>Heavy MRM40</t>
  </si>
  <si>
    <t>8x40</t>
  </si>
  <si>
    <t>1.5x40</t>
  </si>
  <si>
    <t>Long Range Missile</t>
  </si>
  <si>
    <t>LRM 5</t>
  </si>
  <si>
    <t>5x5</t>
  </si>
  <si>
    <t>LRM5 (C)</t>
  </si>
  <si>
    <t>0.8x5</t>
  </si>
  <si>
    <t>LRM5 (P)</t>
  </si>
  <si>
    <t>2x crit, +50% overheat damage</t>
  </si>
  <si>
    <t>LRM5 Delta</t>
  </si>
  <si>
    <t>LRM5 Longfire</t>
  </si>
  <si>
    <t>+60 range to all brackets</t>
  </si>
  <si>
    <t>LRM5 Zeus</t>
  </si>
  <si>
    <t>1.25x5</t>
  </si>
  <si>
    <t>Extra damage</t>
  </si>
  <si>
    <t>Streak LRM5 (C)</t>
  </si>
  <si>
    <t>ELRM10</t>
  </si>
  <si>
    <t>4x10</t>
  </si>
  <si>
    <t>Damage increase up to +100% at long range</t>
  </si>
  <si>
    <t>LRM10</t>
  </si>
  <si>
    <t>LRM10 (C)</t>
  </si>
  <si>
    <t>0.8x10</t>
  </si>
  <si>
    <t>LRM10 (P)</t>
  </si>
  <si>
    <t>-1 acc, +75% overheat damage, 1 evasion pip ignored</t>
  </si>
  <si>
    <t>LRM10 Delta</t>
  </si>
  <si>
    <t>Streak LRM10 (C)</t>
  </si>
  <si>
    <t>LRM15</t>
  </si>
  <si>
    <t>5x15</t>
  </si>
  <si>
    <t>LRM15 (C)</t>
  </si>
  <si>
    <t>4x15</t>
  </si>
  <si>
    <t>0.8x15</t>
  </si>
  <si>
    <t>LRM15 Delta</t>
  </si>
  <si>
    <t>LRM15 Longfire</t>
  </si>
  <si>
    <t>LRM15 Telos</t>
  </si>
  <si>
    <t>+1 acc, +10% chance to be hit by AMS</t>
  </si>
  <si>
    <t>ELRM20</t>
  </si>
  <si>
    <t>4x20</t>
  </si>
  <si>
    <t>ENH. LRM20</t>
  </si>
  <si>
    <t>Damage increase up to +50% at long range</t>
  </si>
  <si>
    <t>LRM20</t>
  </si>
  <si>
    <t>LRM20 (C)</t>
  </si>
  <si>
    <t>0.8x20</t>
  </si>
  <si>
    <t>LRM20 Telos</t>
  </si>
  <si>
    <t>LRM30 (P)</t>
  </si>
  <si>
    <t>var dam 2, 20% jam chance, 10% misfire chance</t>
  </si>
  <si>
    <t>Streak LRM20 (C)</t>
  </si>
  <si>
    <t>Thunderbolt Missile</t>
  </si>
  <si>
    <t>Thunderbolt 5</t>
  </si>
  <si>
    <t>1x6.25</t>
  </si>
  <si>
    <t>-10% chance to be hit by AMS</t>
  </si>
  <si>
    <t>Thunderbolt 10</t>
  </si>
  <si>
    <t>Thunderbolt 15</t>
  </si>
  <si>
    <t>1x18</t>
  </si>
  <si>
    <t>TBM "30"  (P)</t>
  </si>
  <si>
    <t>55x3</t>
  </si>
  <si>
    <t>14x3</t>
  </si>
  <si>
    <t>-20% chance to be hit by AMS</t>
  </si>
  <si>
    <t>Arrow IV</t>
  </si>
  <si>
    <t>Arrow IV (C)</t>
  </si>
  <si>
    <t>Arrow IV OS</t>
  </si>
  <si>
    <t>Arrow V</t>
  </si>
  <si>
    <t>Streak launcher, multiple fire modes, -15% chance to be hit by AMS</t>
  </si>
  <si>
    <t>ATM 3 (P)</t>
  </si>
  <si>
    <t>1x3</t>
  </si>
  <si>
    <t>Can fire SRM,MRM, and LRM ammo</t>
  </si>
  <si>
    <t>ATM 6 (P)</t>
  </si>
  <si>
    <t>ATM 9 (P) SM</t>
  </si>
  <si>
    <t>5x9</t>
  </si>
  <si>
    <t>1x9</t>
  </si>
  <si>
    <t>ATM 12 (P)</t>
  </si>
  <si>
    <t>5x12</t>
  </si>
  <si>
    <t>1x12</t>
  </si>
  <si>
    <t>Multi-Missile Launcher</t>
  </si>
  <si>
    <t>MML3</t>
  </si>
  <si>
    <t>Can fire SRM, and LRM ammo</t>
  </si>
  <si>
    <t>MML5 RISC</t>
  </si>
  <si>
    <t>MML5</t>
  </si>
  <si>
    <t>Streak MML5 (MKII)</t>
  </si>
  <si>
    <t>Can fire streak SRM, and streak LRM ammo</t>
  </si>
  <si>
    <t>MML7</t>
  </si>
  <si>
    <t>5x7</t>
  </si>
  <si>
    <t>1x7</t>
  </si>
  <si>
    <t>MML9</t>
  </si>
  <si>
    <t>MML15 RISC</t>
  </si>
  <si>
    <t>MML20 RISC</t>
  </si>
  <si>
    <t>MML20 (P)</t>
  </si>
  <si>
    <t>MML10 RISC</t>
  </si>
  <si>
    <t>Snubnose Heavy Gauss Rifle</t>
  </si>
  <si>
    <t>200x1</t>
  </si>
  <si>
    <t>AC/10 (P)</t>
  </si>
  <si>
    <t xml:space="preserve">1 evasion pip ignored, +1 acc, var dam 20, </t>
  </si>
  <si>
    <t>Snubnose PPC (P)</t>
  </si>
  <si>
    <t>15x5x1</t>
  </si>
  <si>
    <t>1 ECM jamming, -1 acc, dam falloff to 35%</t>
  </si>
  <si>
    <t>Streak MRM40</t>
  </si>
  <si>
    <t>MRM45 (S)</t>
  </si>
  <si>
    <t>5x45</t>
  </si>
  <si>
    <t>1x45</t>
  </si>
  <si>
    <t>7x20</t>
  </si>
  <si>
    <t>MRM15 (S)</t>
  </si>
  <si>
    <t>54x1</t>
  </si>
  <si>
    <t>MRM30 (S)</t>
  </si>
  <si>
    <t>AP Gauss Rifle Battery</t>
  </si>
  <si>
    <t>8x5x8</t>
  </si>
  <si>
    <t>3x5x8</t>
  </si>
  <si>
    <t>SRM2 'Streak' QS</t>
  </si>
  <si>
    <t>Streak only fires on successful attack roll per missile, can use normal SRM ammo</t>
  </si>
  <si>
    <t>LBX PPC QS</t>
  </si>
  <si>
    <t>10x6x1</t>
  </si>
  <si>
    <t>+50% crit, +1 acc, 1 evasion pip ignored, 'shotgun PPC'!</t>
  </si>
  <si>
    <t>Heavy Flamer (P)</t>
  </si>
  <si>
    <t>Lt. Streak PPC QS</t>
  </si>
  <si>
    <t>+1 acc, 1 evasion pip ignored, streak</t>
  </si>
  <si>
    <t>AC/20 Mydron</t>
  </si>
  <si>
    <t>25x5</t>
  </si>
  <si>
    <t>+1 Acc, 1 evasion pip ignored</t>
  </si>
  <si>
    <t>Double AC/2 QS</t>
  </si>
  <si>
    <t>Fire two shells and either hit or miss with both</t>
  </si>
  <si>
    <t>Double AC/5 QS</t>
  </si>
  <si>
    <t>Double Autocannon</t>
  </si>
  <si>
    <t>Double AC/20 QS</t>
  </si>
  <si>
    <t>Gauss' Rifle QS</t>
  </si>
  <si>
    <t>Uses AC/2 ammo, 2 ammo per shot</t>
  </si>
  <si>
    <t>Howitzer 2000</t>
  </si>
  <si>
    <t>Heavy PPC QS</t>
  </si>
  <si>
    <t>2 ECM jamming, dam increases at range from 10% at close range</t>
  </si>
  <si>
    <t>Hv. Streak PPC QS</t>
  </si>
  <si>
    <t>2 ECM jamming, +1 acc, 1 evasion ignored</t>
  </si>
  <si>
    <t>Repeating TSEMP</t>
  </si>
  <si>
    <t>Haywire EMP, Disabling weapon, more reliable than TSEMP</t>
  </si>
  <si>
    <t>AC/2 Imperator</t>
  </si>
  <si>
    <t>HVAC/2</t>
  </si>
  <si>
    <t>HVAC/5</t>
  </si>
  <si>
    <t>13.5x1</t>
  </si>
  <si>
    <t>AC/5 Imperator</t>
  </si>
  <si>
    <t>HVAC/10</t>
  </si>
  <si>
    <t>Light AC/10</t>
  </si>
  <si>
    <t>AC/20 Kali Yama</t>
  </si>
  <si>
    <t>120x1</t>
  </si>
  <si>
    <t>27.5x1</t>
  </si>
  <si>
    <t>15% jam</t>
  </si>
  <si>
    <t>Light AC/20</t>
  </si>
  <si>
    <t>LBX AC/2</t>
  </si>
  <si>
    <t>Gauss Rifle Blackwell</t>
  </si>
  <si>
    <t>+1 acc,  1 evasion pip ignored</t>
  </si>
  <si>
    <t>Gauss Rifle Norse Storm</t>
  </si>
  <si>
    <t>AOE damage within 30 meters</t>
  </si>
  <si>
    <t>Gauss Rifle HA40 (C)</t>
  </si>
  <si>
    <t>5x10x4</t>
  </si>
  <si>
    <t>1.25x4</t>
  </si>
  <si>
    <t>Hyper Assault Gauss (RSC)</t>
  </si>
  <si>
    <t>6x10x6</t>
  </si>
  <si>
    <t>Cluster Munitions, variable fire rate</t>
  </si>
  <si>
    <t>MG QS</t>
  </si>
  <si>
    <t>Internal Ammo, always fires 6 shots</t>
  </si>
  <si>
    <t>MG Light QS</t>
  </si>
  <si>
    <t>MG Heavy QS</t>
  </si>
  <si>
    <t>Plasma Cannon (C)</t>
  </si>
  <si>
    <t>Increases target heat generatoion by 30%</t>
  </si>
  <si>
    <t>Small Laser Diverse Optics</t>
  </si>
  <si>
    <t>+30 range, 3 var dam</t>
  </si>
  <si>
    <t>Small Laser Exostar</t>
  </si>
  <si>
    <t>+1 acc</t>
  </si>
  <si>
    <t>Small VSPL</t>
  </si>
  <si>
    <t>Small REX Laser QS</t>
  </si>
  <si>
    <t>+45% dam to armor, +1 acc, 1 evasion pip ignored</t>
  </si>
  <si>
    <t>Micro Laser</t>
  </si>
  <si>
    <t>ER Micro Laser (C)</t>
  </si>
  <si>
    <t>ER Micro Laser Array (C)</t>
  </si>
  <si>
    <t>3x3</t>
  </si>
  <si>
    <t>Micro Pulse Laser (C)</t>
  </si>
  <si>
    <t>Micro Pulse Laser Array (C)</t>
  </si>
  <si>
    <t>Hv. Medium Chem Laser QS</t>
  </si>
  <si>
    <t>Hv. Lg. Chem Laser QS</t>
  </si>
  <si>
    <t>LBX AC/10 (P)</t>
  </si>
  <si>
    <t>+1 acc, 1 evasion pips ignored</t>
  </si>
  <si>
    <t>+1 acc, 1 evasion pips ignored, +50% crit</t>
  </si>
  <si>
    <t>Medium Rotary Rifle</t>
  </si>
  <si>
    <t>Primitive Rotary Rifle</t>
  </si>
  <si>
    <t>Rotary AC/10 (C)</t>
  </si>
  <si>
    <t>PPC Defiance</t>
  </si>
  <si>
    <t>3 ECM jamming</t>
  </si>
  <si>
    <t>AMS</t>
  </si>
  <si>
    <t>AMS Damage</t>
  </si>
  <si>
    <t>Intercept Chance</t>
  </si>
  <si>
    <t>Overload Intercept Chance</t>
  </si>
  <si>
    <t>Overload Max Range</t>
  </si>
  <si>
    <t>Shots Per Activation</t>
  </si>
  <si>
    <t>Overload Shots Per Activation</t>
  </si>
  <si>
    <t>AMS (C)</t>
  </si>
  <si>
    <t>ADV. AMS</t>
  </si>
  <si>
    <t>AMS MK2</t>
  </si>
  <si>
    <t>AMS Sensors</t>
  </si>
  <si>
    <t>Bolton AMS</t>
  </si>
  <si>
    <t>Integrated AMS</t>
  </si>
  <si>
    <t>Laser AMS</t>
  </si>
  <si>
    <t>LAMS</t>
  </si>
  <si>
    <t>Laser AMS (C)</t>
  </si>
  <si>
    <t>Laser AMS (P)</t>
  </si>
  <si>
    <t>Laser AMS QS</t>
  </si>
  <si>
    <t>Overload Firing Heat</t>
  </si>
  <si>
    <t>Jam Chance</t>
  </si>
  <si>
    <t>Overload Jam Chance</t>
  </si>
  <si>
    <t>Protects teammates</t>
  </si>
  <si>
    <t>Protects teammates in OL</t>
  </si>
  <si>
    <t>N/A</t>
  </si>
  <si>
    <t>AMS Overload Damange</t>
  </si>
  <si>
    <t>Protects teammates in both 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</si>
</sst>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quotePrefix="1"/>
    <xf numFmtId="0" fontId="1" fillId="0" borderId="0" xfId="0" applyFont="1" applyAlignment="1">
      <alignment wrapText="1"/>
    </xf>
    <xf numFmtId="2" fontId="0" fillId="0" borderId="0" xfId="0" applyNumberFormat="1"/>
    <xf numFmtId="0" fontId="0" fillId="2" borderId="0" xfId="0" applyFill="1"/>
    <xf numFmtId="0" fontId="0" fillId="0" borderId="0" xfId="0" quotePrefix="1" applyFont="1"/>
    <xf numFmtId="0" fontId="0" fillId="0" borderId="0" xfId="0" applyFill="1"/>
    <xf numFmtId="0" fontId="0" fillId="0" borderId="0" xfId="0" applyFont="1" applyFill="1"/>
    <xf numFmtId="2" fontId="1" fillId="0" borderId="0" xfId="0" applyNumberFormat="1" applyFont="1" applyAlignment="1">
      <alignment wrapText="1"/>
    </xf>
    <xf numFmtId="9" fontId="0" fillId="0" borderId="0" xfId="0" quotePrefix="1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nt Firebaugh" id="{DF7AB77D-DA43-41A5-933B-04133191B4B3}" userId="Brent Firebaugh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1" dT="2020-11-28T17:56:59.49" personId="{DF7AB77D-DA43-41A5-933B-04133191B4B3}" id="{853D60A7-4E4B-497E-A160-67D70A6823DC}">
    <text>At max range</text>
  </threadedComment>
  <threadedComment ref="F72" dT="2020-11-28T17:57:07.36" personId="{DF7AB77D-DA43-41A5-933B-04133191B4B3}" id="{FDBDC092-8C1E-4F9C-AF53-CC88591DCA26}">
    <text>At max range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62" dT="2020-11-28T17:56:59.49" personId="{DF7AB77D-DA43-41A5-933B-04133191B4B3}" id="{89149F64-F43D-4415-93F2-C76ED0F362CC}">
    <text>At max range</text>
  </threadedComment>
  <threadedComment ref="F263" dT="2020-11-28T17:57:07.36" personId="{DF7AB77D-DA43-41A5-933B-04133191B4B3}" id="{C1DE9516-15BE-47E0-8376-CCA7C976C9CB}">
    <text>At max range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08CC-BD73-4020-A4B9-EC76D70C2802}">
  <dimension ref="A1:AA121"/>
  <sheetViews>
    <sheetView workbookViewId="0">
      <pane ySplit="1" topLeftCell="A32" activePane="bottomLeft" state="frozen"/>
      <selection pane="bottomLeft" sqref="A1:XFD1"/>
    </sheetView>
  </sheetViews>
  <sheetFormatPr defaultRowHeight="15" x14ac:dyDescent="0.25"/>
  <cols>
    <col min="1" max="1" width="31" bestFit="1" customWidth="1"/>
    <col min="2" max="2" width="26.28515625" bestFit="1" customWidth="1"/>
    <col min="3" max="3" width="9.85546875" bestFit="1" customWidth="1"/>
    <col min="4" max="4" width="7.5703125" bestFit="1" customWidth="1"/>
    <col min="5" max="5" width="8.7109375" bestFit="1" customWidth="1"/>
    <col min="6" max="6" width="10.42578125" bestFit="1" customWidth="1"/>
    <col min="7" max="8" width="12.5703125" customWidth="1"/>
    <col min="9" max="9" width="15" bestFit="1" customWidth="1"/>
    <col min="10" max="10" width="10.42578125" bestFit="1" customWidth="1"/>
    <col min="11" max="11" width="13.140625" customWidth="1"/>
    <col min="12" max="12" width="12.85546875" bestFit="1" customWidth="1"/>
    <col min="13" max="13" width="12" style="4" customWidth="1"/>
    <col min="14" max="15" width="11.42578125" style="4" customWidth="1"/>
    <col min="16" max="16" width="10.42578125" bestFit="1" customWidth="1"/>
    <col min="17" max="17" width="8.7109375" bestFit="1" customWidth="1"/>
    <col min="19" max="19" width="57.140625" customWidth="1"/>
  </cols>
  <sheetData>
    <row r="1" spans="1:27" s="3" customFormat="1" ht="30" customHeight="1" x14ac:dyDescent="0.25">
      <c r="A1" s="3" t="s">
        <v>3</v>
      </c>
      <c r="B1" s="3" t="s">
        <v>2</v>
      </c>
      <c r="C1" s="3" t="s">
        <v>0</v>
      </c>
      <c r="D1" s="3" t="s">
        <v>1</v>
      </c>
      <c r="E1" s="3" t="s">
        <v>87</v>
      </c>
      <c r="F1" s="3" t="s">
        <v>88</v>
      </c>
      <c r="G1" s="3" t="s">
        <v>89</v>
      </c>
      <c r="H1" s="3" t="s">
        <v>91</v>
      </c>
      <c r="I1" s="3" t="s">
        <v>90</v>
      </c>
      <c r="J1" s="3" t="s">
        <v>6</v>
      </c>
      <c r="K1" s="3" t="s">
        <v>28</v>
      </c>
      <c r="L1" s="3" t="s">
        <v>7</v>
      </c>
      <c r="M1" s="9" t="s">
        <v>10</v>
      </c>
      <c r="N1" s="9" t="s">
        <v>11</v>
      </c>
      <c r="O1" s="9" t="s">
        <v>9</v>
      </c>
      <c r="P1" s="3" t="s">
        <v>13</v>
      </c>
      <c r="Q1" s="3" t="s">
        <v>14</v>
      </c>
      <c r="S1" s="3" t="s">
        <v>17</v>
      </c>
      <c r="AA1" s="3" t="s">
        <v>240</v>
      </c>
    </row>
    <row r="2" spans="1:27" x14ac:dyDescent="0.25">
      <c r="A2" t="s">
        <v>193</v>
      </c>
      <c r="B2" t="s">
        <v>203</v>
      </c>
      <c r="C2">
        <v>0.5</v>
      </c>
      <c r="D2">
        <v>1</v>
      </c>
      <c r="E2">
        <v>0</v>
      </c>
      <c r="F2" t="s">
        <v>195</v>
      </c>
      <c r="G2">
        <v>6</v>
      </c>
      <c r="H2" t="s">
        <v>204</v>
      </c>
      <c r="I2">
        <v>1.8</v>
      </c>
      <c r="J2">
        <v>0</v>
      </c>
      <c r="K2">
        <v>0</v>
      </c>
      <c r="L2">
        <v>4</v>
      </c>
      <c r="M2" s="4">
        <f t="shared" ref="M2:M33" si="0">G2/L2</f>
        <v>1.5</v>
      </c>
      <c r="N2" s="4">
        <f t="shared" ref="N2:N33" si="1">G2/C2</f>
        <v>12</v>
      </c>
      <c r="O2" s="4">
        <f t="shared" ref="O2:O33" si="2">G2/D2</f>
        <v>6</v>
      </c>
      <c r="P2">
        <v>120</v>
      </c>
      <c r="Q2">
        <v>240</v>
      </c>
      <c r="S2" s="1" t="s">
        <v>57</v>
      </c>
      <c r="AA2">
        <v>1</v>
      </c>
    </row>
    <row r="3" spans="1:27" x14ac:dyDescent="0.25">
      <c r="A3" t="s">
        <v>193</v>
      </c>
      <c r="B3" t="s">
        <v>692</v>
      </c>
      <c r="C3">
        <v>0.5</v>
      </c>
      <c r="D3">
        <v>1</v>
      </c>
      <c r="E3">
        <v>0</v>
      </c>
      <c r="F3" t="s">
        <v>195</v>
      </c>
      <c r="G3">
        <v>6</v>
      </c>
      <c r="H3" t="s">
        <v>196</v>
      </c>
      <c r="I3">
        <v>0.6</v>
      </c>
      <c r="J3">
        <v>0</v>
      </c>
      <c r="K3">
        <v>0</v>
      </c>
      <c r="L3">
        <v>3</v>
      </c>
      <c r="M3" s="4">
        <f t="shared" si="0"/>
        <v>2</v>
      </c>
      <c r="N3" s="4">
        <f t="shared" si="1"/>
        <v>12</v>
      </c>
      <c r="O3" s="4">
        <f t="shared" si="2"/>
        <v>6</v>
      </c>
      <c r="P3">
        <v>120</v>
      </c>
      <c r="Q3">
        <v>240</v>
      </c>
      <c r="S3" s="1"/>
      <c r="AA3">
        <v>2</v>
      </c>
    </row>
    <row r="4" spans="1:27" x14ac:dyDescent="0.25">
      <c r="A4" t="s">
        <v>193</v>
      </c>
      <c r="B4" t="s">
        <v>194</v>
      </c>
      <c r="C4">
        <v>0.25</v>
      </c>
      <c r="D4">
        <v>1</v>
      </c>
      <c r="E4">
        <v>0</v>
      </c>
      <c r="F4" t="s">
        <v>195</v>
      </c>
      <c r="G4">
        <v>6</v>
      </c>
      <c r="H4" t="s">
        <v>196</v>
      </c>
      <c r="I4">
        <v>0.6</v>
      </c>
      <c r="J4">
        <v>0</v>
      </c>
      <c r="K4">
        <v>0</v>
      </c>
      <c r="L4">
        <v>6</v>
      </c>
      <c r="M4" s="4">
        <f t="shared" si="0"/>
        <v>1</v>
      </c>
      <c r="N4" s="4">
        <f t="shared" si="1"/>
        <v>24</v>
      </c>
      <c r="O4" s="4">
        <f t="shared" si="2"/>
        <v>6</v>
      </c>
      <c r="P4">
        <v>120</v>
      </c>
      <c r="Q4">
        <v>240</v>
      </c>
      <c r="S4" s="1" t="s">
        <v>57</v>
      </c>
      <c r="AA4">
        <v>3</v>
      </c>
    </row>
    <row r="5" spans="1:27" x14ac:dyDescent="0.25">
      <c r="A5" t="s">
        <v>193</v>
      </c>
      <c r="B5" t="s">
        <v>197</v>
      </c>
      <c r="C5">
        <v>0.5</v>
      </c>
      <c r="D5">
        <v>1</v>
      </c>
      <c r="E5">
        <v>0</v>
      </c>
      <c r="F5" t="s">
        <v>198</v>
      </c>
      <c r="G5">
        <v>12</v>
      </c>
      <c r="H5" t="s">
        <v>199</v>
      </c>
      <c r="I5">
        <v>1.2</v>
      </c>
      <c r="J5">
        <v>0</v>
      </c>
      <c r="K5">
        <v>0</v>
      </c>
      <c r="L5">
        <v>4</v>
      </c>
      <c r="M5" s="4">
        <f t="shared" si="0"/>
        <v>3</v>
      </c>
      <c r="N5" s="4">
        <f t="shared" si="1"/>
        <v>24</v>
      </c>
      <c r="O5" s="4">
        <f t="shared" si="2"/>
        <v>12</v>
      </c>
      <c r="P5">
        <v>120</v>
      </c>
      <c r="Q5">
        <v>240</v>
      </c>
      <c r="AA5">
        <v>4</v>
      </c>
    </row>
    <row r="6" spans="1:27" x14ac:dyDescent="0.25">
      <c r="A6" t="s">
        <v>193</v>
      </c>
      <c r="B6" t="s">
        <v>200</v>
      </c>
      <c r="C6">
        <v>0.5</v>
      </c>
      <c r="D6">
        <v>1</v>
      </c>
      <c r="E6">
        <v>0</v>
      </c>
      <c r="F6" t="s">
        <v>198</v>
      </c>
      <c r="G6">
        <v>12</v>
      </c>
      <c r="H6" t="s">
        <v>199</v>
      </c>
      <c r="I6">
        <v>1.2</v>
      </c>
      <c r="J6">
        <v>0</v>
      </c>
      <c r="K6">
        <v>0</v>
      </c>
      <c r="L6">
        <v>6</v>
      </c>
      <c r="M6" s="4">
        <f t="shared" si="0"/>
        <v>2</v>
      </c>
      <c r="N6" s="4">
        <f t="shared" si="1"/>
        <v>24</v>
      </c>
      <c r="O6" s="4">
        <f t="shared" si="2"/>
        <v>12</v>
      </c>
      <c r="P6">
        <v>120</v>
      </c>
      <c r="Q6">
        <v>240</v>
      </c>
      <c r="S6" s="2" t="s">
        <v>201</v>
      </c>
      <c r="AA6">
        <v>5</v>
      </c>
    </row>
    <row r="7" spans="1:27" x14ac:dyDescent="0.25">
      <c r="A7" t="s">
        <v>193</v>
      </c>
      <c r="B7" t="s">
        <v>202</v>
      </c>
      <c r="C7">
        <v>0.25</v>
      </c>
      <c r="D7">
        <v>1</v>
      </c>
      <c r="E7">
        <v>0</v>
      </c>
      <c r="F7" t="s">
        <v>198</v>
      </c>
      <c r="G7">
        <v>12</v>
      </c>
      <c r="H7" t="s">
        <v>199</v>
      </c>
      <c r="I7">
        <v>1.2</v>
      </c>
      <c r="J7">
        <v>0</v>
      </c>
      <c r="K7">
        <v>0</v>
      </c>
      <c r="L7">
        <v>6</v>
      </c>
      <c r="M7" s="4">
        <f t="shared" si="0"/>
        <v>2</v>
      </c>
      <c r="N7" s="4">
        <f t="shared" si="1"/>
        <v>48</v>
      </c>
      <c r="O7" s="4">
        <f t="shared" si="2"/>
        <v>12</v>
      </c>
      <c r="P7">
        <v>120</v>
      </c>
      <c r="Q7">
        <v>240</v>
      </c>
      <c r="AA7">
        <v>6</v>
      </c>
    </row>
    <row r="8" spans="1:27" x14ac:dyDescent="0.25">
      <c r="A8" t="s">
        <v>193</v>
      </c>
      <c r="B8" t="s">
        <v>690</v>
      </c>
      <c r="C8">
        <v>1</v>
      </c>
      <c r="D8">
        <v>1</v>
      </c>
      <c r="E8">
        <v>0</v>
      </c>
      <c r="F8" t="s">
        <v>198</v>
      </c>
      <c r="G8">
        <v>12</v>
      </c>
      <c r="H8" t="s">
        <v>199</v>
      </c>
      <c r="I8">
        <v>1.2</v>
      </c>
      <c r="J8">
        <v>0</v>
      </c>
      <c r="K8">
        <v>0</v>
      </c>
      <c r="L8">
        <v>4</v>
      </c>
      <c r="M8" s="4">
        <f t="shared" si="0"/>
        <v>3</v>
      </c>
      <c r="N8" s="4">
        <f t="shared" si="1"/>
        <v>12</v>
      </c>
      <c r="O8" s="4">
        <f t="shared" si="2"/>
        <v>12</v>
      </c>
      <c r="P8">
        <v>120</v>
      </c>
      <c r="Q8">
        <v>240</v>
      </c>
      <c r="S8" t="s">
        <v>691</v>
      </c>
      <c r="AA8">
        <v>7</v>
      </c>
    </row>
    <row r="9" spans="1:27" x14ac:dyDescent="0.25">
      <c r="A9" t="s">
        <v>193</v>
      </c>
      <c r="B9" t="s">
        <v>205</v>
      </c>
      <c r="C9">
        <v>1</v>
      </c>
      <c r="D9">
        <v>1</v>
      </c>
      <c r="E9">
        <v>0</v>
      </c>
      <c r="F9" t="s">
        <v>103</v>
      </c>
      <c r="G9">
        <v>18</v>
      </c>
      <c r="H9" t="s">
        <v>204</v>
      </c>
      <c r="I9">
        <v>1.8</v>
      </c>
      <c r="J9">
        <v>0</v>
      </c>
      <c r="K9">
        <v>0</v>
      </c>
      <c r="L9">
        <v>6</v>
      </c>
      <c r="M9" s="4">
        <f t="shared" si="0"/>
        <v>3</v>
      </c>
      <c r="N9" s="4">
        <f t="shared" si="1"/>
        <v>18</v>
      </c>
      <c r="O9" s="4">
        <f t="shared" si="2"/>
        <v>18</v>
      </c>
      <c r="P9">
        <v>120</v>
      </c>
      <c r="Q9">
        <v>240</v>
      </c>
      <c r="S9" s="2" t="s">
        <v>201</v>
      </c>
      <c r="AA9">
        <v>8</v>
      </c>
    </row>
    <row r="10" spans="1:27" x14ac:dyDescent="0.25">
      <c r="A10" t="s">
        <v>193</v>
      </c>
      <c r="B10" t="s">
        <v>206</v>
      </c>
      <c r="C10">
        <v>0.5</v>
      </c>
      <c r="D10">
        <v>1</v>
      </c>
      <c r="E10">
        <v>0</v>
      </c>
      <c r="F10" t="s">
        <v>103</v>
      </c>
      <c r="G10">
        <v>18</v>
      </c>
      <c r="H10" t="s">
        <v>204</v>
      </c>
      <c r="I10">
        <v>1.8</v>
      </c>
      <c r="J10">
        <v>0</v>
      </c>
      <c r="K10">
        <v>0</v>
      </c>
      <c r="L10">
        <v>10</v>
      </c>
      <c r="M10" s="4">
        <f t="shared" si="0"/>
        <v>1.8</v>
      </c>
      <c r="N10" s="4">
        <f t="shared" si="1"/>
        <v>36</v>
      </c>
      <c r="O10" s="4">
        <f t="shared" si="2"/>
        <v>18</v>
      </c>
      <c r="P10">
        <v>120</v>
      </c>
      <c r="Q10">
        <v>240</v>
      </c>
      <c r="S10" s="2" t="s">
        <v>201</v>
      </c>
      <c r="AA10">
        <v>9</v>
      </c>
    </row>
    <row r="11" spans="1:27" x14ac:dyDescent="0.25">
      <c r="A11" t="s">
        <v>193</v>
      </c>
      <c r="B11" t="s">
        <v>207</v>
      </c>
      <c r="C11">
        <v>2</v>
      </c>
      <c r="D11">
        <v>3</v>
      </c>
      <c r="E11">
        <v>3</v>
      </c>
      <c r="F11" t="s">
        <v>208</v>
      </c>
      <c r="G11">
        <v>72</v>
      </c>
      <c r="H11" t="s">
        <v>209</v>
      </c>
      <c r="I11">
        <v>4.8</v>
      </c>
      <c r="J11" t="s">
        <v>210</v>
      </c>
      <c r="K11">
        <v>24</v>
      </c>
      <c r="L11">
        <v>32</v>
      </c>
      <c r="M11" s="4">
        <f t="shared" si="0"/>
        <v>2.25</v>
      </c>
      <c r="N11" s="4">
        <f t="shared" si="1"/>
        <v>36</v>
      </c>
      <c r="O11" s="4">
        <f t="shared" si="2"/>
        <v>24</v>
      </c>
      <c r="P11">
        <v>120</v>
      </c>
      <c r="Q11">
        <v>240</v>
      </c>
      <c r="S11" s="1" t="s">
        <v>211</v>
      </c>
      <c r="AA11">
        <v>10</v>
      </c>
    </row>
    <row r="12" spans="1:27" x14ac:dyDescent="0.25">
      <c r="A12" t="s">
        <v>193</v>
      </c>
      <c r="B12" t="s">
        <v>693</v>
      </c>
      <c r="C12">
        <v>1</v>
      </c>
      <c r="D12">
        <v>1</v>
      </c>
      <c r="E12">
        <v>0</v>
      </c>
      <c r="F12" t="s">
        <v>103</v>
      </c>
      <c r="G12">
        <v>18</v>
      </c>
      <c r="H12" t="s">
        <v>204</v>
      </c>
      <c r="I12">
        <v>1.8</v>
      </c>
      <c r="J12">
        <v>0</v>
      </c>
      <c r="K12">
        <v>0</v>
      </c>
      <c r="L12">
        <v>6</v>
      </c>
      <c r="M12" s="4">
        <f t="shared" si="0"/>
        <v>3</v>
      </c>
      <c r="N12" s="4">
        <f t="shared" si="1"/>
        <v>18</v>
      </c>
      <c r="O12" s="4">
        <f t="shared" si="2"/>
        <v>18</v>
      </c>
      <c r="P12">
        <v>120</v>
      </c>
      <c r="Q12">
        <v>240</v>
      </c>
      <c r="S12" s="2" t="s">
        <v>201</v>
      </c>
      <c r="AA12">
        <v>11</v>
      </c>
    </row>
    <row r="13" spans="1:27" x14ac:dyDescent="0.25">
      <c r="A13" t="s">
        <v>193</v>
      </c>
      <c r="B13" t="s">
        <v>212</v>
      </c>
      <c r="C13">
        <v>2</v>
      </c>
      <c r="D13">
        <v>3</v>
      </c>
      <c r="E13">
        <v>0</v>
      </c>
      <c r="F13" t="s">
        <v>106</v>
      </c>
      <c r="G13">
        <v>24</v>
      </c>
      <c r="H13" t="s">
        <v>213</v>
      </c>
      <c r="I13">
        <v>2.4</v>
      </c>
      <c r="J13">
        <v>0</v>
      </c>
      <c r="K13">
        <v>0</v>
      </c>
      <c r="L13">
        <v>12</v>
      </c>
      <c r="M13" s="4">
        <f t="shared" si="0"/>
        <v>2</v>
      </c>
      <c r="N13" s="4">
        <f t="shared" si="1"/>
        <v>12</v>
      </c>
      <c r="O13" s="4">
        <f t="shared" si="2"/>
        <v>8</v>
      </c>
      <c r="P13">
        <v>120</v>
      </c>
      <c r="Q13">
        <v>240</v>
      </c>
      <c r="S13" s="1" t="s">
        <v>57</v>
      </c>
      <c r="AA13">
        <v>12</v>
      </c>
    </row>
    <row r="14" spans="1:27" s="1" customFormat="1" x14ac:dyDescent="0.25">
      <c r="A14" s="1" t="s">
        <v>54</v>
      </c>
      <c r="B14" s="1" t="s">
        <v>55</v>
      </c>
      <c r="C14" s="1">
        <v>4</v>
      </c>
      <c r="D14" s="1">
        <v>1</v>
      </c>
      <c r="E14" s="1">
        <v>0</v>
      </c>
      <c r="F14" s="1" t="s">
        <v>34</v>
      </c>
      <c r="G14" s="1">
        <v>20</v>
      </c>
      <c r="H14" s="1" t="s">
        <v>56</v>
      </c>
      <c r="I14" s="1">
        <v>5</v>
      </c>
      <c r="J14" s="1">
        <v>0</v>
      </c>
      <c r="K14" s="1">
        <v>0</v>
      </c>
      <c r="L14" s="1">
        <v>1</v>
      </c>
      <c r="M14" s="4">
        <f t="shared" si="0"/>
        <v>20</v>
      </c>
      <c r="N14" s="4">
        <f t="shared" si="1"/>
        <v>5</v>
      </c>
      <c r="O14" s="4">
        <f t="shared" si="2"/>
        <v>20</v>
      </c>
      <c r="P14" s="1">
        <v>360</v>
      </c>
      <c r="Q14" s="1">
        <v>720</v>
      </c>
      <c r="S14" s="1" t="s">
        <v>57</v>
      </c>
      <c r="AA14">
        <v>13</v>
      </c>
    </row>
    <row r="15" spans="1:27" s="1" customFormat="1" x14ac:dyDescent="0.25">
      <c r="A15" s="1" t="s">
        <v>54</v>
      </c>
      <c r="B15" s="1" t="s">
        <v>58</v>
      </c>
      <c r="C15" s="1">
        <v>5</v>
      </c>
      <c r="D15" s="1">
        <v>2</v>
      </c>
      <c r="E15" s="1">
        <v>0</v>
      </c>
      <c r="F15" s="1" t="s">
        <v>59</v>
      </c>
      <c r="G15" s="1">
        <v>35</v>
      </c>
      <c r="H15" s="1" t="s">
        <v>60</v>
      </c>
      <c r="I15" s="1">
        <v>8.75</v>
      </c>
      <c r="J15" s="1">
        <v>0</v>
      </c>
      <c r="K15" s="1">
        <v>0</v>
      </c>
      <c r="L15" s="1">
        <v>3</v>
      </c>
      <c r="M15" s="4">
        <f t="shared" si="0"/>
        <v>11.666666666666666</v>
      </c>
      <c r="N15" s="4">
        <f t="shared" si="1"/>
        <v>7</v>
      </c>
      <c r="O15" s="4">
        <f t="shared" si="2"/>
        <v>17.5</v>
      </c>
      <c r="P15" s="1">
        <v>300</v>
      </c>
      <c r="Q15" s="1">
        <v>600</v>
      </c>
      <c r="S15" s="1" t="s">
        <v>57</v>
      </c>
      <c r="AA15">
        <v>14</v>
      </c>
    </row>
    <row r="16" spans="1:27" s="1" customFormat="1" x14ac:dyDescent="0.25">
      <c r="A16" s="1" t="s">
        <v>54</v>
      </c>
      <c r="B16" s="1" t="s">
        <v>673</v>
      </c>
      <c r="C16" s="1">
        <v>8</v>
      </c>
      <c r="D16" s="1">
        <v>2</v>
      </c>
      <c r="E16" s="1">
        <v>0</v>
      </c>
      <c r="F16" s="1" t="s">
        <v>133</v>
      </c>
      <c r="G16" s="1">
        <v>50</v>
      </c>
      <c r="H16" s="1" t="s">
        <v>29</v>
      </c>
      <c r="I16" s="1">
        <v>15</v>
      </c>
      <c r="J16" s="1">
        <v>0</v>
      </c>
      <c r="K16" s="1">
        <v>0</v>
      </c>
      <c r="L16" s="1">
        <v>9</v>
      </c>
      <c r="M16" s="4">
        <f t="shared" si="0"/>
        <v>5.5555555555555554</v>
      </c>
      <c r="N16" s="4">
        <f t="shared" si="1"/>
        <v>6.25</v>
      </c>
      <c r="O16" s="4">
        <f t="shared" si="2"/>
        <v>25</v>
      </c>
      <c r="P16" s="1">
        <v>240</v>
      </c>
      <c r="Q16" s="1">
        <v>480</v>
      </c>
      <c r="S16" s="1" t="s">
        <v>57</v>
      </c>
      <c r="AA16">
        <v>15</v>
      </c>
    </row>
    <row r="17" spans="1:27" s="1" customFormat="1" x14ac:dyDescent="0.25">
      <c r="A17" s="1" t="s">
        <v>54</v>
      </c>
      <c r="B17" s="1" t="s">
        <v>678</v>
      </c>
      <c r="C17" s="1">
        <v>10</v>
      </c>
      <c r="D17" s="1">
        <v>3</v>
      </c>
      <c r="E17" s="1">
        <v>0</v>
      </c>
      <c r="F17" s="1" t="s">
        <v>356</v>
      </c>
      <c r="G17" s="1">
        <v>80</v>
      </c>
      <c r="H17" s="1" t="s">
        <v>8</v>
      </c>
      <c r="I17" s="1">
        <v>25</v>
      </c>
      <c r="J17" s="1">
        <v>0</v>
      </c>
      <c r="K17" s="1">
        <v>0</v>
      </c>
      <c r="L17" s="1">
        <v>14</v>
      </c>
      <c r="M17" s="4">
        <f t="shared" si="0"/>
        <v>5.7142857142857144</v>
      </c>
      <c r="N17" s="4">
        <f t="shared" si="1"/>
        <v>8</v>
      </c>
      <c r="O17" s="4">
        <f t="shared" si="2"/>
        <v>26.666666666666668</v>
      </c>
      <c r="P17" s="1">
        <v>150</v>
      </c>
      <c r="Q17" s="1">
        <v>300</v>
      </c>
      <c r="S17" s="1" t="s">
        <v>57</v>
      </c>
      <c r="AA17">
        <v>16</v>
      </c>
    </row>
    <row r="18" spans="1:27" x14ac:dyDescent="0.25">
      <c r="A18" t="s">
        <v>4</v>
      </c>
      <c r="B18" t="s">
        <v>5</v>
      </c>
      <c r="C18">
        <v>6</v>
      </c>
      <c r="D18">
        <v>1</v>
      </c>
      <c r="E18">
        <v>0</v>
      </c>
      <c r="F18" t="s">
        <v>8</v>
      </c>
      <c r="G18">
        <v>25</v>
      </c>
      <c r="H18" t="s">
        <v>33</v>
      </c>
      <c r="I18">
        <v>6.25</v>
      </c>
      <c r="J18">
        <v>0</v>
      </c>
      <c r="K18">
        <v>0</v>
      </c>
      <c r="L18">
        <v>3</v>
      </c>
      <c r="M18" s="4">
        <f t="shared" si="0"/>
        <v>8.3333333333333339</v>
      </c>
      <c r="N18" s="4">
        <f t="shared" si="1"/>
        <v>4.166666666666667</v>
      </c>
      <c r="O18" s="4">
        <f t="shared" si="2"/>
        <v>25</v>
      </c>
      <c r="P18">
        <v>480</v>
      </c>
      <c r="Q18">
        <v>960</v>
      </c>
      <c r="AA18">
        <v>17</v>
      </c>
    </row>
    <row r="19" spans="1:27" x14ac:dyDescent="0.25">
      <c r="A19" t="s">
        <v>4</v>
      </c>
      <c r="B19" t="s">
        <v>667</v>
      </c>
      <c r="C19">
        <v>6</v>
      </c>
      <c r="D19">
        <v>1</v>
      </c>
      <c r="E19">
        <v>0</v>
      </c>
      <c r="F19" t="s">
        <v>70</v>
      </c>
      <c r="G19">
        <v>50</v>
      </c>
      <c r="H19" t="s">
        <v>71</v>
      </c>
      <c r="I19">
        <v>12.5</v>
      </c>
      <c r="J19">
        <v>0</v>
      </c>
      <c r="K19">
        <v>0</v>
      </c>
      <c r="L19">
        <v>3</v>
      </c>
      <c r="M19" s="4">
        <f t="shared" si="0"/>
        <v>16.666666666666668</v>
      </c>
      <c r="N19" s="4">
        <f t="shared" si="1"/>
        <v>8.3333333333333339</v>
      </c>
      <c r="O19" s="4">
        <f t="shared" si="2"/>
        <v>50</v>
      </c>
      <c r="P19">
        <v>480</v>
      </c>
      <c r="Q19">
        <v>960</v>
      </c>
      <c r="S19" t="s">
        <v>47</v>
      </c>
      <c r="AA19">
        <v>18</v>
      </c>
    </row>
    <row r="20" spans="1:27" x14ac:dyDescent="0.25">
      <c r="A20" t="s">
        <v>4</v>
      </c>
      <c r="B20" t="s">
        <v>12</v>
      </c>
      <c r="C20">
        <v>8</v>
      </c>
      <c r="D20">
        <v>2</v>
      </c>
      <c r="E20">
        <v>0</v>
      </c>
      <c r="F20" t="s">
        <v>15</v>
      </c>
      <c r="G20">
        <v>45</v>
      </c>
      <c r="H20" t="s">
        <v>32</v>
      </c>
      <c r="I20">
        <v>11.25</v>
      </c>
      <c r="J20">
        <v>0</v>
      </c>
      <c r="K20">
        <v>0</v>
      </c>
      <c r="L20">
        <v>3</v>
      </c>
      <c r="M20" s="4">
        <f t="shared" si="0"/>
        <v>15</v>
      </c>
      <c r="N20" s="4">
        <f t="shared" si="1"/>
        <v>5.625</v>
      </c>
      <c r="O20" s="4">
        <f t="shared" si="2"/>
        <v>22.5</v>
      </c>
      <c r="P20">
        <v>360</v>
      </c>
      <c r="Q20">
        <v>720</v>
      </c>
      <c r="AA20">
        <v>19</v>
      </c>
    </row>
    <row r="21" spans="1:27" x14ac:dyDescent="0.25">
      <c r="A21" t="s">
        <v>4</v>
      </c>
      <c r="B21" t="s">
        <v>16</v>
      </c>
      <c r="C21">
        <v>8</v>
      </c>
      <c r="D21">
        <v>3</v>
      </c>
      <c r="E21">
        <v>2</v>
      </c>
      <c r="F21" t="s">
        <v>8</v>
      </c>
      <c r="G21">
        <v>25</v>
      </c>
      <c r="H21" t="s">
        <v>31</v>
      </c>
      <c r="I21">
        <v>10</v>
      </c>
      <c r="J21" t="s">
        <v>34</v>
      </c>
      <c r="K21">
        <v>20</v>
      </c>
      <c r="L21">
        <v>9</v>
      </c>
      <c r="M21" s="4">
        <f t="shared" si="0"/>
        <v>2.7777777777777777</v>
      </c>
      <c r="N21" s="4">
        <f t="shared" si="1"/>
        <v>3.125</v>
      </c>
      <c r="O21" s="4">
        <f t="shared" si="2"/>
        <v>8.3333333333333339</v>
      </c>
      <c r="P21">
        <v>340</v>
      </c>
      <c r="Q21">
        <v>690</v>
      </c>
      <c r="S21" t="s">
        <v>18</v>
      </c>
      <c r="AA21">
        <v>20</v>
      </c>
    </row>
    <row r="22" spans="1:27" x14ac:dyDescent="0.25">
      <c r="A22" t="s">
        <v>4</v>
      </c>
      <c r="B22" t="s">
        <v>19</v>
      </c>
      <c r="C22">
        <v>8</v>
      </c>
      <c r="D22">
        <v>2</v>
      </c>
      <c r="E22">
        <v>0</v>
      </c>
      <c r="F22" t="s">
        <v>20</v>
      </c>
      <c r="G22">
        <v>40</v>
      </c>
      <c r="H22" t="s">
        <v>30</v>
      </c>
      <c r="I22">
        <v>10.5</v>
      </c>
      <c r="J22">
        <v>0</v>
      </c>
      <c r="K22">
        <v>0</v>
      </c>
      <c r="L22">
        <v>2</v>
      </c>
      <c r="M22" s="4">
        <f t="shared" si="0"/>
        <v>20</v>
      </c>
      <c r="N22" s="4">
        <f t="shared" si="1"/>
        <v>5</v>
      </c>
      <c r="O22" s="4">
        <f t="shared" si="2"/>
        <v>20</v>
      </c>
      <c r="P22">
        <v>360</v>
      </c>
      <c r="Q22">
        <v>720</v>
      </c>
      <c r="S22" s="2" t="s">
        <v>45</v>
      </c>
      <c r="AA22">
        <v>21</v>
      </c>
    </row>
    <row r="23" spans="1:27" x14ac:dyDescent="0.25">
      <c r="A23" t="s">
        <v>4</v>
      </c>
      <c r="B23" t="s">
        <v>671</v>
      </c>
      <c r="C23">
        <v>8</v>
      </c>
      <c r="D23">
        <v>2</v>
      </c>
      <c r="E23">
        <v>0</v>
      </c>
      <c r="F23" t="s">
        <v>74</v>
      </c>
      <c r="G23">
        <v>90</v>
      </c>
      <c r="H23" t="s">
        <v>75</v>
      </c>
      <c r="I23">
        <v>22.5</v>
      </c>
      <c r="J23">
        <v>0</v>
      </c>
      <c r="K23">
        <v>0</v>
      </c>
      <c r="L23">
        <v>3</v>
      </c>
      <c r="M23" s="4">
        <f t="shared" si="0"/>
        <v>30</v>
      </c>
      <c r="N23" s="4">
        <f t="shared" si="1"/>
        <v>11.25</v>
      </c>
      <c r="O23" s="4">
        <f t="shared" si="2"/>
        <v>45</v>
      </c>
      <c r="P23">
        <v>360</v>
      </c>
      <c r="Q23">
        <v>720</v>
      </c>
      <c r="S23" t="s">
        <v>47</v>
      </c>
      <c r="AA23">
        <v>22</v>
      </c>
    </row>
    <row r="24" spans="1:27" x14ac:dyDescent="0.25">
      <c r="A24" t="s">
        <v>4</v>
      </c>
      <c r="B24" t="s">
        <v>21</v>
      </c>
      <c r="C24">
        <v>12</v>
      </c>
      <c r="D24">
        <v>3</v>
      </c>
      <c r="E24">
        <v>1</v>
      </c>
      <c r="F24" t="s">
        <v>22</v>
      </c>
      <c r="G24">
        <v>60</v>
      </c>
      <c r="H24" t="s">
        <v>29</v>
      </c>
      <c r="I24">
        <v>15</v>
      </c>
      <c r="J24">
        <v>0</v>
      </c>
      <c r="K24">
        <v>0</v>
      </c>
      <c r="L24">
        <v>6</v>
      </c>
      <c r="M24" s="4">
        <f t="shared" si="0"/>
        <v>10</v>
      </c>
      <c r="N24" s="4">
        <f t="shared" si="1"/>
        <v>5</v>
      </c>
      <c r="O24" s="4">
        <f t="shared" si="2"/>
        <v>20</v>
      </c>
      <c r="P24">
        <v>300</v>
      </c>
      <c r="Q24">
        <v>600</v>
      </c>
      <c r="AA24">
        <v>23</v>
      </c>
    </row>
    <row r="25" spans="1:27" x14ac:dyDescent="0.25">
      <c r="A25" t="s">
        <v>4</v>
      </c>
      <c r="B25" t="s">
        <v>23</v>
      </c>
      <c r="C25">
        <v>12</v>
      </c>
      <c r="D25">
        <v>3</v>
      </c>
      <c r="E25">
        <v>3</v>
      </c>
      <c r="F25" t="s">
        <v>22</v>
      </c>
      <c r="G25">
        <v>60</v>
      </c>
      <c r="H25" t="s">
        <v>29</v>
      </c>
      <c r="I25">
        <v>15</v>
      </c>
      <c r="J25">
        <v>0</v>
      </c>
      <c r="K25">
        <v>0</v>
      </c>
      <c r="L25">
        <v>12</v>
      </c>
      <c r="M25" s="4">
        <f t="shared" si="0"/>
        <v>5</v>
      </c>
      <c r="N25" s="4">
        <f t="shared" si="1"/>
        <v>5</v>
      </c>
      <c r="O25" s="4">
        <f t="shared" si="2"/>
        <v>20</v>
      </c>
      <c r="P25">
        <v>300</v>
      </c>
      <c r="Q25">
        <v>600</v>
      </c>
      <c r="AA25">
        <v>24</v>
      </c>
    </row>
    <row r="26" spans="1:27" x14ac:dyDescent="0.25">
      <c r="A26" t="s">
        <v>4</v>
      </c>
      <c r="B26" t="s">
        <v>24</v>
      </c>
      <c r="C26">
        <v>12</v>
      </c>
      <c r="D26">
        <v>3</v>
      </c>
      <c r="E26">
        <v>0</v>
      </c>
      <c r="F26" t="s">
        <v>26</v>
      </c>
      <c r="G26">
        <v>75</v>
      </c>
      <c r="H26" t="s">
        <v>27</v>
      </c>
      <c r="I26">
        <v>20</v>
      </c>
      <c r="J26">
        <v>0</v>
      </c>
      <c r="K26">
        <v>0</v>
      </c>
      <c r="L26">
        <v>5</v>
      </c>
      <c r="M26" s="4">
        <f t="shared" si="0"/>
        <v>15</v>
      </c>
      <c r="N26" s="4">
        <f t="shared" si="1"/>
        <v>6.25</v>
      </c>
      <c r="O26" s="4">
        <f t="shared" si="2"/>
        <v>25</v>
      </c>
      <c r="P26">
        <v>300</v>
      </c>
      <c r="Q26">
        <v>600</v>
      </c>
      <c r="S26" s="2" t="s">
        <v>25</v>
      </c>
      <c r="AA26">
        <v>25</v>
      </c>
    </row>
    <row r="27" spans="1:27" x14ac:dyDescent="0.25">
      <c r="A27" t="s">
        <v>4</v>
      </c>
      <c r="B27" t="s">
        <v>626</v>
      </c>
      <c r="C27">
        <v>12</v>
      </c>
      <c r="D27">
        <v>3</v>
      </c>
      <c r="E27">
        <v>4</v>
      </c>
      <c r="F27" t="s">
        <v>22</v>
      </c>
      <c r="G27">
        <v>60</v>
      </c>
      <c r="H27" t="s">
        <v>34</v>
      </c>
      <c r="I27">
        <v>20</v>
      </c>
      <c r="J27">
        <v>0</v>
      </c>
      <c r="K27">
        <v>0</v>
      </c>
      <c r="L27">
        <v>12</v>
      </c>
      <c r="M27" s="4">
        <f t="shared" si="0"/>
        <v>5</v>
      </c>
      <c r="N27" s="4">
        <f t="shared" si="1"/>
        <v>5</v>
      </c>
      <c r="O27" s="4">
        <f t="shared" si="2"/>
        <v>20</v>
      </c>
      <c r="P27">
        <v>290</v>
      </c>
      <c r="Q27">
        <v>580</v>
      </c>
      <c r="S27" s="2" t="s">
        <v>627</v>
      </c>
      <c r="AA27">
        <v>26</v>
      </c>
    </row>
    <row r="28" spans="1:27" x14ac:dyDescent="0.25">
      <c r="A28" t="s">
        <v>4</v>
      </c>
      <c r="B28" t="s">
        <v>35</v>
      </c>
      <c r="C28">
        <v>13</v>
      </c>
      <c r="D28">
        <v>3</v>
      </c>
      <c r="E28">
        <v>2</v>
      </c>
      <c r="F28" t="s">
        <v>22</v>
      </c>
      <c r="G28">
        <v>60</v>
      </c>
      <c r="H28" t="s">
        <v>29</v>
      </c>
      <c r="I28">
        <v>15</v>
      </c>
      <c r="J28">
        <v>0</v>
      </c>
      <c r="K28">
        <v>0</v>
      </c>
      <c r="L28">
        <v>6</v>
      </c>
      <c r="M28" s="4">
        <f t="shared" si="0"/>
        <v>10</v>
      </c>
      <c r="N28" s="4">
        <f t="shared" si="1"/>
        <v>4.615384615384615</v>
      </c>
      <c r="O28" s="4">
        <f t="shared" si="2"/>
        <v>20</v>
      </c>
      <c r="P28">
        <v>300</v>
      </c>
      <c r="Q28">
        <v>600</v>
      </c>
      <c r="S28" s="2" t="s">
        <v>36</v>
      </c>
      <c r="AA28">
        <v>27</v>
      </c>
    </row>
    <row r="29" spans="1:27" x14ac:dyDescent="0.25">
      <c r="A29" t="s">
        <v>4</v>
      </c>
      <c r="B29" t="s">
        <v>37</v>
      </c>
      <c r="C29">
        <v>14</v>
      </c>
      <c r="D29">
        <v>4</v>
      </c>
      <c r="E29">
        <v>2</v>
      </c>
      <c r="F29" t="s">
        <v>38</v>
      </c>
      <c r="G29">
        <v>100</v>
      </c>
      <c r="H29" t="s">
        <v>8</v>
      </c>
      <c r="I29">
        <v>25</v>
      </c>
      <c r="J29">
        <v>0</v>
      </c>
      <c r="K29">
        <v>0</v>
      </c>
      <c r="L29">
        <v>14</v>
      </c>
      <c r="M29" s="4">
        <f t="shared" si="0"/>
        <v>7.1428571428571432</v>
      </c>
      <c r="N29" s="4">
        <f t="shared" si="1"/>
        <v>7.1428571428571432</v>
      </c>
      <c r="O29" s="4">
        <f t="shared" si="2"/>
        <v>25</v>
      </c>
      <c r="P29">
        <v>180</v>
      </c>
      <c r="Q29">
        <v>360</v>
      </c>
      <c r="AA29">
        <v>28</v>
      </c>
    </row>
    <row r="30" spans="1:27" x14ac:dyDescent="0.25">
      <c r="A30" t="s">
        <v>4</v>
      </c>
      <c r="B30" t="s">
        <v>39</v>
      </c>
      <c r="C30">
        <v>14</v>
      </c>
      <c r="D30">
        <v>4</v>
      </c>
      <c r="E30">
        <v>2</v>
      </c>
      <c r="F30" t="s">
        <v>38</v>
      </c>
      <c r="G30">
        <v>100</v>
      </c>
      <c r="H30" t="s">
        <v>8</v>
      </c>
      <c r="I30">
        <v>25</v>
      </c>
      <c r="J30">
        <v>0</v>
      </c>
      <c r="K30">
        <v>0</v>
      </c>
      <c r="L30">
        <v>20</v>
      </c>
      <c r="M30" s="4">
        <f t="shared" si="0"/>
        <v>5</v>
      </c>
      <c r="N30" s="4">
        <f t="shared" si="1"/>
        <v>7.1428571428571432</v>
      </c>
      <c r="O30" s="4">
        <f t="shared" si="2"/>
        <v>25</v>
      </c>
      <c r="P30">
        <v>210</v>
      </c>
      <c r="Q30">
        <v>420</v>
      </c>
      <c r="AA30">
        <v>29</v>
      </c>
    </row>
    <row r="31" spans="1:27" x14ac:dyDescent="0.25">
      <c r="A31" t="s">
        <v>4</v>
      </c>
      <c r="B31" t="s">
        <v>40</v>
      </c>
      <c r="C31">
        <v>14</v>
      </c>
      <c r="D31">
        <v>4</v>
      </c>
      <c r="E31">
        <v>1</v>
      </c>
      <c r="F31" t="s">
        <v>42</v>
      </c>
      <c r="G31">
        <v>90</v>
      </c>
      <c r="H31" t="s">
        <v>43</v>
      </c>
      <c r="I31">
        <v>23.75</v>
      </c>
      <c r="J31">
        <v>0</v>
      </c>
      <c r="K31">
        <v>0</v>
      </c>
      <c r="L31">
        <v>18</v>
      </c>
      <c r="M31" s="4">
        <f t="shared" si="0"/>
        <v>5</v>
      </c>
      <c r="N31" s="4">
        <f t="shared" si="1"/>
        <v>6.4285714285714288</v>
      </c>
      <c r="O31" s="4">
        <f t="shared" si="2"/>
        <v>22.5</v>
      </c>
      <c r="P31">
        <v>180</v>
      </c>
      <c r="Q31">
        <v>360</v>
      </c>
      <c r="S31" s="2" t="s">
        <v>44</v>
      </c>
      <c r="AA31">
        <v>30</v>
      </c>
    </row>
    <row r="32" spans="1:27" x14ac:dyDescent="0.25">
      <c r="A32" t="s">
        <v>4</v>
      </c>
      <c r="B32" t="s">
        <v>41</v>
      </c>
      <c r="C32">
        <v>14</v>
      </c>
      <c r="D32">
        <v>4</v>
      </c>
      <c r="E32">
        <v>2</v>
      </c>
      <c r="F32" t="s">
        <v>46</v>
      </c>
      <c r="G32">
        <v>200</v>
      </c>
      <c r="H32" t="s">
        <v>8</v>
      </c>
      <c r="I32">
        <v>25</v>
      </c>
      <c r="J32">
        <v>0</v>
      </c>
      <c r="K32">
        <v>0</v>
      </c>
      <c r="L32">
        <v>20</v>
      </c>
      <c r="M32" s="4">
        <f t="shared" si="0"/>
        <v>10</v>
      </c>
      <c r="N32" s="4">
        <f t="shared" si="1"/>
        <v>14.285714285714286</v>
      </c>
      <c r="O32" s="4">
        <f t="shared" si="2"/>
        <v>50</v>
      </c>
      <c r="P32">
        <v>180</v>
      </c>
      <c r="Q32">
        <v>360</v>
      </c>
      <c r="S32" t="s">
        <v>47</v>
      </c>
      <c r="AA32">
        <v>31</v>
      </c>
    </row>
    <row r="33" spans="1:27" x14ac:dyDescent="0.25">
      <c r="A33" t="s">
        <v>4</v>
      </c>
      <c r="B33" t="s">
        <v>674</v>
      </c>
      <c r="C33">
        <v>14</v>
      </c>
      <c r="D33">
        <v>4</v>
      </c>
      <c r="E33">
        <v>3</v>
      </c>
      <c r="F33" t="s">
        <v>675</v>
      </c>
      <c r="G33">
        <v>120</v>
      </c>
      <c r="H33" t="s">
        <v>676</v>
      </c>
      <c r="I33">
        <v>27.5</v>
      </c>
      <c r="J33">
        <v>0</v>
      </c>
      <c r="K33">
        <v>0</v>
      </c>
      <c r="L33">
        <v>25</v>
      </c>
      <c r="M33" s="4">
        <f t="shared" si="0"/>
        <v>4.8</v>
      </c>
      <c r="N33" s="4">
        <f t="shared" si="1"/>
        <v>8.5714285714285712</v>
      </c>
      <c r="O33" s="4">
        <f t="shared" si="2"/>
        <v>30</v>
      </c>
      <c r="P33">
        <v>180</v>
      </c>
      <c r="Q33">
        <v>360</v>
      </c>
      <c r="S33" t="s">
        <v>677</v>
      </c>
      <c r="AA33">
        <v>32</v>
      </c>
    </row>
    <row r="34" spans="1:27" x14ac:dyDescent="0.25">
      <c r="A34" t="s">
        <v>4</v>
      </c>
      <c r="B34" t="s">
        <v>650</v>
      </c>
      <c r="C34">
        <v>14</v>
      </c>
      <c r="D34">
        <v>4</v>
      </c>
      <c r="E34">
        <v>0</v>
      </c>
      <c r="F34" t="s">
        <v>651</v>
      </c>
      <c r="G34">
        <v>125</v>
      </c>
      <c r="H34" t="s">
        <v>541</v>
      </c>
      <c r="I34">
        <v>25</v>
      </c>
      <c r="J34">
        <v>0</v>
      </c>
      <c r="K34">
        <v>0</v>
      </c>
      <c r="L34">
        <v>15</v>
      </c>
      <c r="M34" s="4">
        <f t="shared" ref="M34:M65" si="3">G34/L34</f>
        <v>8.3333333333333339</v>
      </c>
      <c r="N34" s="4">
        <f t="shared" ref="N34:N65" si="4">G34/C34</f>
        <v>8.9285714285714288</v>
      </c>
      <c r="O34" s="4">
        <f t="shared" ref="O34:O65" si="5">G34/D34</f>
        <v>31.25</v>
      </c>
      <c r="P34">
        <v>180</v>
      </c>
      <c r="Q34">
        <v>360</v>
      </c>
      <c r="S34" s="2" t="s">
        <v>652</v>
      </c>
      <c r="AA34">
        <v>33</v>
      </c>
    </row>
    <row r="35" spans="1:27" x14ac:dyDescent="0.25">
      <c r="A35" t="s">
        <v>48</v>
      </c>
      <c r="B35" t="s">
        <v>49</v>
      </c>
      <c r="C35">
        <v>4</v>
      </c>
      <c r="D35">
        <v>1</v>
      </c>
      <c r="E35">
        <v>0</v>
      </c>
      <c r="F35" t="s">
        <v>8</v>
      </c>
      <c r="G35">
        <v>25</v>
      </c>
      <c r="H35" t="s">
        <v>50</v>
      </c>
      <c r="I35">
        <v>7.5</v>
      </c>
      <c r="J35">
        <v>0</v>
      </c>
      <c r="K35">
        <v>0</v>
      </c>
      <c r="L35">
        <v>5</v>
      </c>
      <c r="M35" s="4">
        <f t="shared" si="3"/>
        <v>5</v>
      </c>
      <c r="N35" s="4">
        <f t="shared" si="4"/>
        <v>6.25</v>
      </c>
      <c r="O35" s="4">
        <f t="shared" si="5"/>
        <v>25</v>
      </c>
      <c r="P35">
        <v>750</v>
      </c>
      <c r="Q35">
        <v>1500</v>
      </c>
      <c r="S35" t="s">
        <v>51</v>
      </c>
      <c r="AA35">
        <v>34</v>
      </c>
    </row>
    <row r="36" spans="1:27" x14ac:dyDescent="0.25">
      <c r="A36" t="s">
        <v>48</v>
      </c>
      <c r="B36" t="s">
        <v>668</v>
      </c>
      <c r="C36">
        <v>6</v>
      </c>
      <c r="D36">
        <v>1</v>
      </c>
      <c r="E36">
        <v>0</v>
      </c>
      <c r="F36" t="s">
        <v>8</v>
      </c>
      <c r="G36">
        <v>25</v>
      </c>
      <c r="H36" t="s">
        <v>50</v>
      </c>
      <c r="I36">
        <v>7.5</v>
      </c>
      <c r="J36">
        <v>0</v>
      </c>
      <c r="K36">
        <v>0</v>
      </c>
      <c r="L36">
        <v>3</v>
      </c>
      <c r="M36" s="4">
        <f t="shared" si="3"/>
        <v>8.3333333333333339</v>
      </c>
      <c r="N36" s="4">
        <f t="shared" si="4"/>
        <v>4.166666666666667</v>
      </c>
      <c r="O36" s="4">
        <f t="shared" si="5"/>
        <v>25</v>
      </c>
      <c r="P36">
        <v>750</v>
      </c>
      <c r="Q36">
        <v>1500</v>
      </c>
      <c r="S36" t="s">
        <v>51</v>
      </c>
      <c r="AA36">
        <v>35</v>
      </c>
    </row>
    <row r="37" spans="1:27" x14ac:dyDescent="0.25">
      <c r="A37" t="s">
        <v>48</v>
      </c>
      <c r="B37" t="s">
        <v>669</v>
      </c>
      <c r="C37">
        <v>8</v>
      </c>
      <c r="D37">
        <v>2</v>
      </c>
      <c r="E37">
        <v>1</v>
      </c>
      <c r="F37" t="s">
        <v>15</v>
      </c>
      <c r="G37">
        <v>45</v>
      </c>
      <c r="H37" t="s">
        <v>670</v>
      </c>
      <c r="I37">
        <v>13.5</v>
      </c>
      <c r="J37">
        <v>0</v>
      </c>
      <c r="K37">
        <v>0</v>
      </c>
      <c r="L37">
        <v>6</v>
      </c>
      <c r="M37" s="4">
        <f t="shared" si="3"/>
        <v>7.5</v>
      </c>
      <c r="N37" s="4">
        <f t="shared" si="4"/>
        <v>5.625</v>
      </c>
      <c r="O37" s="4">
        <f t="shared" si="5"/>
        <v>22.5</v>
      </c>
      <c r="P37">
        <v>750</v>
      </c>
      <c r="Q37">
        <v>150</v>
      </c>
      <c r="S37" t="s">
        <v>51</v>
      </c>
      <c r="AA37">
        <v>36</v>
      </c>
    </row>
    <row r="38" spans="1:27" x14ac:dyDescent="0.25">
      <c r="A38" t="s">
        <v>48</v>
      </c>
      <c r="B38" t="s">
        <v>672</v>
      </c>
      <c r="C38">
        <v>12</v>
      </c>
      <c r="D38">
        <v>3</v>
      </c>
      <c r="E38">
        <v>2</v>
      </c>
      <c r="F38" t="s">
        <v>22</v>
      </c>
      <c r="G38">
        <v>60</v>
      </c>
      <c r="H38" t="s">
        <v>410</v>
      </c>
      <c r="I38">
        <v>18</v>
      </c>
      <c r="J38">
        <v>0</v>
      </c>
      <c r="K38">
        <v>0</v>
      </c>
      <c r="L38">
        <v>10</v>
      </c>
      <c r="M38" s="4">
        <f t="shared" si="3"/>
        <v>6</v>
      </c>
      <c r="N38" s="4">
        <f t="shared" si="4"/>
        <v>5</v>
      </c>
      <c r="O38" s="4">
        <f t="shared" si="5"/>
        <v>20</v>
      </c>
      <c r="P38">
        <v>450</v>
      </c>
      <c r="Q38">
        <v>900</v>
      </c>
      <c r="S38" t="s">
        <v>51</v>
      </c>
      <c r="AA38">
        <v>37</v>
      </c>
    </row>
    <row r="39" spans="1:27" x14ac:dyDescent="0.25">
      <c r="A39" t="s">
        <v>48</v>
      </c>
      <c r="B39" t="s">
        <v>52</v>
      </c>
      <c r="C39">
        <v>14</v>
      </c>
      <c r="D39">
        <v>4</v>
      </c>
      <c r="E39">
        <v>3</v>
      </c>
      <c r="F39" t="s">
        <v>38</v>
      </c>
      <c r="G39">
        <v>100</v>
      </c>
      <c r="H39" t="s">
        <v>53</v>
      </c>
      <c r="I39">
        <v>30</v>
      </c>
      <c r="J39">
        <v>0</v>
      </c>
      <c r="K39">
        <v>0</v>
      </c>
      <c r="L39">
        <v>16</v>
      </c>
      <c r="M39" s="4">
        <f t="shared" si="3"/>
        <v>6.25</v>
      </c>
      <c r="N39" s="4">
        <f t="shared" si="4"/>
        <v>7.1428571428571432</v>
      </c>
      <c r="O39" s="4">
        <f t="shared" si="5"/>
        <v>25</v>
      </c>
      <c r="P39">
        <v>300</v>
      </c>
      <c r="Q39">
        <v>600</v>
      </c>
      <c r="S39" t="s">
        <v>51</v>
      </c>
      <c r="AA39">
        <v>38</v>
      </c>
    </row>
    <row r="40" spans="1:27" x14ac:dyDescent="0.25">
      <c r="A40" t="s">
        <v>61</v>
      </c>
      <c r="B40" t="s">
        <v>62</v>
      </c>
      <c r="C40">
        <v>4</v>
      </c>
      <c r="D40">
        <v>2</v>
      </c>
      <c r="E40">
        <v>0</v>
      </c>
      <c r="F40" t="s">
        <v>8</v>
      </c>
      <c r="G40">
        <v>25</v>
      </c>
      <c r="H40" t="s">
        <v>33</v>
      </c>
      <c r="I40">
        <v>6.25</v>
      </c>
      <c r="J40">
        <v>0</v>
      </c>
      <c r="K40">
        <v>0</v>
      </c>
      <c r="L40">
        <v>4</v>
      </c>
      <c r="M40" s="4">
        <f t="shared" si="3"/>
        <v>6.25</v>
      </c>
      <c r="N40" s="4">
        <f t="shared" si="4"/>
        <v>6.25</v>
      </c>
      <c r="O40" s="4">
        <f t="shared" si="5"/>
        <v>12.5</v>
      </c>
      <c r="P40">
        <v>600</v>
      </c>
      <c r="Q40">
        <v>1200</v>
      </c>
      <c r="AA40">
        <v>39</v>
      </c>
    </row>
    <row r="41" spans="1:27" x14ac:dyDescent="0.25">
      <c r="A41" t="s">
        <v>61</v>
      </c>
      <c r="B41" t="s">
        <v>679</v>
      </c>
      <c r="C41">
        <v>5</v>
      </c>
      <c r="D41">
        <v>3</v>
      </c>
      <c r="E41">
        <v>0</v>
      </c>
      <c r="F41" t="s">
        <v>8</v>
      </c>
      <c r="G41">
        <v>25</v>
      </c>
      <c r="H41" t="s">
        <v>33</v>
      </c>
      <c r="I41">
        <v>6.25</v>
      </c>
      <c r="J41">
        <v>0</v>
      </c>
      <c r="K41">
        <v>0</v>
      </c>
      <c r="L41">
        <v>3</v>
      </c>
      <c r="M41" s="4">
        <f t="shared" si="3"/>
        <v>8.3333333333333339</v>
      </c>
      <c r="N41" s="4">
        <f t="shared" si="4"/>
        <v>5</v>
      </c>
      <c r="O41" s="4">
        <f t="shared" si="5"/>
        <v>8.3333333333333339</v>
      </c>
      <c r="P41">
        <v>540</v>
      </c>
      <c r="Q41">
        <v>1080</v>
      </c>
      <c r="AA41">
        <v>40</v>
      </c>
    </row>
    <row r="42" spans="1:27" x14ac:dyDescent="0.25">
      <c r="A42" t="s">
        <v>61</v>
      </c>
      <c r="B42" t="s">
        <v>63</v>
      </c>
      <c r="C42">
        <v>7</v>
      </c>
      <c r="D42">
        <v>5</v>
      </c>
      <c r="E42">
        <v>1</v>
      </c>
      <c r="F42" t="s">
        <v>15</v>
      </c>
      <c r="G42">
        <v>45</v>
      </c>
      <c r="H42" t="s">
        <v>32</v>
      </c>
      <c r="I42">
        <v>11.25</v>
      </c>
      <c r="J42">
        <v>0</v>
      </c>
      <c r="K42">
        <v>0</v>
      </c>
      <c r="L42">
        <v>4</v>
      </c>
      <c r="M42" s="4">
        <f t="shared" si="3"/>
        <v>11.25</v>
      </c>
      <c r="N42" s="4">
        <f t="shared" si="4"/>
        <v>6.4285714285714288</v>
      </c>
      <c r="O42" s="4">
        <f t="shared" si="5"/>
        <v>9</v>
      </c>
      <c r="P42">
        <v>420</v>
      </c>
      <c r="Q42">
        <v>840</v>
      </c>
      <c r="AA42">
        <v>41</v>
      </c>
    </row>
    <row r="43" spans="1:27" x14ac:dyDescent="0.25">
      <c r="A43" t="s">
        <v>61</v>
      </c>
      <c r="B43" t="s">
        <v>64</v>
      </c>
      <c r="C43">
        <v>6</v>
      </c>
      <c r="D43">
        <v>4</v>
      </c>
      <c r="E43">
        <v>1</v>
      </c>
      <c r="F43" t="s">
        <v>15</v>
      </c>
      <c r="G43">
        <v>45</v>
      </c>
      <c r="H43" t="s">
        <v>32</v>
      </c>
      <c r="I43">
        <v>11.25</v>
      </c>
      <c r="J43">
        <v>0</v>
      </c>
      <c r="K43">
        <v>0</v>
      </c>
      <c r="L43">
        <v>5</v>
      </c>
      <c r="M43" s="4">
        <f t="shared" si="3"/>
        <v>9</v>
      </c>
      <c r="N43" s="4">
        <f t="shared" si="4"/>
        <v>7.5</v>
      </c>
      <c r="O43" s="4">
        <f t="shared" si="5"/>
        <v>11.25</v>
      </c>
      <c r="P43">
        <v>450</v>
      </c>
      <c r="Q43">
        <v>900</v>
      </c>
      <c r="AA43">
        <v>42</v>
      </c>
    </row>
    <row r="44" spans="1:27" x14ac:dyDescent="0.25">
      <c r="A44" t="s">
        <v>61</v>
      </c>
      <c r="B44" t="s">
        <v>65</v>
      </c>
      <c r="C44">
        <v>11</v>
      </c>
      <c r="D44">
        <v>5</v>
      </c>
      <c r="E44">
        <v>2</v>
      </c>
      <c r="F44" t="s">
        <v>22</v>
      </c>
      <c r="G44">
        <v>60</v>
      </c>
      <c r="H44" t="s">
        <v>29</v>
      </c>
      <c r="I44">
        <v>15</v>
      </c>
      <c r="J44">
        <v>0</v>
      </c>
      <c r="K44">
        <v>0</v>
      </c>
      <c r="L44">
        <v>6</v>
      </c>
      <c r="M44" s="4">
        <f t="shared" si="3"/>
        <v>10</v>
      </c>
      <c r="N44" s="4">
        <f t="shared" si="4"/>
        <v>5.4545454545454541</v>
      </c>
      <c r="O44" s="4">
        <f t="shared" si="5"/>
        <v>12</v>
      </c>
      <c r="P44">
        <v>360</v>
      </c>
      <c r="Q44">
        <v>720</v>
      </c>
      <c r="AA44">
        <v>43</v>
      </c>
    </row>
    <row r="45" spans="1:27" x14ac:dyDescent="0.25">
      <c r="A45" t="s">
        <v>61</v>
      </c>
      <c r="B45" t="s">
        <v>66</v>
      </c>
      <c r="C45">
        <v>10</v>
      </c>
      <c r="D45">
        <v>4</v>
      </c>
      <c r="E45">
        <v>2</v>
      </c>
      <c r="F45" t="s">
        <v>22</v>
      </c>
      <c r="G45">
        <v>60</v>
      </c>
      <c r="H45" t="s">
        <v>29</v>
      </c>
      <c r="I45">
        <v>15</v>
      </c>
      <c r="J45">
        <v>0</v>
      </c>
      <c r="K45">
        <v>0</v>
      </c>
      <c r="L45">
        <v>8</v>
      </c>
      <c r="M45" s="4">
        <f t="shared" si="3"/>
        <v>7.5</v>
      </c>
      <c r="N45" s="4">
        <f t="shared" si="4"/>
        <v>6</v>
      </c>
      <c r="O45" s="4">
        <f t="shared" si="5"/>
        <v>15</v>
      </c>
      <c r="P45">
        <v>360</v>
      </c>
      <c r="Q45">
        <v>720</v>
      </c>
      <c r="AA45">
        <v>44</v>
      </c>
    </row>
    <row r="46" spans="1:27" x14ac:dyDescent="0.25">
      <c r="A46" t="s">
        <v>61</v>
      </c>
      <c r="B46" t="s">
        <v>711</v>
      </c>
      <c r="C46">
        <v>11</v>
      </c>
      <c r="D46">
        <v>6</v>
      </c>
      <c r="E46">
        <v>5</v>
      </c>
      <c r="F46" t="s">
        <v>22</v>
      </c>
      <c r="G46">
        <v>60</v>
      </c>
      <c r="H46" t="s">
        <v>29</v>
      </c>
      <c r="I46">
        <v>15</v>
      </c>
      <c r="J46">
        <v>0</v>
      </c>
      <c r="K46">
        <v>0</v>
      </c>
      <c r="L46">
        <v>12</v>
      </c>
      <c r="M46" s="4">
        <f t="shared" si="3"/>
        <v>5</v>
      </c>
      <c r="N46" s="4">
        <f t="shared" si="4"/>
        <v>5.4545454545454541</v>
      </c>
      <c r="O46" s="4">
        <f t="shared" si="5"/>
        <v>10</v>
      </c>
      <c r="P46">
        <v>440</v>
      </c>
      <c r="Q46">
        <v>850</v>
      </c>
      <c r="S46" s="2" t="s">
        <v>712</v>
      </c>
      <c r="AA46">
        <v>45</v>
      </c>
    </row>
    <row r="47" spans="1:27" x14ac:dyDescent="0.25">
      <c r="A47" t="s">
        <v>61</v>
      </c>
      <c r="B47" t="s">
        <v>67</v>
      </c>
      <c r="C47">
        <v>12</v>
      </c>
      <c r="D47">
        <v>8</v>
      </c>
      <c r="E47">
        <v>3</v>
      </c>
      <c r="F47" t="s">
        <v>38</v>
      </c>
      <c r="G47">
        <v>100</v>
      </c>
      <c r="H47" t="s">
        <v>8</v>
      </c>
      <c r="I47">
        <v>25</v>
      </c>
      <c r="J47">
        <v>0</v>
      </c>
      <c r="K47">
        <v>0</v>
      </c>
      <c r="L47">
        <v>14</v>
      </c>
      <c r="M47" s="4">
        <f t="shared" si="3"/>
        <v>7.1428571428571432</v>
      </c>
      <c r="N47" s="4">
        <f t="shared" si="4"/>
        <v>8.3333333333333339</v>
      </c>
      <c r="O47" s="4">
        <f t="shared" si="5"/>
        <v>12.5</v>
      </c>
      <c r="P47">
        <v>240</v>
      </c>
      <c r="Q47">
        <v>480</v>
      </c>
      <c r="AA47">
        <v>46</v>
      </c>
    </row>
    <row r="48" spans="1:27" x14ac:dyDescent="0.25">
      <c r="A48" t="s">
        <v>61</v>
      </c>
      <c r="B48" t="s">
        <v>68</v>
      </c>
      <c r="C48">
        <v>11</v>
      </c>
      <c r="D48">
        <v>7</v>
      </c>
      <c r="E48">
        <v>3</v>
      </c>
      <c r="F48" t="s">
        <v>38</v>
      </c>
      <c r="G48">
        <v>100</v>
      </c>
      <c r="H48" t="s">
        <v>8</v>
      </c>
      <c r="I48">
        <v>25</v>
      </c>
      <c r="J48">
        <v>0</v>
      </c>
      <c r="K48">
        <v>0</v>
      </c>
      <c r="L48">
        <v>16</v>
      </c>
      <c r="M48" s="4">
        <f t="shared" si="3"/>
        <v>6.25</v>
      </c>
      <c r="N48" s="4">
        <f t="shared" si="4"/>
        <v>9.0909090909090917</v>
      </c>
      <c r="O48" s="4">
        <f t="shared" si="5"/>
        <v>14.285714285714286</v>
      </c>
      <c r="P48">
        <v>240</v>
      </c>
      <c r="Q48">
        <v>480</v>
      </c>
      <c r="AA48">
        <v>47</v>
      </c>
    </row>
    <row r="49" spans="1:27" x14ac:dyDescent="0.25">
      <c r="A49" t="s">
        <v>126</v>
      </c>
      <c r="B49" t="s">
        <v>69</v>
      </c>
      <c r="C49">
        <v>7</v>
      </c>
      <c r="D49">
        <v>3</v>
      </c>
      <c r="E49">
        <v>1</v>
      </c>
      <c r="F49" t="s">
        <v>70</v>
      </c>
      <c r="G49">
        <v>50</v>
      </c>
      <c r="H49" t="s">
        <v>71</v>
      </c>
      <c r="I49">
        <v>12.5</v>
      </c>
      <c r="J49">
        <v>0</v>
      </c>
      <c r="K49">
        <v>0</v>
      </c>
      <c r="L49">
        <v>5</v>
      </c>
      <c r="M49" s="4">
        <f t="shared" si="3"/>
        <v>10</v>
      </c>
      <c r="N49" s="4">
        <f t="shared" si="4"/>
        <v>7.1428571428571432</v>
      </c>
      <c r="O49" s="4">
        <f t="shared" si="5"/>
        <v>16.666666666666668</v>
      </c>
      <c r="P49">
        <v>510</v>
      </c>
      <c r="Q49">
        <v>1020</v>
      </c>
      <c r="AA49">
        <v>48</v>
      </c>
    </row>
    <row r="50" spans="1:27" x14ac:dyDescent="0.25">
      <c r="A50" t="s">
        <v>126</v>
      </c>
      <c r="B50" t="s">
        <v>72</v>
      </c>
      <c r="C50">
        <v>5</v>
      </c>
      <c r="D50">
        <v>1</v>
      </c>
      <c r="E50">
        <v>1</v>
      </c>
      <c r="F50" t="s">
        <v>70</v>
      </c>
      <c r="G50">
        <v>50</v>
      </c>
      <c r="H50" t="s">
        <v>71</v>
      </c>
      <c r="I50">
        <v>12.5</v>
      </c>
      <c r="J50">
        <v>0</v>
      </c>
      <c r="K50">
        <v>0</v>
      </c>
      <c r="L50">
        <v>7</v>
      </c>
      <c r="M50" s="4">
        <f t="shared" si="3"/>
        <v>7.1428571428571432</v>
      </c>
      <c r="N50" s="4">
        <f t="shared" si="4"/>
        <v>10</v>
      </c>
      <c r="O50" s="4">
        <f t="shared" si="5"/>
        <v>50</v>
      </c>
      <c r="P50">
        <v>360</v>
      </c>
      <c r="Q50">
        <v>720</v>
      </c>
      <c r="AA50">
        <v>49</v>
      </c>
    </row>
    <row r="51" spans="1:27" x14ac:dyDescent="0.25">
      <c r="A51" t="s">
        <v>126</v>
      </c>
      <c r="B51" t="s">
        <v>73</v>
      </c>
      <c r="C51">
        <v>9</v>
      </c>
      <c r="D51">
        <v>4</v>
      </c>
      <c r="E51">
        <v>2</v>
      </c>
      <c r="F51" t="s">
        <v>74</v>
      </c>
      <c r="G51">
        <v>90</v>
      </c>
      <c r="H51" t="s">
        <v>75</v>
      </c>
      <c r="I51">
        <v>22.5</v>
      </c>
      <c r="J51">
        <v>0</v>
      </c>
      <c r="K51">
        <v>0</v>
      </c>
      <c r="L51">
        <v>8</v>
      </c>
      <c r="M51" s="4">
        <f t="shared" si="3"/>
        <v>11.25</v>
      </c>
      <c r="N51" s="4">
        <f t="shared" si="4"/>
        <v>10</v>
      </c>
      <c r="O51" s="4">
        <f t="shared" si="5"/>
        <v>22.5</v>
      </c>
      <c r="P51">
        <v>390</v>
      </c>
      <c r="Q51">
        <v>780</v>
      </c>
      <c r="AA51">
        <v>50</v>
      </c>
    </row>
    <row r="52" spans="1:27" x14ac:dyDescent="0.25">
      <c r="A52" t="s">
        <v>126</v>
      </c>
      <c r="B52" t="s">
        <v>76</v>
      </c>
      <c r="C52">
        <v>7</v>
      </c>
      <c r="D52">
        <v>2</v>
      </c>
      <c r="E52">
        <v>2</v>
      </c>
      <c r="F52" t="s">
        <v>74</v>
      </c>
      <c r="G52">
        <v>90</v>
      </c>
      <c r="H52" t="s">
        <v>75</v>
      </c>
      <c r="I52">
        <v>22.5</v>
      </c>
      <c r="J52">
        <v>0</v>
      </c>
      <c r="K52">
        <v>0</v>
      </c>
      <c r="L52">
        <v>10</v>
      </c>
      <c r="M52" s="4">
        <f t="shared" si="3"/>
        <v>9</v>
      </c>
      <c r="N52" s="4">
        <f t="shared" si="4"/>
        <v>12.857142857142858</v>
      </c>
      <c r="O52" s="4">
        <f t="shared" si="5"/>
        <v>45</v>
      </c>
      <c r="P52">
        <v>420</v>
      </c>
      <c r="Q52">
        <v>840</v>
      </c>
      <c r="AA52">
        <v>51</v>
      </c>
    </row>
    <row r="53" spans="1:27" x14ac:dyDescent="0.25">
      <c r="A53" t="s">
        <v>126</v>
      </c>
      <c r="B53" t="s">
        <v>77</v>
      </c>
      <c r="C53">
        <v>13</v>
      </c>
      <c r="D53">
        <v>5</v>
      </c>
      <c r="E53">
        <v>3</v>
      </c>
      <c r="F53" t="s">
        <v>78</v>
      </c>
      <c r="G53">
        <v>120</v>
      </c>
      <c r="H53" t="s">
        <v>79</v>
      </c>
      <c r="I53">
        <v>30</v>
      </c>
      <c r="J53">
        <v>0</v>
      </c>
      <c r="K53">
        <v>0</v>
      </c>
      <c r="L53">
        <v>18</v>
      </c>
      <c r="M53" s="4">
        <f t="shared" si="3"/>
        <v>6.666666666666667</v>
      </c>
      <c r="N53" s="4">
        <f t="shared" si="4"/>
        <v>9.2307692307692299</v>
      </c>
      <c r="O53" s="4">
        <f t="shared" si="5"/>
        <v>24</v>
      </c>
      <c r="P53">
        <v>360</v>
      </c>
      <c r="Q53">
        <v>720</v>
      </c>
      <c r="AA53">
        <v>52</v>
      </c>
    </row>
    <row r="54" spans="1:27" x14ac:dyDescent="0.25">
      <c r="A54" t="s">
        <v>126</v>
      </c>
      <c r="B54" t="s">
        <v>80</v>
      </c>
      <c r="C54">
        <v>10</v>
      </c>
      <c r="D54">
        <v>3</v>
      </c>
      <c r="E54">
        <v>3</v>
      </c>
      <c r="F54" t="s">
        <v>78</v>
      </c>
      <c r="G54">
        <v>120</v>
      </c>
      <c r="H54" t="s">
        <v>79</v>
      </c>
      <c r="I54">
        <v>30</v>
      </c>
      <c r="J54">
        <v>0</v>
      </c>
      <c r="K54">
        <v>0</v>
      </c>
      <c r="L54">
        <v>21</v>
      </c>
      <c r="M54" s="4">
        <f t="shared" si="3"/>
        <v>5.7142857142857144</v>
      </c>
      <c r="N54" s="4">
        <f t="shared" si="4"/>
        <v>12</v>
      </c>
      <c r="O54" s="4">
        <f t="shared" si="5"/>
        <v>40</v>
      </c>
      <c r="P54">
        <v>360</v>
      </c>
      <c r="Q54">
        <v>720</v>
      </c>
      <c r="AA54">
        <v>53</v>
      </c>
    </row>
    <row r="55" spans="1:27" x14ac:dyDescent="0.25">
      <c r="A55" t="s">
        <v>126</v>
      </c>
      <c r="B55" t="s">
        <v>81</v>
      </c>
      <c r="C55">
        <v>12</v>
      </c>
      <c r="D55">
        <v>6</v>
      </c>
      <c r="E55">
        <v>3</v>
      </c>
      <c r="F55" t="s">
        <v>22</v>
      </c>
      <c r="G55">
        <v>60</v>
      </c>
      <c r="H55" t="s">
        <v>29</v>
      </c>
      <c r="I55">
        <v>15</v>
      </c>
      <c r="J55">
        <v>0</v>
      </c>
      <c r="K55">
        <v>0</v>
      </c>
      <c r="L55">
        <v>25</v>
      </c>
      <c r="M55" s="4">
        <f t="shared" si="3"/>
        <v>2.4</v>
      </c>
      <c r="N55" s="4">
        <f t="shared" si="4"/>
        <v>5</v>
      </c>
      <c r="O55" s="4">
        <f t="shared" si="5"/>
        <v>10</v>
      </c>
      <c r="P55">
        <v>300</v>
      </c>
      <c r="Q55">
        <v>600</v>
      </c>
      <c r="S55" t="s">
        <v>82</v>
      </c>
      <c r="AA55">
        <v>54</v>
      </c>
    </row>
    <row r="56" spans="1:27" x14ac:dyDescent="0.25">
      <c r="A56" t="s">
        <v>126</v>
      </c>
      <c r="B56" t="s">
        <v>83</v>
      </c>
      <c r="C56">
        <v>15</v>
      </c>
      <c r="D56">
        <v>7</v>
      </c>
      <c r="E56">
        <v>4</v>
      </c>
      <c r="F56" t="s">
        <v>46</v>
      </c>
      <c r="G56">
        <v>200</v>
      </c>
      <c r="H56" t="s">
        <v>70</v>
      </c>
      <c r="I56">
        <v>25</v>
      </c>
      <c r="J56">
        <v>0</v>
      </c>
      <c r="K56">
        <v>0</v>
      </c>
      <c r="L56">
        <v>40</v>
      </c>
      <c r="M56" s="4">
        <f t="shared" si="3"/>
        <v>5</v>
      </c>
      <c r="N56" s="4">
        <f t="shared" si="4"/>
        <v>13.333333333333334</v>
      </c>
      <c r="O56" s="4">
        <f t="shared" si="5"/>
        <v>28.571428571428573</v>
      </c>
      <c r="P56">
        <v>210</v>
      </c>
      <c r="Q56">
        <v>420</v>
      </c>
      <c r="AA56">
        <v>55</v>
      </c>
    </row>
    <row r="57" spans="1:27" x14ac:dyDescent="0.25">
      <c r="A57" t="s">
        <v>126</v>
      </c>
      <c r="B57" t="s">
        <v>84</v>
      </c>
      <c r="C57">
        <v>12</v>
      </c>
      <c r="D57">
        <v>4</v>
      </c>
      <c r="E57">
        <v>4</v>
      </c>
      <c r="F57" t="s">
        <v>46</v>
      </c>
      <c r="G57">
        <v>200</v>
      </c>
      <c r="H57" t="s">
        <v>70</v>
      </c>
      <c r="I57">
        <v>25</v>
      </c>
      <c r="J57">
        <v>0</v>
      </c>
      <c r="K57">
        <v>0</v>
      </c>
      <c r="L57">
        <v>44</v>
      </c>
      <c r="M57" s="4">
        <f t="shared" si="3"/>
        <v>4.5454545454545459</v>
      </c>
      <c r="N57" s="4">
        <f t="shared" si="4"/>
        <v>16.666666666666668</v>
      </c>
      <c r="O57" s="4">
        <f t="shared" si="5"/>
        <v>50</v>
      </c>
      <c r="P57">
        <v>240</v>
      </c>
      <c r="Q57">
        <v>480</v>
      </c>
      <c r="AA57">
        <v>56</v>
      </c>
    </row>
    <row r="58" spans="1:27" x14ac:dyDescent="0.25">
      <c r="A58" t="s">
        <v>656</v>
      </c>
      <c r="B58" t="s">
        <v>653</v>
      </c>
      <c r="C58">
        <v>5</v>
      </c>
      <c r="D58">
        <v>1</v>
      </c>
      <c r="E58">
        <v>2</v>
      </c>
      <c r="F58" t="s">
        <v>70</v>
      </c>
      <c r="G58">
        <v>50</v>
      </c>
      <c r="H58" t="s">
        <v>71</v>
      </c>
      <c r="I58">
        <v>12.5</v>
      </c>
      <c r="J58">
        <v>0</v>
      </c>
      <c r="K58">
        <v>0</v>
      </c>
      <c r="L58">
        <v>7</v>
      </c>
      <c r="M58" s="4">
        <f t="shared" si="3"/>
        <v>7.1428571428571432</v>
      </c>
      <c r="N58" s="4">
        <f t="shared" si="4"/>
        <v>10</v>
      </c>
      <c r="O58" s="4">
        <f t="shared" si="5"/>
        <v>50</v>
      </c>
      <c r="P58">
        <v>540</v>
      </c>
      <c r="Q58">
        <v>1080</v>
      </c>
      <c r="S58" t="s">
        <v>654</v>
      </c>
      <c r="AA58">
        <v>57</v>
      </c>
    </row>
    <row r="59" spans="1:27" x14ac:dyDescent="0.25">
      <c r="A59" t="s">
        <v>656</v>
      </c>
      <c r="B59" t="s">
        <v>655</v>
      </c>
      <c r="C59">
        <v>7</v>
      </c>
      <c r="D59">
        <v>2</v>
      </c>
      <c r="E59">
        <v>4</v>
      </c>
      <c r="F59" t="s">
        <v>74</v>
      </c>
      <c r="G59">
        <v>90</v>
      </c>
      <c r="H59" t="s">
        <v>75</v>
      </c>
      <c r="I59">
        <v>22.5</v>
      </c>
      <c r="J59">
        <v>0</v>
      </c>
      <c r="K59">
        <v>0</v>
      </c>
      <c r="L59">
        <v>10</v>
      </c>
      <c r="M59" s="4">
        <f t="shared" si="3"/>
        <v>9</v>
      </c>
      <c r="N59" s="4">
        <f t="shared" si="4"/>
        <v>12.857142857142858</v>
      </c>
      <c r="O59" s="4">
        <f t="shared" si="5"/>
        <v>45</v>
      </c>
      <c r="P59">
        <v>420</v>
      </c>
      <c r="Q59">
        <v>840</v>
      </c>
      <c r="S59" t="s">
        <v>654</v>
      </c>
      <c r="AA59">
        <v>58</v>
      </c>
    </row>
    <row r="60" spans="1:27" x14ac:dyDescent="0.25">
      <c r="A60" t="s">
        <v>656</v>
      </c>
      <c r="B60" t="s">
        <v>657</v>
      </c>
      <c r="C60">
        <v>12</v>
      </c>
      <c r="D60">
        <v>4</v>
      </c>
      <c r="E60">
        <v>8</v>
      </c>
      <c r="F60" t="s">
        <v>46</v>
      </c>
      <c r="G60">
        <v>200</v>
      </c>
      <c r="H60" t="s">
        <v>70</v>
      </c>
      <c r="I60">
        <v>50</v>
      </c>
      <c r="J60">
        <v>0</v>
      </c>
      <c r="K60">
        <v>0</v>
      </c>
      <c r="L60">
        <v>44</v>
      </c>
      <c r="M60" s="4">
        <f t="shared" si="3"/>
        <v>4.5454545454545459</v>
      </c>
      <c r="N60" s="4">
        <f t="shared" si="4"/>
        <v>16.666666666666668</v>
      </c>
      <c r="O60" s="4">
        <f t="shared" si="5"/>
        <v>50</v>
      </c>
      <c r="P60">
        <v>240</v>
      </c>
      <c r="Q60">
        <v>480</v>
      </c>
      <c r="S60" t="s">
        <v>654</v>
      </c>
      <c r="AA60">
        <v>59</v>
      </c>
    </row>
    <row r="61" spans="1:27" x14ac:dyDescent="0.25">
      <c r="A61" t="s">
        <v>85</v>
      </c>
      <c r="B61" t="s">
        <v>86</v>
      </c>
      <c r="C61">
        <v>8</v>
      </c>
      <c r="D61">
        <v>3</v>
      </c>
      <c r="E61">
        <v>3</v>
      </c>
      <c r="F61" t="s">
        <v>92</v>
      </c>
      <c r="G61">
        <v>60</v>
      </c>
      <c r="H61" t="s">
        <v>93</v>
      </c>
      <c r="I61">
        <v>15</v>
      </c>
      <c r="J61">
        <v>0</v>
      </c>
      <c r="K61">
        <v>0</v>
      </c>
      <c r="L61">
        <v>18</v>
      </c>
      <c r="M61" s="4">
        <f t="shared" si="3"/>
        <v>3.3333333333333335</v>
      </c>
      <c r="N61" s="4">
        <f t="shared" si="4"/>
        <v>7.5</v>
      </c>
      <c r="O61" s="4">
        <f t="shared" si="5"/>
        <v>20</v>
      </c>
      <c r="P61">
        <v>360</v>
      </c>
      <c r="Q61">
        <v>720</v>
      </c>
      <c r="AA61">
        <v>60</v>
      </c>
    </row>
    <row r="62" spans="1:27" x14ac:dyDescent="0.25">
      <c r="A62" t="s">
        <v>85</v>
      </c>
      <c r="B62" t="s">
        <v>94</v>
      </c>
      <c r="C62">
        <v>8</v>
      </c>
      <c r="D62">
        <v>4</v>
      </c>
      <c r="E62">
        <v>3</v>
      </c>
      <c r="F62" t="s">
        <v>92</v>
      </c>
      <c r="G62">
        <v>60</v>
      </c>
      <c r="H62" t="s">
        <v>93</v>
      </c>
      <c r="I62">
        <v>15</v>
      </c>
      <c r="J62">
        <v>0</v>
      </c>
      <c r="K62">
        <v>0</v>
      </c>
      <c r="L62">
        <v>24</v>
      </c>
      <c r="M62" s="4">
        <f t="shared" si="3"/>
        <v>2.5</v>
      </c>
      <c r="N62" s="4">
        <f t="shared" si="4"/>
        <v>7.5</v>
      </c>
      <c r="O62" s="4">
        <f t="shared" si="5"/>
        <v>15</v>
      </c>
      <c r="P62">
        <v>510</v>
      </c>
      <c r="Q62">
        <v>1020</v>
      </c>
      <c r="AA62">
        <v>61</v>
      </c>
    </row>
    <row r="63" spans="1:27" x14ac:dyDescent="0.25">
      <c r="A63" t="s">
        <v>85</v>
      </c>
      <c r="B63" t="s">
        <v>95</v>
      </c>
      <c r="C63">
        <v>12</v>
      </c>
      <c r="D63">
        <v>6</v>
      </c>
      <c r="E63">
        <v>6</v>
      </c>
      <c r="F63" t="s">
        <v>96</v>
      </c>
      <c r="G63">
        <v>210</v>
      </c>
      <c r="H63" t="s">
        <v>97</v>
      </c>
      <c r="I63">
        <v>9</v>
      </c>
      <c r="J63">
        <v>0</v>
      </c>
      <c r="K63">
        <v>0</v>
      </c>
      <c r="L63">
        <v>30</v>
      </c>
      <c r="M63" s="4">
        <f t="shared" si="3"/>
        <v>7</v>
      </c>
      <c r="N63" s="4">
        <f t="shared" si="4"/>
        <v>17.5</v>
      </c>
      <c r="O63" s="4">
        <f t="shared" si="5"/>
        <v>35</v>
      </c>
      <c r="P63">
        <v>360</v>
      </c>
      <c r="Q63">
        <v>720</v>
      </c>
      <c r="AA63">
        <v>62</v>
      </c>
    </row>
    <row r="64" spans="1:27" x14ac:dyDescent="0.25">
      <c r="A64" t="s">
        <v>85</v>
      </c>
      <c r="B64" t="s">
        <v>98</v>
      </c>
      <c r="C64">
        <v>10</v>
      </c>
      <c r="D64">
        <v>4</v>
      </c>
      <c r="E64">
        <v>3</v>
      </c>
      <c r="F64" t="s">
        <v>99</v>
      </c>
      <c r="G64">
        <v>150</v>
      </c>
      <c r="H64" t="s">
        <v>100</v>
      </c>
      <c r="I64">
        <v>37.5</v>
      </c>
      <c r="J64">
        <v>0</v>
      </c>
      <c r="K64">
        <v>0</v>
      </c>
      <c r="L64">
        <v>18</v>
      </c>
      <c r="M64" s="4">
        <f t="shared" si="3"/>
        <v>8.3333333333333339</v>
      </c>
      <c r="N64" s="4">
        <f t="shared" si="4"/>
        <v>15</v>
      </c>
      <c r="O64" s="4">
        <f t="shared" si="5"/>
        <v>37.5</v>
      </c>
      <c r="P64">
        <v>300</v>
      </c>
      <c r="Q64">
        <v>600</v>
      </c>
      <c r="AA64">
        <v>63</v>
      </c>
    </row>
    <row r="65" spans="1:27" x14ac:dyDescent="0.25">
      <c r="A65" t="s">
        <v>85</v>
      </c>
      <c r="B65" t="s">
        <v>101</v>
      </c>
      <c r="C65">
        <v>15</v>
      </c>
      <c r="D65">
        <v>6</v>
      </c>
      <c r="E65">
        <v>6</v>
      </c>
      <c r="F65" t="s">
        <v>102</v>
      </c>
      <c r="G65">
        <v>330</v>
      </c>
      <c r="H65" t="s">
        <v>103</v>
      </c>
      <c r="I65">
        <v>18</v>
      </c>
      <c r="J65">
        <v>0</v>
      </c>
      <c r="K65">
        <v>0</v>
      </c>
      <c r="L65">
        <v>42</v>
      </c>
      <c r="M65" s="4">
        <f t="shared" si="3"/>
        <v>7.8571428571428568</v>
      </c>
      <c r="N65" s="4">
        <f t="shared" si="4"/>
        <v>22</v>
      </c>
      <c r="O65" s="4">
        <f t="shared" si="5"/>
        <v>55</v>
      </c>
      <c r="P65">
        <v>300</v>
      </c>
      <c r="Q65">
        <v>600</v>
      </c>
      <c r="AA65">
        <v>64</v>
      </c>
    </row>
    <row r="66" spans="1:27" x14ac:dyDescent="0.25">
      <c r="A66" t="s">
        <v>85</v>
      </c>
      <c r="B66" t="s">
        <v>716</v>
      </c>
      <c r="C66">
        <v>15</v>
      </c>
      <c r="D66">
        <v>5</v>
      </c>
      <c r="E66">
        <v>6</v>
      </c>
      <c r="F66" t="s">
        <v>108</v>
      </c>
      <c r="G66">
        <v>336</v>
      </c>
      <c r="H66" t="s">
        <v>92</v>
      </c>
      <c r="I66">
        <v>60</v>
      </c>
      <c r="J66">
        <v>0</v>
      </c>
      <c r="K66">
        <v>0</v>
      </c>
      <c r="L66">
        <v>48</v>
      </c>
      <c r="M66" s="4">
        <f t="shared" ref="M66:M72" si="6">G66/L66</f>
        <v>7</v>
      </c>
      <c r="N66" s="4">
        <f t="shared" ref="N66:N72" si="7">G66/C66</f>
        <v>22.4</v>
      </c>
      <c r="O66" s="4">
        <f t="shared" ref="O66:O72" si="8">G66/D66</f>
        <v>67.2</v>
      </c>
      <c r="P66">
        <v>360</v>
      </c>
      <c r="Q66">
        <v>570</v>
      </c>
    </row>
    <row r="67" spans="1:27" x14ac:dyDescent="0.25">
      <c r="A67" t="s">
        <v>85</v>
      </c>
      <c r="B67" t="s">
        <v>104</v>
      </c>
      <c r="C67">
        <v>16</v>
      </c>
      <c r="D67">
        <v>5</v>
      </c>
      <c r="E67">
        <v>7</v>
      </c>
      <c r="F67" t="s">
        <v>105</v>
      </c>
      <c r="G67">
        <v>420</v>
      </c>
      <c r="H67" t="s">
        <v>106</v>
      </c>
      <c r="I67">
        <v>24</v>
      </c>
      <c r="J67">
        <v>0</v>
      </c>
      <c r="K67">
        <v>0</v>
      </c>
      <c r="L67">
        <v>54</v>
      </c>
      <c r="M67" s="4">
        <f t="shared" si="6"/>
        <v>7.7777777777777777</v>
      </c>
      <c r="N67" s="4">
        <f t="shared" si="7"/>
        <v>26.25</v>
      </c>
      <c r="O67" s="4">
        <f t="shared" si="8"/>
        <v>84</v>
      </c>
      <c r="P67">
        <v>250</v>
      </c>
      <c r="Q67">
        <v>500</v>
      </c>
      <c r="AA67">
        <v>65</v>
      </c>
    </row>
    <row r="68" spans="1:27" x14ac:dyDescent="0.25">
      <c r="A68" t="s">
        <v>85</v>
      </c>
      <c r="B68" t="s">
        <v>107</v>
      </c>
      <c r="C68">
        <v>14</v>
      </c>
      <c r="D68">
        <v>8</v>
      </c>
      <c r="E68">
        <v>1</v>
      </c>
      <c r="F68" t="s">
        <v>108</v>
      </c>
      <c r="G68">
        <v>336</v>
      </c>
      <c r="H68" t="s">
        <v>109</v>
      </c>
      <c r="I68">
        <v>84</v>
      </c>
      <c r="J68">
        <v>0</v>
      </c>
      <c r="K68">
        <v>0</v>
      </c>
      <c r="L68">
        <v>48</v>
      </c>
      <c r="M68" s="4">
        <f t="shared" si="6"/>
        <v>7</v>
      </c>
      <c r="N68" s="4">
        <f t="shared" si="7"/>
        <v>24</v>
      </c>
      <c r="O68" s="4">
        <f t="shared" si="8"/>
        <v>42</v>
      </c>
      <c r="P68">
        <v>360</v>
      </c>
      <c r="Q68">
        <v>570</v>
      </c>
      <c r="S68" t="s">
        <v>112</v>
      </c>
      <c r="AA68">
        <v>66</v>
      </c>
    </row>
    <row r="69" spans="1:27" x14ac:dyDescent="0.25">
      <c r="A69" t="s">
        <v>110</v>
      </c>
      <c r="B69" t="s">
        <v>111</v>
      </c>
      <c r="C69">
        <v>12</v>
      </c>
      <c r="D69">
        <v>5</v>
      </c>
      <c r="E69">
        <v>6</v>
      </c>
      <c r="F69" t="s">
        <v>99</v>
      </c>
      <c r="G69">
        <v>150</v>
      </c>
      <c r="H69" t="s">
        <v>100</v>
      </c>
      <c r="I69">
        <v>37.5</v>
      </c>
      <c r="J69">
        <v>0</v>
      </c>
      <c r="K69">
        <v>0</v>
      </c>
      <c r="L69">
        <v>24</v>
      </c>
      <c r="M69" s="4">
        <f t="shared" si="6"/>
        <v>6.25</v>
      </c>
      <c r="N69" s="4">
        <f t="shared" si="7"/>
        <v>12.5</v>
      </c>
      <c r="O69" s="4">
        <f t="shared" si="8"/>
        <v>30</v>
      </c>
      <c r="P69">
        <v>360</v>
      </c>
      <c r="Q69">
        <v>720</v>
      </c>
      <c r="AA69">
        <v>67</v>
      </c>
    </row>
    <row r="70" spans="1:27" x14ac:dyDescent="0.25">
      <c r="A70" t="s">
        <v>110</v>
      </c>
      <c r="B70" t="s">
        <v>113</v>
      </c>
      <c r="C70">
        <v>9</v>
      </c>
      <c r="D70">
        <v>7</v>
      </c>
      <c r="E70">
        <v>6</v>
      </c>
      <c r="F70" t="s">
        <v>114</v>
      </c>
      <c r="G70">
        <v>120</v>
      </c>
      <c r="H70" t="s">
        <v>115</v>
      </c>
      <c r="I70">
        <v>30</v>
      </c>
      <c r="J70">
        <v>0</v>
      </c>
      <c r="K70">
        <v>0</v>
      </c>
      <c r="L70">
        <v>12</v>
      </c>
      <c r="M70" s="4">
        <f t="shared" si="6"/>
        <v>10</v>
      </c>
      <c r="N70" s="4">
        <f t="shared" si="7"/>
        <v>13.333333333333334</v>
      </c>
      <c r="O70" s="4">
        <f t="shared" si="8"/>
        <v>17.142857142857142</v>
      </c>
      <c r="P70">
        <v>540</v>
      </c>
      <c r="Q70">
        <v>860</v>
      </c>
      <c r="AA70">
        <v>68</v>
      </c>
    </row>
    <row r="71" spans="1:27" x14ac:dyDescent="0.25">
      <c r="A71" t="s">
        <v>110</v>
      </c>
      <c r="B71" t="s">
        <v>116</v>
      </c>
      <c r="C71">
        <v>14</v>
      </c>
      <c r="D71">
        <v>5</v>
      </c>
      <c r="E71">
        <v>12</v>
      </c>
      <c r="F71" t="s">
        <v>117</v>
      </c>
      <c r="G71">
        <v>270</v>
      </c>
      <c r="H71" t="s">
        <v>118</v>
      </c>
      <c r="I71">
        <v>67.5</v>
      </c>
      <c r="J71">
        <v>0</v>
      </c>
      <c r="K71">
        <v>0</v>
      </c>
      <c r="L71">
        <v>30</v>
      </c>
      <c r="M71" s="4">
        <f t="shared" si="6"/>
        <v>9</v>
      </c>
      <c r="N71" s="4">
        <f t="shared" si="7"/>
        <v>19.285714285714285</v>
      </c>
      <c r="O71" s="4">
        <f t="shared" si="8"/>
        <v>54</v>
      </c>
      <c r="P71">
        <v>300</v>
      </c>
      <c r="Q71">
        <v>600</v>
      </c>
      <c r="AA71">
        <v>69</v>
      </c>
    </row>
    <row r="72" spans="1:27" x14ac:dyDescent="0.25">
      <c r="A72" t="s">
        <v>110</v>
      </c>
      <c r="B72" t="s">
        <v>119</v>
      </c>
      <c r="C72">
        <v>11</v>
      </c>
      <c r="D72">
        <v>8</v>
      </c>
      <c r="E72">
        <v>6</v>
      </c>
      <c r="F72" t="s">
        <v>120</v>
      </c>
      <c r="G72">
        <v>240</v>
      </c>
      <c r="H72" t="s">
        <v>118</v>
      </c>
      <c r="I72">
        <v>67.5</v>
      </c>
      <c r="J72">
        <v>0</v>
      </c>
      <c r="K72">
        <v>0</v>
      </c>
      <c r="L72">
        <v>30</v>
      </c>
      <c r="M72" s="4">
        <f t="shared" si="6"/>
        <v>8</v>
      </c>
      <c r="N72" s="4">
        <f t="shared" si="7"/>
        <v>21.818181818181817</v>
      </c>
      <c r="O72" s="4">
        <f t="shared" si="8"/>
        <v>30</v>
      </c>
      <c r="P72">
        <v>420</v>
      </c>
      <c r="Q72">
        <v>660</v>
      </c>
      <c r="AA72">
        <v>70</v>
      </c>
    </row>
    <row r="73" spans="1:27" x14ac:dyDescent="0.25">
      <c r="A73" s="1" t="s">
        <v>122</v>
      </c>
      <c r="B73" t="s">
        <v>125</v>
      </c>
      <c r="AA73">
        <v>71</v>
      </c>
    </row>
    <row r="74" spans="1:27" x14ac:dyDescent="0.25">
      <c r="A74" s="1" t="s">
        <v>122</v>
      </c>
      <c r="B74" t="s">
        <v>121</v>
      </c>
      <c r="AA74">
        <v>72</v>
      </c>
    </row>
    <row r="75" spans="1:27" x14ac:dyDescent="0.25">
      <c r="A75" s="1" t="s">
        <v>122</v>
      </c>
      <c r="B75" t="s">
        <v>123</v>
      </c>
      <c r="AA75">
        <v>73</v>
      </c>
    </row>
    <row r="76" spans="1:27" x14ac:dyDescent="0.25">
      <c r="A76" s="1" t="s">
        <v>122</v>
      </c>
      <c r="B76" t="s">
        <v>124</v>
      </c>
      <c r="C76">
        <v>8</v>
      </c>
      <c r="D76">
        <v>3</v>
      </c>
      <c r="E76">
        <v>3</v>
      </c>
      <c r="F76" t="s">
        <v>22</v>
      </c>
      <c r="G76">
        <v>60</v>
      </c>
      <c r="H76" t="s">
        <v>29</v>
      </c>
      <c r="I76">
        <v>15</v>
      </c>
      <c r="J76">
        <v>0</v>
      </c>
      <c r="K76">
        <v>0</v>
      </c>
      <c r="L76">
        <v>15</v>
      </c>
      <c r="M76" s="4">
        <f t="shared" ref="M76:M121" si="9">G76/L76</f>
        <v>4</v>
      </c>
      <c r="N76" s="4">
        <f t="shared" ref="N76:N121" si="10">G76/C76</f>
        <v>7.5</v>
      </c>
      <c r="O76" s="4">
        <f t="shared" ref="O76:O121" si="11">G76/D76</f>
        <v>20</v>
      </c>
      <c r="P76">
        <v>360</v>
      </c>
      <c r="Q76">
        <v>720</v>
      </c>
      <c r="S76" s="2" t="s">
        <v>132</v>
      </c>
      <c r="AA76">
        <v>74</v>
      </c>
    </row>
    <row r="77" spans="1:27" x14ac:dyDescent="0.25">
      <c r="A77" s="1" t="s">
        <v>122</v>
      </c>
      <c r="B77" t="s">
        <v>127</v>
      </c>
      <c r="C77">
        <v>8</v>
      </c>
      <c r="D77">
        <v>4</v>
      </c>
      <c r="E77">
        <v>2</v>
      </c>
      <c r="F77" t="s">
        <v>133</v>
      </c>
      <c r="G77">
        <v>50</v>
      </c>
      <c r="H77" t="s">
        <v>29</v>
      </c>
      <c r="I77">
        <v>15</v>
      </c>
      <c r="J77">
        <v>0</v>
      </c>
      <c r="K77">
        <v>0</v>
      </c>
      <c r="L77">
        <v>15</v>
      </c>
      <c r="M77" s="4">
        <f t="shared" si="9"/>
        <v>3.3333333333333335</v>
      </c>
      <c r="N77" s="4">
        <f t="shared" si="10"/>
        <v>6.25</v>
      </c>
      <c r="O77" s="4">
        <f t="shared" si="11"/>
        <v>12.5</v>
      </c>
      <c r="P77">
        <v>360</v>
      </c>
      <c r="Q77">
        <v>720</v>
      </c>
      <c r="S77" t="s">
        <v>134</v>
      </c>
      <c r="AA77">
        <v>75</v>
      </c>
    </row>
    <row r="78" spans="1:27" x14ac:dyDescent="0.25">
      <c r="A78" s="1" t="s">
        <v>122</v>
      </c>
      <c r="B78" t="s">
        <v>131</v>
      </c>
      <c r="C78">
        <v>4</v>
      </c>
      <c r="D78">
        <v>2</v>
      </c>
      <c r="E78">
        <v>3</v>
      </c>
      <c r="F78" s="5" t="s">
        <v>139</v>
      </c>
      <c r="G78" s="5">
        <v>48</v>
      </c>
      <c r="H78" s="5" t="s">
        <v>135</v>
      </c>
      <c r="I78" s="5">
        <v>40</v>
      </c>
      <c r="J78">
        <v>0</v>
      </c>
      <c r="K78">
        <v>0</v>
      </c>
      <c r="L78">
        <v>10</v>
      </c>
      <c r="M78" s="4">
        <f t="shared" si="9"/>
        <v>4.8</v>
      </c>
      <c r="N78" s="4">
        <f t="shared" si="10"/>
        <v>12</v>
      </c>
      <c r="O78" s="4">
        <f t="shared" si="11"/>
        <v>24</v>
      </c>
      <c r="P78">
        <v>300</v>
      </c>
      <c r="Q78">
        <v>600</v>
      </c>
      <c r="S78" s="2" t="s">
        <v>136</v>
      </c>
      <c r="AA78">
        <v>76</v>
      </c>
    </row>
    <row r="79" spans="1:27" x14ac:dyDescent="0.25">
      <c r="A79" s="1" t="s">
        <v>715</v>
      </c>
      <c r="B79" t="s">
        <v>128</v>
      </c>
      <c r="C79">
        <v>2</v>
      </c>
      <c r="D79">
        <v>2</v>
      </c>
      <c r="E79">
        <v>4</v>
      </c>
      <c r="F79" t="s">
        <v>114</v>
      </c>
      <c r="G79">
        <v>120</v>
      </c>
      <c r="H79" t="s">
        <v>141</v>
      </c>
      <c r="I79">
        <v>24</v>
      </c>
      <c r="J79">
        <v>0</v>
      </c>
      <c r="K79">
        <v>0</v>
      </c>
      <c r="L79">
        <v>10</v>
      </c>
      <c r="M79" s="4">
        <f t="shared" si="9"/>
        <v>12</v>
      </c>
      <c r="N79" s="4">
        <f t="shared" si="10"/>
        <v>60</v>
      </c>
      <c r="O79" s="4">
        <f t="shared" si="11"/>
        <v>60</v>
      </c>
      <c r="P79">
        <v>210</v>
      </c>
      <c r="Q79">
        <v>420</v>
      </c>
      <c r="S79" s="2" t="s">
        <v>140</v>
      </c>
      <c r="AA79">
        <v>77</v>
      </c>
    </row>
    <row r="80" spans="1:27" x14ac:dyDescent="0.25">
      <c r="A80" s="1" t="s">
        <v>715</v>
      </c>
      <c r="B80" t="s">
        <v>129</v>
      </c>
      <c r="C80">
        <v>6</v>
      </c>
      <c r="D80">
        <v>2</v>
      </c>
      <c r="E80">
        <v>8</v>
      </c>
      <c r="F80" t="s">
        <v>137</v>
      </c>
      <c r="G80">
        <v>180</v>
      </c>
      <c r="H80" t="s">
        <v>138</v>
      </c>
      <c r="I80">
        <v>48</v>
      </c>
      <c r="J80">
        <v>0</v>
      </c>
      <c r="K80">
        <v>0</v>
      </c>
      <c r="L80" s="5">
        <v>20</v>
      </c>
      <c r="M80" s="4">
        <f t="shared" si="9"/>
        <v>9</v>
      </c>
      <c r="N80" s="4">
        <f t="shared" si="10"/>
        <v>30</v>
      </c>
      <c r="O80" s="4">
        <f t="shared" si="11"/>
        <v>90</v>
      </c>
      <c r="P80">
        <v>240</v>
      </c>
      <c r="Q80">
        <v>480</v>
      </c>
      <c r="S80" s="2" t="s">
        <v>140</v>
      </c>
      <c r="AA80">
        <v>78</v>
      </c>
    </row>
    <row r="81" spans="1:27" x14ac:dyDescent="0.25">
      <c r="A81" s="1" t="s">
        <v>715</v>
      </c>
      <c r="B81" t="s">
        <v>714</v>
      </c>
      <c r="C81">
        <v>10</v>
      </c>
      <c r="D81">
        <v>3</v>
      </c>
      <c r="E81">
        <v>12</v>
      </c>
      <c r="F81" t="s">
        <v>117</v>
      </c>
      <c r="G81">
        <v>270</v>
      </c>
      <c r="H81" t="s">
        <v>118</v>
      </c>
      <c r="I81">
        <v>67.5</v>
      </c>
      <c r="J81">
        <v>0</v>
      </c>
      <c r="K81">
        <v>0</v>
      </c>
      <c r="L81" s="7">
        <v>42</v>
      </c>
      <c r="M81" s="4">
        <f t="shared" si="9"/>
        <v>6.4285714285714288</v>
      </c>
      <c r="N81" s="4">
        <f t="shared" si="10"/>
        <v>27</v>
      </c>
      <c r="O81" s="4">
        <f t="shared" si="11"/>
        <v>90</v>
      </c>
      <c r="P81">
        <v>300</v>
      </c>
      <c r="Q81">
        <v>600</v>
      </c>
      <c r="S81" s="2" t="s">
        <v>140</v>
      </c>
      <c r="AA81">
        <v>79</v>
      </c>
    </row>
    <row r="82" spans="1:27" x14ac:dyDescent="0.25">
      <c r="A82" s="1" t="s">
        <v>715</v>
      </c>
      <c r="B82" t="s">
        <v>130</v>
      </c>
      <c r="C82">
        <v>12</v>
      </c>
      <c r="D82">
        <v>5</v>
      </c>
      <c r="E82">
        <v>16</v>
      </c>
      <c r="F82" t="s">
        <v>142</v>
      </c>
      <c r="G82">
        <v>360</v>
      </c>
      <c r="H82" t="s">
        <v>143</v>
      </c>
      <c r="I82">
        <v>90</v>
      </c>
      <c r="J82">
        <v>0</v>
      </c>
      <c r="K82">
        <v>0</v>
      </c>
      <c r="L82">
        <v>90</v>
      </c>
      <c r="M82" s="4">
        <f t="shared" si="9"/>
        <v>4</v>
      </c>
      <c r="N82" s="4">
        <f t="shared" si="10"/>
        <v>30</v>
      </c>
      <c r="O82" s="4">
        <f t="shared" si="11"/>
        <v>72</v>
      </c>
      <c r="P82">
        <v>360</v>
      </c>
      <c r="Q82">
        <v>720</v>
      </c>
      <c r="S82" s="2" t="s">
        <v>140</v>
      </c>
      <c r="AA82">
        <v>80</v>
      </c>
    </row>
    <row r="83" spans="1:27" x14ac:dyDescent="0.25">
      <c r="A83" t="s">
        <v>144</v>
      </c>
      <c r="B83" t="s">
        <v>145</v>
      </c>
      <c r="C83">
        <v>1</v>
      </c>
      <c r="D83">
        <v>1</v>
      </c>
      <c r="E83">
        <v>1</v>
      </c>
      <c r="F83" t="s">
        <v>53</v>
      </c>
      <c r="G83">
        <v>30</v>
      </c>
      <c r="H83" t="s">
        <v>56</v>
      </c>
      <c r="I83">
        <v>5</v>
      </c>
      <c r="J83">
        <v>0</v>
      </c>
      <c r="K83">
        <v>0</v>
      </c>
      <c r="L83">
        <v>3</v>
      </c>
      <c r="M83" s="4">
        <f t="shared" si="9"/>
        <v>10</v>
      </c>
      <c r="N83" s="4">
        <f t="shared" si="10"/>
        <v>30</v>
      </c>
      <c r="O83" s="4">
        <f t="shared" si="11"/>
        <v>30</v>
      </c>
      <c r="P83">
        <v>180</v>
      </c>
      <c r="Q83">
        <v>360</v>
      </c>
      <c r="AA83">
        <v>81</v>
      </c>
    </row>
    <row r="84" spans="1:27" x14ac:dyDescent="0.25">
      <c r="A84" t="s">
        <v>144</v>
      </c>
      <c r="B84" t="s">
        <v>146</v>
      </c>
      <c r="C84">
        <v>1</v>
      </c>
      <c r="D84">
        <v>1</v>
      </c>
      <c r="E84">
        <v>1</v>
      </c>
      <c r="F84" t="s">
        <v>147</v>
      </c>
      <c r="G84">
        <v>40</v>
      </c>
      <c r="H84" t="s">
        <v>148</v>
      </c>
      <c r="I84">
        <v>15</v>
      </c>
      <c r="J84">
        <v>0</v>
      </c>
      <c r="K84">
        <v>0</v>
      </c>
      <c r="L84">
        <v>2</v>
      </c>
      <c r="M84" s="4">
        <f t="shared" si="9"/>
        <v>20</v>
      </c>
      <c r="N84" s="4">
        <f t="shared" si="10"/>
        <v>40</v>
      </c>
      <c r="O84" s="4">
        <f t="shared" si="11"/>
        <v>40</v>
      </c>
      <c r="P84">
        <v>240</v>
      </c>
      <c r="Q84">
        <v>390</v>
      </c>
      <c r="S84" s="2" t="s">
        <v>149</v>
      </c>
      <c r="AA84">
        <v>82</v>
      </c>
    </row>
    <row r="85" spans="1:27" x14ac:dyDescent="0.25">
      <c r="A85" t="s">
        <v>144</v>
      </c>
      <c r="B85" t="s">
        <v>639</v>
      </c>
      <c r="C85">
        <v>8</v>
      </c>
      <c r="D85">
        <v>7</v>
      </c>
      <c r="E85">
        <v>1</v>
      </c>
      <c r="F85" t="s">
        <v>640</v>
      </c>
      <c r="G85">
        <v>320</v>
      </c>
      <c r="H85" t="s">
        <v>641</v>
      </c>
      <c r="I85">
        <v>120</v>
      </c>
      <c r="J85">
        <v>0</v>
      </c>
      <c r="K85">
        <v>0</v>
      </c>
      <c r="L85">
        <v>20</v>
      </c>
      <c r="M85" s="4">
        <f t="shared" si="9"/>
        <v>16</v>
      </c>
      <c r="N85" s="4">
        <f t="shared" si="10"/>
        <v>40</v>
      </c>
      <c r="O85" s="4">
        <f t="shared" si="11"/>
        <v>45.714285714285715</v>
      </c>
      <c r="S85" s="2"/>
      <c r="AA85">
        <v>83</v>
      </c>
    </row>
    <row r="86" spans="1:27" x14ac:dyDescent="0.25">
      <c r="A86" t="s">
        <v>144</v>
      </c>
      <c r="B86" t="s">
        <v>159</v>
      </c>
      <c r="C86">
        <v>12</v>
      </c>
      <c r="D86">
        <v>4</v>
      </c>
      <c r="E86">
        <v>0</v>
      </c>
      <c r="F86" t="s">
        <v>133</v>
      </c>
      <c r="G86">
        <v>50</v>
      </c>
      <c r="H86" t="s">
        <v>160</v>
      </c>
      <c r="I86">
        <v>12.5</v>
      </c>
      <c r="J86">
        <v>0</v>
      </c>
      <c r="K86">
        <v>0</v>
      </c>
      <c r="L86">
        <v>3</v>
      </c>
      <c r="M86" s="4">
        <f t="shared" si="9"/>
        <v>16.666666666666668</v>
      </c>
      <c r="N86" s="4">
        <f t="shared" si="10"/>
        <v>4.166666666666667</v>
      </c>
      <c r="O86" s="4">
        <f t="shared" si="11"/>
        <v>12.5</v>
      </c>
      <c r="P86">
        <v>510</v>
      </c>
      <c r="Q86">
        <v>1020</v>
      </c>
      <c r="S86" s="1" t="s">
        <v>57</v>
      </c>
      <c r="AA86">
        <v>84</v>
      </c>
    </row>
    <row r="87" spans="1:27" x14ac:dyDescent="0.25">
      <c r="A87" t="s">
        <v>144</v>
      </c>
      <c r="B87" t="s">
        <v>161</v>
      </c>
      <c r="C87">
        <v>10</v>
      </c>
      <c r="D87">
        <v>5</v>
      </c>
      <c r="E87">
        <v>2</v>
      </c>
      <c r="F87" t="s">
        <v>162</v>
      </c>
      <c r="G87">
        <v>100</v>
      </c>
      <c r="H87" t="s">
        <v>163</v>
      </c>
      <c r="I87">
        <v>25</v>
      </c>
      <c r="J87">
        <v>0</v>
      </c>
      <c r="K87">
        <v>0</v>
      </c>
      <c r="L87">
        <v>6</v>
      </c>
      <c r="M87" s="4">
        <f t="shared" si="9"/>
        <v>16.666666666666668</v>
      </c>
      <c r="N87" s="4">
        <f t="shared" si="10"/>
        <v>10</v>
      </c>
      <c r="O87" s="4">
        <f t="shared" si="11"/>
        <v>20</v>
      </c>
      <c r="P87">
        <v>510</v>
      </c>
      <c r="Q87">
        <v>1020</v>
      </c>
      <c r="AA87">
        <v>85</v>
      </c>
    </row>
    <row r="88" spans="1:27" x14ac:dyDescent="0.25">
      <c r="A88" t="s">
        <v>144</v>
      </c>
      <c r="B88" t="s">
        <v>144</v>
      </c>
      <c r="C88">
        <v>15</v>
      </c>
      <c r="D88">
        <v>5</v>
      </c>
      <c r="E88">
        <v>0</v>
      </c>
      <c r="F88" t="s">
        <v>151</v>
      </c>
      <c r="G88">
        <v>75</v>
      </c>
      <c r="H88" t="s">
        <v>150</v>
      </c>
      <c r="I88">
        <v>17.5</v>
      </c>
      <c r="J88">
        <v>0</v>
      </c>
      <c r="K88">
        <v>0</v>
      </c>
      <c r="L88">
        <v>3</v>
      </c>
      <c r="M88" s="4">
        <f t="shared" si="9"/>
        <v>25</v>
      </c>
      <c r="N88" s="4">
        <f t="shared" si="10"/>
        <v>5</v>
      </c>
      <c r="O88" s="4">
        <f t="shared" si="11"/>
        <v>15</v>
      </c>
      <c r="P88">
        <v>450</v>
      </c>
      <c r="Q88">
        <v>900</v>
      </c>
      <c r="AA88">
        <v>86</v>
      </c>
    </row>
    <row r="89" spans="1:27" x14ac:dyDescent="0.25">
      <c r="A89" t="s">
        <v>144</v>
      </c>
      <c r="B89" s="2" t="s">
        <v>658</v>
      </c>
      <c r="C89">
        <v>15</v>
      </c>
      <c r="D89">
        <v>4</v>
      </c>
      <c r="E89">
        <v>0</v>
      </c>
      <c r="F89" t="s">
        <v>155</v>
      </c>
      <c r="G89">
        <v>70</v>
      </c>
      <c r="H89" t="s">
        <v>150</v>
      </c>
      <c r="I89">
        <v>17.5</v>
      </c>
      <c r="J89">
        <v>0</v>
      </c>
      <c r="K89">
        <v>0</v>
      </c>
      <c r="L89">
        <v>6</v>
      </c>
      <c r="M89" s="4">
        <f t="shared" si="9"/>
        <v>11.666666666666666</v>
      </c>
      <c r="N89" s="4">
        <f t="shared" si="10"/>
        <v>4.666666666666667</v>
      </c>
      <c r="O89" s="4">
        <f t="shared" si="11"/>
        <v>17.5</v>
      </c>
      <c r="P89">
        <v>450</v>
      </c>
      <c r="Q89">
        <v>900</v>
      </c>
      <c r="S89" t="s">
        <v>659</v>
      </c>
      <c r="AA89">
        <v>87</v>
      </c>
    </row>
    <row r="90" spans="1:27" x14ac:dyDescent="0.25">
      <c r="A90" t="s">
        <v>144</v>
      </c>
      <c r="B90" t="s">
        <v>152</v>
      </c>
      <c r="C90">
        <v>12</v>
      </c>
      <c r="D90">
        <v>4</v>
      </c>
      <c r="E90">
        <v>0</v>
      </c>
      <c r="F90" t="s">
        <v>151</v>
      </c>
      <c r="G90">
        <v>75</v>
      </c>
      <c r="H90" t="s">
        <v>153</v>
      </c>
      <c r="I90">
        <v>18.75</v>
      </c>
      <c r="J90">
        <v>0</v>
      </c>
      <c r="K90">
        <v>0</v>
      </c>
      <c r="L90">
        <v>6</v>
      </c>
      <c r="M90" s="4">
        <f t="shared" si="9"/>
        <v>12.5</v>
      </c>
      <c r="N90" s="4">
        <f t="shared" si="10"/>
        <v>6.25</v>
      </c>
      <c r="O90" s="4">
        <f t="shared" si="11"/>
        <v>18.75</v>
      </c>
      <c r="P90">
        <v>450</v>
      </c>
      <c r="Q90">
        <v>900</v>
      </c>
      <c r="AA90">
        <v>88</v>
      </c>
    </row>
    <row r="91" spans="1:27" x14ac:dyDescent="0.25">
      <c r="A91" t="s">
        <v>144</v>
      </c>
      <c r="B91" t="s">
        <v>154</v>
      </c>
      <c r="C91">
        <v>15</v>
      </c>
      <c r="D91">
        <v>5</v>
      </c>
      <c r="E91">
        <v>0</v>
      </c>
      <c r="F91" t="s">
        <v>155</v>
      </c>
      <c r="G91">
        <v>70</v>
      </c>
      <c r="H91" t="s">
        <v>150</v>
      </c>
      <c r="I91">
        <v>17.5</v>
      </c>
      <c r="J91">
        <v>0</v>
      </c>
      <c r="K91">
        <v>0</v>
      </c>
      <c r="L91">
        <v>4</v>
      </c>
      <c r="M91" s="4">
        <f t="shared" si="9"/>
        <v>17.5</v>
      </c>
      <c r="N91" s="4">
        <f t="shared" si="10"/>
        <v>4.666666666666667</v>
      </c>
      <c r="O91" s="4">
        <f t="shared" si="11"/>
        <v>14</v>
      </c>
      <c r="P91">
        <v>450</v>
      </c>
      <c r="Q91">
        <v>900</v>
      </c>
      <c r="S91" s="2" t="s">
        <v>156</v>
      </c>
      <c r="AA91">
        <v>89</v>
      </c>
    </row>
    <row r="92" spans="1:27" x14ac:dyDescent="0.25">
      <c r="A92" t="s">
        <v>144</v>
      </c>
      <c r="B92" t="s">
        <v>157</v>
      </c>
      <c r="C92">
        <v>13</v>
      </c>
      <c r="D92">
        <v>5</v>
      </c>
      <c r="E92">
        <v>0</v>
      </c>
      <c r="F92" t="s">
        <v>155</v>
      </c>
      <c r="G92">
        <v>70</v>
      </c>
      <c r="H92" t="s">
        <v>150</v>
      </c>
      <c r="I92">
        <v>17.5</v>
      </c>
      <c r="J92">
        <v>0</v>
      </c>
      <c r="K92">
        <v>0</v>
      </c>
      <c r="L92">
        <v>4</v>
      </c>
      <c r="M92" s="4">
        <f t="shared" si="9"/>
        <v>17.5</v>
      </c>
      <c r="N92" s="4">
        <f t="shared" si="10"/>
        <v>5.384615384615385</v>
      </c>
      <c r="O92" s="4">
        <f t="shared" si="11"/>
        <v>14</v>
      </c>
      <c r="P92">
        <v>480</v>
      </c>
      <c r="Q92">
        <v>960</v>
      </c>
      <c r="S92" s="2" t="s">
        <v>158</v>
      </c>
      <c r="AA92">
        <v>90</v>
      </c>
    </row>
    <row r="93" spans="1:27" x14ac:dyDescent="0.25">
      <c r="A93" t="s">
        <v>144</v>
      </c>
      <c r="B93" t="s">
        <v>680</v>
      </c>
      <c r="C93">
        <v>15</v>
      </c>
      <c r="D93">
        <v>5</v>
      </c>
      <c r="E93">
        <v>0</v>
      </c>
      <c r="F93" t="s">
        <v>155</v>
      </c>
      <c r="G93">
        <v>70</v>
      </c>
      <c r="H93" t="s">
        <v>150</v>
      </c>
      <c r="I93">
        <v>17.5</v>
      </c>
      <c r="J93">
        <v>0</v>
      </c>
      <c r="K93">
        <v>0</v>
      </c>
      <c r="L93">
        <v>3</v>
      </c>
      <c r="M93" s="4">
        <f t="shared" si="9"/>
        <v>23.333333333333332</v>
      </c>
      <c r="N93" s="4">
        <f t="shared" si="10"/>
        <v>4.666666666666667</v>
      </c>
      <c r="O93" s="4">
        <f t="shared" si="11"/>
        <v>14</v>
      </c>
      <c r="P93">
        <v>450</v>
      </c>
      <c r="Q93">
        <v>900</v>
      </c>
      <c r="S93" s="2" t="s">
        <v>681</v>
      </c>
      <c r="AA93">
        <v>91</v>
      </c>
    </row>
    <row r="94" spans="1:27" x14ac:dyDescent="0.25">
      <c r="A94" t="s">
        <v>144</v>
      </c>
      <c r="B94" t="s">
        <v>682</v>
      </c>
      <c r="C94">
        <v>15</v>
      </c>
      <c r="D94">
        <v>5</v>
      </c>
      <c r="E94">
        <v>0</v>
      </c>
      <c r="F94" t="s">
        <v>20</v>
      </c>
      <c r="G94">
        <v>40</v>
      </c>
      <c r="H94" t="s">
        <v>150</v>
      </c>
      <c r="I94">
        <v>17.5</v>
      </c>
      <c r="J94">
        <v>0</v>
      </c>
      <c r="K94">
        <v>0</v>
      </c>
      <c r="L94">
        <v>6</v>
      </c>
      <c r="M94" s="4">
        <f t="shared" si="9"/>
        <v>6.666666666666667</v>
      </c>
      <c r="N94" s="4">
        <f t="shared" si="10"/>
        <v>2.6666666666666665</v>
      </c>
      <c r="O94" s="4">
        <f t="shared" si="11"/>
        <v>8</v>
      </c>
      <c r="P94">
        <v>450</v>
      </c>
      <c r="Q94">
        <v>900</v>
      </c>
      <c r="S94" s="2" t="s">
        <v>683</v>
      </c>
      <c r="AA94">
        <v>92</v>
      </c>
    </row>
    <row r="95" spans="1:27" x14ac:dyDescent="0.25">
      <c r="A95" t="s">
        <v>144</v>
      </c>
      <c r="B95" t="s">
        <v>164</v>
      </c>
      <c r="C95">
        <v>18</v>
      </c>
      <c r="D95">
        <v>8</v>
      </c>
      <c r="E95">
        <v>2</v>
      </c>
      <c r="F95" t="s">
        <v>165</v>
      </c>
      <c r="G95">
        <v>150</v>
      </c>
      <c r="H95" t="s">
        <v>53</v>
      </c>
      <c r="I95">
        <v>30</v>
      </c>
      <c r="J95">
        <v>0</v>
      </c>
      <c r="K95">
        <v>0</v>
      </c>
      <c r="L95">
        <v>6</v>
      </c>
      <c r="M95" s="4">
        <f t="shared" si="9"/>
        <v>25</v>
      </c>
      <c r="N95" s="4">
        <f t="shared" si="10"/>
        <v>8.3333333333333339</v>
      </c>
      <c r="O95" s="4">
        <f t="shared" si="11"/>
        <v>18.75</v>
      </c>
      <c r="P95">
        <v>240</v>
      </c>
      <c r="Q95">
        <v>530</v>
      </c>
      <c r="S95" t="s">
        <v>112</v>
      </c>
      <c r="AA95">
        <v>93</v>
      </c>
    </row>
    <row r="96" spans="1:27" x14ac:dyDescent="0.25">
      <c r="A96" t="s">
        <v>144</v>
      </c>
      <c r="B96" t="s">
        <v>166</v>
      </c>
      <c r="C96">
        <v>17</v>
      </c>
      <c r="D96">
        <v>7</v>
      </c>
      <c r="E96">
        <v>2</v>
      </c>
      <c r="F96" t="s">
        <v>167</v>
      </c>
      <c r="G96">
        <v>130</v>
      </c>
      <c r="H96" t="s">
        <v>53</v>
      </c>
      <c r="I96">
        <v>30</v>
      </c>
      <c r="J96">
        <v>0</v>
      </c>
      <c r="K96">
        <v>0</v>
      </c>
      <c r="L96">
        <v>6</v>
      </c>
      <c r="M96" s="4">
        <f t="shared" si="9"/>
        <v>21.666666666666668</v>
      </c>
      <c r="N96" s="4">
        <f t="shared" si="10"/>
        <v>7.6470588235294121</v>
      </c>
      <c r="O96" s="4">
        <f t="shared" si="11"/>
        <v>18.571428571428573</v>
      </c>
      <c r="P96">
        <v>390</v>
      </c>
      <c r="Q96">
        <v>780</v>
      </c>
      <c r="S96" t="s">
        <v>112</v>
      </c>
      <c r="AA96">
        <v>94</v>
      </c>
    </row>
    <row r="97" spans="1:27" x14ac:dyDescent="0.25">
      <c r="A97" t="s">
        <v>144</v>
      </c>
      <c r="B97" t="s">
        <v>624</v>
      </c>
      <c r="C97">
        <v>15</v>
      </c>
      <c r="D97">
        <v>6</v>
      </c>
      <c r="E97">
        <v>4</v>
      </c>
      <c r="F97" t="s">
        <v>625</v>
      </c>
      <c r="G97">
        <v>200</v>
      </c>
      <c r="H97" t="s">
        <v>53</v>
      </c>
      <c r="I97">
        <v>30</v>
      </c>
      <c r="J97">
        <v>0</v>
      </c>
      <c r="K97">
        <v>0</v>
      </c>
      <c r="L97">
        <v>10</v>
      </c>
      <c r="M97" s="4">
        <f t="shared" si="9"/>
        <v>20</v>
      </c>
      <c r="N97" s="4">
        <f t="shared" si="10"/>
        <v>13.333333333333334</v>
      </c>
      <c r="O97" s="4">
        <f t="shared" si="11"/>
        <v>33.333333333333336</v>
      </c>
      <c r="P97">
        <v>180</v>
      </c>
      <c r="Q97">
        <v>410</v>
      </c>
      <c r="AA97">
        <v>95</v>
      </c>
    </row>
    <row r="98" spans="1:27" x14ac:dyDescent="0.25">
      <c r="A98" t="s">
        <v>168</v>
      </c>
      <c r="B98" t="s">
        <v>169</v>
      </c>
      <c r="C98">
        <v>18</v>
      </c>
      <c r="D98">
        <v>8</v>
      </c>
      <c r="E98">
        <v>3</v>
      </c>
      <c r="F98" t="s">
        <v>356</v>
      </c>
      <c r="G98">
        <v>80</v>
      </c>
      <c r="H98" t="s">
        <v>171</v>
      </c>
      <c r="I98">
        <v>1</v>
      </c>
      <c r="J98">
        <v>0</v>
      </c>
      <c r="K98">
        <v>0</v>
      </c>
      <c r="L98">
        <v>10</v>
      </c>
      <c r="M98" s="4">
        <f t="shared" si="9"/>
        <v>8</v>
      </c>
      <c r="N98" s="4">
        <f t="shared" si="10"/>
        <v>4.4444444444444446</v>
      </c>
      <c r="O98" s="4">
        <f t="shared" si="11"/>
        <v>10</v>
      </c>
      <c r="P98">
        <v>390</v>
      </c>
      <c r="Q98">
        <v>810</v>
      </c>
      <c r="S98" s="2" t="s">
        <v>172</v>
      </c>
      <c r="AA98">
        <v>96</v>
      </c>
    </row>
    <row r="99" spans="1:27" x14ac:dyDescent="0.25">
      <c r="A99" t="s">
        <v>168</v>
      </c>
      <c r="B99" t="s">
        <v>168</v>
      </c>
      <c r="C99">
        <v>14</v>
      </c>
      <c r="D99">
        <v>6</v>
      </c>
      <c r="E99">
        <v>0</v>
      </c>
      <c r="F99" t="s">
        <v>143</v>
      </c>
      <c r="G99">
        <v>90</v>
      </c>
      <c r="H99" t="s">
        <v>313</v>
      </c>
      <c r="I99">
        <v>4</v>
      </c>
      <c r="J99">
        <v>0</v>
      </c>
      <c r="K99">
        <v>0</v>
      </c>
      <c r="L99">
        <v>3</v>
      </c>
      <c r="M99" s="4">
        <f t="shared" si="9"/>
        <v>30</v>
      </c>
      <c r="N99" s="4">
        <f t="shared" si="10"/>
        <v>6.4285714285714288</v>
      </c>
      <c r="O99" s="4">
        <f t="shared" si="11"/>
        <v>15</v>
      </c>
      <c r="P99">
        <v>450</v>
      </c>
      <c r="Q99">
        <v>900</v>
      </c>
      <c r="S99" s="2" t="s">
        <v>713</v>
      </c>
      <c r="AA99">
        <v>97</v>
      </c>
    </row>
    <row r="100" spans="1:27" x14ac:dyDescent="0.25">
      <c r="A100" t="s">
        <v>173</v>
      </c>
      <c r="B100" t="s">
        <v>174</v>
      </c>
      <c r="C100">
        <v>10</v>
      </c>
      <c r="D100">
        <v>5</v>
      </c>
      <c r="E100">
        <v>0</v>
      </c>
      <c r="F100" t="s">
        <v>175</v>
      </c>
      <c r="G100">
        <v>100</v>
      </c>
      <c r="H100" t="s">
        <v>176</v>
      </c>
      <c r="I100">
        <v>2.5</v>
      </c>
      <c r="J100">
        <v>0</v>
      </c>
      <c r="K100">
        <v>0</v>
      </c>
      <c r="L100">
        <v>12</v>
      </c>
      <c r="M100" s="4">
        <f t="shared" si="9"/>
        <v>8.3333333333333339</v>
      </c>
      <c r="N100" s="4">
        <f t="shared" si="10"/>
        <v>10</v>
      </c>
      <c r="O100" s="4">
        <f t="shared" si="11"/>
        <v>20</v>
      </c>
      <c r="P100">
        <v>480</v>
      </c>
      <c r="Q100">
        <v>960</v>
      </c>
      <c r="S100" t="s">
        <v>177</v>
      </c>
      <c r="AA100">
        <v>98</v>
      </c>
    </row>
    <row r="101" spans="1:27" x14ac:dyDescent="0.25">
      <c r="A101" t="s">
        <v>173</v>
      </c>
      <c r="B101" t="s">
        <v>178</v>
      </c>
      <c r="C101">
        <v>13</v>
      </c>
      <c r="D101">
        <v>7</v>
      </c>
      <c r="E101">
        <v>0</v>
      </c>
      <c r="F101" t="s">
        <v>179</v>
      </c>
      <c r="G101">
        <v>150</v>
      </c>
      <c r="H101" t="s">
        <v>180</v>
      </c>
      <c r="I101">
        <v>3.75</v>
      </c>
      <c r="J101">
        <v>0</v>
      </c>
      <c r="K101">
        <v>0</v>
      </c>
      <c r="L101">
        <v>18</v>
      </c>
      <c r="M101" s="4">
        <f t="shared" si="9"/>
        <v>8.3333333333333339</v>
      </c>
      <c r="N101" s="4">
        <f t="shared" si="10"/>
        <v>11.538461538461538</v>
      </c>
      <c r="O101" s="4">
        <f t="shared" si="11"/>
        <v>21.428571428571427</v>
      </c>
      <c r="P101">
        <v>480</v>
      </c>
      <c r="Q101">
        <v>960</v>
      </c>
      <c r="S101" t="s">
        <v>177</v>
      </c>
      <c r="AA101">
        <v>99</v>
      </c>
    </row>
    <row r="102" spans="1:27" x14ac:dyDescent="0.25">
      <c r="A102" t="s">
        <v>173</v>
      </c>
      <c r="B102" t="s">
        <v>684</v>
      </c>
      <c r="C102">
        <v>16</v>
      </c>
      <c r="D102">
        <v>9</v>
      </c>
      <c r="E102">
        <v>0</v>
      </c>
      <c r="F102" t="s">
        <v>685</v>
      </c>
      <c r="G102">
        <v>200</v>
      </c>
      <c r="H102" t="s">
        <v>686</v>
      </c>
      <c r="I102">
        <v>5</v>
      </c>
      <c r="J102">
        <v>0</v>
      </c>
      <c r="K102">
        <v>0</v>
      </c>
      <c r="L102">
        <v>24</v>
      </c>
      <c r="M102" s="4">
        <f t="shared" si="9"/>
        <v>8.3333333333333339</v>
      </c>
      <c r="N102" s="4">
        <f t="shared" si="10"/>
        <v>12.5</v>
      </c>
      <c r="O102" s="4">
        <f t="shared" si="11"/>
        <v>22.222222222222221</v>
      </c>
      <c r="P102">
        <v>480</v>
      </c>
      <c r="Q102">
        <v>960</v>
      </c>
      <c r="S102" t="s">
        <v>177</v>
      </c>
      <c r="AA102">
        <v>100</v>
      </c>
    </row>
    <row r="103" spans="1:27" x14ac:dyDescent="0.25">
      <c r="A103" t="s">
        <v>173</v>
      </c>
      <c r="B103" t="s">
        <v>687</v>
      </c>
      <c r="C103">
        <v>19</v>
      </c>
      <c r="D103">
        <v>9</v>
      </c>
      <c r="E103" s="7">
        <v>4</v>
      </c>
      <c r="F103" s="7" t="s">
        <v>688</v>
      </c>
      <c r="G103" s="7">
        <v>360</v>
      </c>
      <c r="H103" s="7" t="s">
        <v>195</v>
      </c>
      <c r="I103" s="7">
        <v>6</v>
      </c>
      <c r="J103" s="7">
        <v>0</v>
      </c>
      <c r="K103" s="7">
        <v>0</v>
      </c>
      <c r="L103" s="7">
        <v>46</v>
      </c>
      <c r="M103" s="4">
        <f t="shared" si="9"/>
        <v>7.8260869565217392</v>
      </c>
      <c r="N103" s="4">
        <f t="shared" si="10"/>
        <v>18.94736842105263</v>
      </c>
      <c r="O103" s="4">
        <f t="shared" si="11"/>
        <v>40</v>
      </c>
      <c r="P103">
        <v>360</v>
      </c>
      <c r="Q103">
        <v>780</v>
      </c>
      <c r="S103" t="s">
        <v>689</v>
      </c>
      <c r="AA103">
        <v>101</v>
      </c>
    </row>
    <row r="104" spans="1:27" x14ac:dyDescent="0.25">
      <c r="A104" t="s">
        <v>181</v>
      </c>
      <c r="B104" t="s">
        <v>181</v>
      </c>
      <c r="C104">
        <v>4</v>
      </c>
      <c r="D104">
        <v>3</v>
      </c>
      <c r="E104">
        <v>3</v>
      </c>
      <c r="F104" t="s">
        <v>182</v>
      </c>
      <c r="G104">
        <v>3</v>
      </c>
      <c r="H104" t="s">
        <v>56</v>
      </c>
      <c r="I104">
        <v>5</v>
      </c>
      <c r="J104" t="s">
        <v>31</v>
      </c>
      <c r="K104">
        <v>10</v>
      </c>
      <c r="L104">
        <v>6</v>
      </c>
      <c r="M104" s="4">
        <f t="shared" si="9"/>
        <v>0.5</v>
      </c>
      <c r="N104" s="4">
        <f t="shared" si="10"/>
        <v>0.75</v>
      </c>
      <c r="O104" s="4">
        <f t="shared" si="11"/>
        <v>1</v>
      </c>
      <c r="P104">
        <v>180</v>
      </c>
      <c r="Q104">
        <v>330</v>
      </c>
      <c r="S104" t="s">
        <v>183</v>
      </c>
      <c r="AA104">
        <v>102</v>
      </c>
    </row>
    <row r="105" spans="1:27" x14ac:dyDescent="0.25">
      <c r="A105" t="s">
        <v>184</v>
      </c>
      <c r="B105" t="s">
        <v>184</v>
      </c>
      <c r="C105">
        <v>30</v>
      </c>
      <c r="D105">
        <v>15</v>
      </c>
      <c r="E105">
        <v>6</v>
      </c>
      <c r="F105" t="s">
        <v>187</v>
      </c>
      <c r="G105">
        <v>450</v>
      </c>
      <c r="H105" t="s">
        <v>188</v>
      </c>
      <c r="I105">
        <v>85</v>
      </c>
      <c r="J105">
        <v>0</v>
      </c>
      <c r="K105">
        <v>0</v>
      </c>
      <c r="L105">
        <v>25</v>
      </c>
      <c r="M105" s="4">
        <f t="shared" si="9"/>
        <v>18</v>
      </c>
      <c r="N105" s="4">
        <f t="shared" si="10"/>
        <v>15</v>
      </c>
      <c r="O105" s="4">
        <f t="shared" si="11"/>
        <v>30</v>
      </c>
      <c r="P105">
        <v>720</v>
      </c>
      <c r="Q105">
        <v>1440</v>
      </c>
      <c r="S105" t="s">
        <v>189</v>
      </c>
      <c r="AA105">
        <v>103</v>
      </c>
    </row>
    <row r="106" spans="1:27" x14ac:dyDescent="0.25">
      <c r="A106" t="s">
        <v>184</v>
      </c>
      <c r="B106" t="s">
        <v>185</v>
      </c>
      <c r="C106">
        <v>25</v>
      </c>
      <c r="D106">
        <v>15</v>
      </c>
      <c r="E106">
        <v>4</v>
      </c>
      <c r="F106" t="s">
        <v>190</v>
      </c>
      <c r="G106">
        <v>400</v>
      </c>
      <c r="H106" t="s">
        <v>188</v>
      </c>
      <c r="I106">
        <v>85</v>
      </c>
      <c r="J106">
        <v>0</v>
      </c>
      <c r="K106">
        <v>0</v>
      </c>
      <c r="L106">
        <v>20</v>
      </c>
      <c r="M106" s="4">
        <f t="shared" si="9"/>
        <v>20</v>
      </c>
      <c r="N106" s="4">
        <f t="shared" si="10"/>
        <v>16</v>
      </c>
      <c r="O106" s="4">
        <f t="shared" si="11"/>
        <v>26.666666666666668</v>
      </c>
      <c r="P106">
        <v>720</v>
      </c>
      <c r="Q106">
        <v>1440</v>
      </c>
      <c r="AA106">
        <v>104</v>
      </c>
    </row>
    <row r="107" spans="1:27" x14ac:dyDescent="0.25">
      <c r="A107" t="s">
        <v>184</v>
      </c>
      <c r="B107" t="s">
        <v>186</v>
      </c>
      <c r="C107">
        <v>20</v>
      </c>
      <c r="D107">
        <v>8</v>
      </c>
      <c r="E107">
        <v>2</v>
      </c>
      <c r="F107" t="s">
        <v>191</v>
      </c>
      <c r="G107">
        <v>350</v>
      </c>
      <c r="H107" t="s">
        <v>133</v>
      </c>
      <c r="I107">
        <v>50</v>
      </c>
      <c r="J107">
        <v>0</v>
      </c>
      <c r="K107">
        <v>0</v>
      </c>
      <c r="L107">
        <v>20</v>
      </c>
      <c r="M107" s="4">
        <f t="shared" si="9"/>
        <v>17.5</v>
      </c>
      <c r="N107" s="4">
        <f t="shared" si="10"/>
        <v>17.5</v>
      </c>
      <c r="O107" s="4">
        <f t="shared" si="11"/>
        <v>43.75</v>
      </c>
      <c r="P107">
        <v>720</v>
      </c>
      <c r="Q107">
        <v>1440</v>
      </c>
      <c r="S107" t="s">
        <v>192</v>
      </c>
      <c r="AA107">
        <v>105</v>
      </c>
    </row>
    <row r="108" spans="1:27" x14ac:dyDescent="0.25">
      <c r="A108" t="s">
        <v>214</v>
      </c>
      <c r="B108" t="s">
        <v>215</v>
      </c>
      <c r="C108">
        <v>1</v>
      </c>
      <c r="D108">
        <v>1</v>
      </c>
      <c r="E108">
        <v>0</v>
      </c>
      <c r="F108" t="s">
        <v>31</v>
      </c>
      <c r="G108">
        <v>10</v>
      </c>
      <c r="H108" t="s">
        <v>216</v>
      </c>
      <c r="I108">
        <v>2</v>
      </c>
      <c r="J108">
        <v>0</v>
      </c>
      <c r="K108">
        <v>0</v>
      </c>
      <c r="L108">
        <v>1</v>
      </c>
      <c r="M108" s="4">
        <f t="shared" si="9"/>
        <v>10</v>
      </c>
      <c r="N108" s="4">
        <f t="shared" si="10"/>
        <v>10</v>
      </c>
      <c r="O108" s="4">
        <f t="shared" si="11"/>
        <v>10</v>
      </c>
      <c r="P108">
        <v>420</v>
      </c>
      <c r="Q108">
        <v>840</v>
      </c>
      <c r="S108" s="2" t="s">
        <v>217</v>
      </c>
      <c r="AA108">
        <v>106</v>
      </c>
    </row>
    <row r="109" spans="1:27" x14ac:dyDescent="0.25">
      <c r="A109" t="s">
        <v>214</v>
      </c>
      <c r="B109" t="s">
        <v>218</v>
      </c>
      <c r="C109">
        <v>2</v>
      </c>
      <c r="D109">
        <v>1</v>
      </c>
      <c r="E109">
        <v>0</v>
      </c>
      <c r="F109" t="s">
        <v>219</v>
      </c>
      <c r="G109">
        <v>20</v>
      </c>
      <c r="H109" t="s">
        <v>220</v>
      </c>
      <c r="I109">
        <v>4</v>
      </c>
      <c r="J109">
        <v>0</v>
      </c>
      <c r="K109">
        <v>0</v>
      </c>
      <c r="L109">
        <v>3</v>
      </c>
      <c r="M109" s="4">
        <f t="shared" si="9"/>
        <v>6.666666666666667</v>
      </c>
      <c r="N109" s="4">
        <f t="shared" si="10"/>
        <v>10</v>
      </c>
      <c r="O109" s="4">
        <f t="shared" si="11"/>
        <v>20</v>
      </c>
      <c r="P109">
        <v>420</v>
      </c>
      <c r="Q109">
        <v>840</v>
      </c>
      <c r="AA109">
        <v>107</v>
      </c>
    </row>
    <row r="110" spans="1:27" x14ac:dyDescent="0.25">
      <c r="A110" t="s">
        <v>214</v>
      </c>
      <c r="B110" t="s">
        <v>221</v>
      </c>
      <c r="C110">
        <v>1</v>
      </c>
      <c r="D110">
        <v>1</v>
      </c>
      <c r="E110">
        <v>0</v>
      </c>
      <c r="F110" t="s">
        <v>222</v>
      </c>
      <c r="G110">
        <v>16</v>
      </c>
      <c r="H110" t="s">
        <v>223</v>
      </c>
      <c r="I110">
        <v>2</v>
      </c>
      <c r="J110">
        <v>0</v>
      </c>
      <c r="K110">
        <v>0</v>
      </c>
      <c r="L110">
        <v>4</v>
      </c>
      <c r="M110" s="4">
        <f t="shared" si="9"/>
        <v>4</v>
      </c>
      <c r="N110" s="4">
        <f t="shared" si="10"/>
        <v>16</v>
      </c>
      <c r="O110" s="4">
        <f t="shared" si="11"/>
        <v>16</v>
      </c>
      <c r="P110">
        <v>420</v>
      </c>
      <c r="Q110">
        <v>840</v>
      </c>
      <c r="AA110">
        <v>108</v>
      </c>
    </row>
    <row r="111" spans="1:27" x14ac:dyDescent="0.25">
      <c r="A111" t="s">
        <v>214</v>
      </c>
      <c r="B111" t="s">
        <v>224</v>
      </c>
      <c r="C111">
        <v>5</v>
      </c>
      <c r="D111">
        <v>2</v>
      </c>
      <c r="E111">
        <v>0</v>
      </c>
      <c r="F111" t="s">
        <v>135</v>
      </c>
      <c r="G111">
        <v>40</v>
      </c>
      <c r="H111" t="s">
        <v>225</v>
      </c>
      <c r="I111">
        <v>8</v>
      </c>
      <c r="J111">
        <v>0</v>
      </c>
      <c r="K111">
        <v>0</v>
      </c>
      <c r="L111">
        <v>6</v>
      </c>
      <c r="M111" s="4">
        <f t="shared" si="9"/>
        <v>6.666666666666667</v>
      </c>
      <c r="N111" s="4">
        <f t="shared" si="10"/>
        <v>8</v>
      </c>
      <c r="O111" s="4">
        <f t="shared" si="11"/>
        <v>20</v>
      </c>
      <c r="P111">
        <v>420</v>
      </c>
      <c r="Q111">
        <v>840</v>
      </c>
      <c r="AA111">
        <v>109</v>
      </c>
    </row>
    <row r="112" spans="1:27" x14ac:dyDescent="0.25">
      <c r="A112" t="s">
        <v>214</v>
      </c>
      <c r="B112" t="s">
        <v>226</v>
      </c>
      <c r="C112">
        <v>7</v>
      </c>
      <c r="D112">
        <v>3</v>
      </c>
      <c r="E112">
        <v>0</v>
      </c>
      <c r="F112" t="s">
        <v>92</v>
      </c>
      <c r="G112">
        <v>60</v>
      </c>
      <c r="H112" t="s">
        <v>198</v>
      </c>
      <c r="I112">
        <v>12</v>
      </c>
      <c r="J112">
        <v>0</v>
      </c>
      <c r="K112">
        <v>0</v>
      </c>
      <c r="L112">
        <v>9</v>
      </c>
      <c r="M112" s="4">
        <f t="shared" si="9"/>
        <v>6.666666666666667</v>
      </c>
      <c r="N112" s="4">
        <f t="shared" si="10"/>
        <v>8.5714285714285712</v>
      </c>
      <c r="O112" s="4">
        <f t="shared" si="11"/>
        <v>20</v>
      </c>
      <c r="P112">
        <v>420</v>
      </c>
      <c r="Q112">
        <v>840</v>
      </c>
      <c r="AA112">
        <v>110</v>
      </c>
    </row>
    <row r="113" spans="1:27" x14ac:dyDescent="0.25">
      <c r="A113" t="s">
        <v>214</v>
      </c>
      <c r="B113" t="s">
        <v>227</v>
      </c>
      <c r="C113">
        <v>3.5</v>
      </c>
      <c r="D113">
        <v>2</v>
      </c>
      <c r="E113">
        <v>0</v>
      </c>
      <c r="F113" t="s">
        <v>138</v>
      </c>
      <c r="G113">
        <v>48</v>
      </c>
      <c r="H113" t="s">
        <v>195</v>
      </c>
      <c r="I113">
        <v>6</v>
      </c>
      <c r="J113">
        <v>0</v>
      </c>
      <c r="K113">
        <v>0</v>
      </c>
      <c r="L113">
        <v>12</v>
      </c>
      <c r="M113" s="4">
        <f t="shared" si="9"/>
        <v>4</v>
      </c>
      <c r="N113" s="4">
        <f t="shared" si="10"/>
        <v>13.714285714285714</v>
      </c>
      <c r="O113" s="4">
        <f t="shared" si="11"/>
        <v>24</v>
      </c>
      <c r="P113">
        <v>420</v>
      </c>
      <c r="Q113">
        <v>840</v>
      </c>
      <c r="AA113">
        <v>111</v>
      </c>
    </row>
    <row r="114" spans="1:27" x14ac:dyDescent="0.25">
      <c r="A114" t="s">
        <v>214</v>
      </c>
      <c r="B114" t="s">
        <v>228</v>
      </c>
      <c r="C114">
        <v>10</v>
      </c>
      <c r="D114">
        <v>4</v>
      </c>
      <c r="E114">
        <v>0</v>
      </c>
      <c r="F114" t="s">
        <v>229</v>
      </c>
      <c r="G114">
        <v>80</v>
      </c>
      <c r="H114" t="s">
        <v>230</v>
      </c>
      <c r="I114">
        <v>16</v>
      </c>
      <c r="J114">
        <v>0</v>
      </c>
      <c r="K114">
        <v>0</v>
      </c>
      <c r="L114">
        <v>12</v>
      </c>
      <c r="M114" s="4">
        <f t="shared" si="9"/>
        <v>6.666666666666667</v>
      </c>
      <c r="N114" s="4">
        <f t="shared" si="10"/>
        <v>8</v>
      </c>
      <c r="O114" s="4">
        <f t="shared" si="11"/>
        <v>20</v>
      </c>
      <c r="P114">
        <v>420</v>
      </c>
      <c r="Q114">
        <v>840</v>
      </c>
      <c r="AA114">
        <v>112</v>
      </c>
    </row>
    <row r="115" spans="1:27" x14ac:dyDescent="0.25">
      <c r="A115" t="s">
        <v>214</v>
      </c>
      <c r="B115" t="s">
        <v>231</v>
      </c>
      <c r="C115">
        <v>5</v>
      </c>
      <c r="D115">
        <v>2</v>
      </c>
      <c r="E115">
        <v>0</v>
      </c>
      <c r="F115" t="s">
        <v>232</v>
      </c>
      <c r="G115">
        <v>64</v>
      </c>
      <c r="H115" t="s">
        <v>233</v>
      </c>
      <c r="I115">
        <v>8</v>
      </c>
      <c r="J115">
        <v>0</v>
      </c>
      <c r="K115">
        <v>0</v>
      </c>
      <c r="L115">
        <v>16</v>
      </c>
      <c r="M115" s="4">
        <f t="shared" si="9"/>
        <v>4</v>
      </c>
      <c r="N115" s="4">
        <f t="shared" si="10"/>
        <v>12.8</v>
      </c>
      <c r="O115" s="4">
        <f t="shared" si="11"/>
        <v>32</v>
      </c>
      <c r="P115">
        <v>420</v>
      </c>
      <c r="Q115">
        <v>840</v>
      </c>
      <c r="AA115">
        <v>113</v>
      </c>
    </row>
    <row r="116" spans="1:27" x14ac:dyDescent="0.25">
      <c r="A116" t="s">
        <v>234</v>
      </c>
      <c r="B116" t="s">
        <v>660</v>
      </c>
      <c r="C116">
        <v>10</v>
      </c>
      <c r="D116">
        <v>5</v>
      </c>
      <c r="E116">
        <v>3</v>
      </c>
      <c r="F116" t="s">
        <v>59</v>
      </c>
      <c r="G116">
        <v>35</v>
      </c>
      <c r="H116" t="s">
        <v>182</v>
      </c>
      <c r="I116">
        <v>3</v>
      </c>
      <c r="J116">
        <v>0</v>
      </c>
      <c r="K116">
        <v>0</v>
      </c>
      <c r="L116">
        <v>15</v>
      </c>
      <c r="M116" s="4">
        <f t="shared" si="9"/>
        <v>2.3333333333333335</v>
      </c>
      <c r="N116" s="4">
        <f t="shared" si="10"/>
        <v>3.5</v>
      </c>
      <c r="O116" s="4">
        <f t="shared" si="11"/>
        <v>7</v>
      </c>
      <c r="P116">
        <v>1000</v>
      </c>
      <c r="Q116">
        <v>2000</v>
      </c>
      <c r="AA116">
        <v>114</v>
      </c>
    </row>
    <row r="117" spans="1:27" x14ac:dyDescent="0.25">
      <c r="A117" t="s">
        <v>234</v>
      </c>
      <c r="B117" t="s">
        <v>235</v>
      </c>
      <c r="C117">
        <v>10</v>
      </c>
      <c r="D117">
        <v>6</v>
      </c>
      <c r="E117">
        <v>2</v>
      </c>
      <c r="F117" t="s">
        <v>151</v>
      </c>
      <c r="G117">
        <v>75</v>
      </c>
      <c r="H117" t="s">
        <v>34</v>
      </c>
      <c r="I117">
        <v>20</v>
      </c>
      <c r="J117">
        <v>0</v>
      </c>
      <c r="K117">
        <v>0</v>
      </c>
      <c r="L117">
        <v>18</v>
      </c>
      <c r="M117" s="4">
        <f t="shared" si="9"/>
        <v>4.166666666666667</v>
      </c>
      <c r="N117" s="4">
        <f t="shared" si="10"/>
        <v>7.5</v>
      </c>
      <c r="O117" s="4">
        <f t="shared" si="11"/>
        <v>12.5</v>
      </c>
      <c r="P117">
        <v>270</v>
      </c>
      <c r="Q117">
        <v>540</v>
      </c>
      <c r="AA117">
        <v>115</v>
      </c>
    </row>
    <row r="118" spans="1:27" x14ac:dyDescent="0.25">
      <c r="A118" t="s">
        <v>234</v>
      </c>
      <c r="B118" t="s">
        <v>236</v>
      </c>
      <c r="C118">
        <v>15</v>
      </c>
      <c r="D118">
        <v>8</v>
      </c>
      <c r="E118">
        <v>2</v>
      </c>
      <c r="F118" t="s">
        <v>151</v>
      </c>
      <c r="G118">
        <v>75</v>
      </c>
      <c r="H118" t="s">
        <v>34</v>
      </c>
      <c r="I118">
        <v>20</v>
      </c>
      <c r="J118">
        <v>0</v>
      </c>
      <c r="K118">
        <v>0</v>
      </c>
      <c r="L118">
        <v>18</v>
      </c>
      <c r="M118" s="4">
        <f t="shared" si="9"/>
        <v>4.166666666666667</v>
      </c>
      <c r="N118" s="4">
        <f t="shared" si="10"/>
        <v>5</v>
      </c>
      <c r="O118" s="4">
        <f t="shared" si="11"/>
        <v>9.375</v>
      </c>
      <c r="P118">
        <v>3000</v>
      </c>
      <c r="Q118">
        <v>3000</v>
      </c>
      <c r="AA118">
        <v>116</v>
      </c>
    </row>
    <row r="119" spans="1:27" x14ac:dyDescent="0.25">
      <c r="A119" t="s">
        <v>234</v>
      </c>
      <c r="B119" t="s">
        <v>237</v>
      </c>
      <c r="C119">
        <v>20</v>
      </c>
      <c r="D119">
        <v>10</v>
      </c>
      <c r="E119">
        <v>4</v>
      </c>
      <c r="F119" t="s">
        <v>38</v>
      </c>
      <c r="G119">
        <v>100</v>
      </c>
      <c r="H119" t="s">
        <v>8</v>
      </c>
      <c r="I119">
        <v>25</v>
      </c>
      <c r="J119">
        <v>0</v>
      </c>
      <c r="K119">
        <v>0</v>
      </c>
      <c r="L119">
        <v>30</v>
      </c>
      <c r="M119" s="4">
        <f t="shared" si="9"/>
        <v>3.3333333333333335</v>
      </c>
      <c r="N119" s="4">
        <f t="shared" si="10"/>
        <v>5</v>
      </c>
      <c r="O119" s="4">
        <f t="shared" si="11"/>
        <v>10</v>
      </c>
      <c r="P119">
        <v>3000</v>
      </c>
      <c r="Q119">
        <v>3000</v>
      </c>
      <c r="AA119">
        <v>117</v>
      </c>
    </row>
    <row r="120" spans="1:27" x14ac:dyDescent="0.25">
      <c r="A120" t="s">
        <v>234</v>
      </c>
      <c r="B120" t="s">
        <v>238</v>
      </c>
      <c r="C120">
        <v>20</v>
      </c>
      <c r="D120">
        <v>9</v>
      </c>
      <c r="E120">
        <v>4</v>
      </c>
      <c r="F120" t="s">
        <v>165</v>
      </c>
      <c r="G120">
        <v>150</v>
      </c>
      <c r="H120" t="s">
        <v>59</v>
      </c>
      <c r="I120">
        <v>35</v>
      </c>
      <c r="J120">
        <v>0</v>
      </c>
      <c r="K120">
        <v>0</v>
      </c>
      <c r="L120">
        <v>60</v>
      </c>
      <c r="M120" s="4">
        <f t="shared" si="9"/>
        <v>2.5</v>
      </c>
      <c r="N120" s="4">
        <f t="shared" si="10"/>
        <v>7.5</v>
      </c>
      <c r="O120" s="4">
        <f t="shared" si="11"/>
        <v>16.666666666666668</v>
      </c>
      <c r="P120">
        <v>390</v>
      </c>
      <c r="Q120">
        <v>780</v>
      </c>
      <c r="AA120">
        <v>118</v>
      </c>
    </row>
    <row r="121" spans="1:27" x14ac:dyDescent="0.25">
      <c r="A121" t="s">
        <v>234</v>
      </c>
      <c r="B121" t="s">
        <v>239</v>
      </c>
      <c r="C121">
        <v>30</v>
      </c>
      <c r="D121">
        <v>12</v>
      </c>
      <c r="E121">
        <v>5</v>
      </c>
      <c r="F121" t="s">
        <v>165</v>
      </c>
      <c r="G121">
        <v>150</v>
      </c>
      <c r="H121" t="s">
        <v>59</v>
      </c>
      <c r="I121">
        <v>35</v>
      </c>
      <c r="J121">
        <v>0</v>
      </c>
      <c r="K121">
        <v>0</v>
      </c>
      <c r="L121">
        <v>60</v>
      </c>
      <c r="M121" s="4">
        <f t="shared" si="9"/>
        <v>2.5</v>
      </c>
      <c r="N121" s="4">
        <f t="shared" si="10"/>
        <v>5</v>
      </c>
      <c r="O121" s="4">
        <f t="shared" si="11"/>
        <v>12.5</v>
      </c>
      <c r="P121">
        <v>3000</v>
      </c>
      <c r="Q121">
        <v>3000</v>
      </c>
      <c r="AA121">
        <v>119</v>
      </c>
    </row>
  </sheetData>
  <autoFilter ref="A1:AA1" xr:uid="{72632E54-A671-487C-849B-5EC59954F43C}">
    <sortState xmlns:xlrd2="http://schemas.microsoft.com/office/spreadsheetml/2017/richdata2" ref="A2:AA120">
      <sortCondition ref="A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84C7-0D61-45AB-82EF-67E4B8465DBD}">
  <dimension ref="A1:AA113"/>
  <sheetViews>
    <sheetView workbookViewId="0">
      <pane ySplit="1" topLeftCell="A79" activePane="bottomLeft" state="frozen"/>
      <selection pane="bottomLeft" activeCell="X110" sqref="X110"/>
    </sheetView>
  </sheetViews>
  <sheetFormatPr defaultRowHeight="15" x14ac:dyDescent="0.25"/>
  <cols>
    <col min="1" max="1" width="17.140625" customWidth="1"/>
    <col min="2" max="2" width="27.140625" bestFit="1" customWidth="1"/>
    <col min="3" max="3" width="9.85546875" bestFit="1" customWidth="1"/>
    <col min="4" max="4" width="7.5703125" bestFit="1" customWidth="1"/>
    <col min="5" max="5" width="8.7109375" bestFit="1" customWidth="1"/>
    <col min="6" max="6" width="10.42578125" bestFit="1" customWidth="1"/>
    <col min="7" max="8" width="12.5703125" customWidth="1"/>
    <col min="9" max="9" width="15" bestFit="1" customWidth="1"/>
    <col min="10" max="10" width="10.42578125" bestFit="1" customWidth="1"/>
    <col min="11" max="11" width="13.140625" customWidth="1"/>
    <col min="12" max="12" width="12.85546875" bestFit="1" customWidth="1"/>
    <col min="13" max="13" width="12" style="4" customWidth="1"/>
    <col min="14" max="15" width="11.42578125" style="4" customWidth="1"/>
    <col min="16" max="16" width="8.7109375" customWidth="1"/>
    <col min="17" max="17" width="8.7109375" bestFit="1" customWidth="1"/>
    <col min="19" max="19" width="72.140625" customWidth="1"/>
  </cols>
  <sheetData>
    <row r="1" spans="1:27" s="3" customFormat="1" ht="30" customHeight="1" x14ac:dyDescent="0.25">
      <c r="A1" s="3" t="s">
        <v>3</v>
      </c>
      <c r="B1" s="3" t="s">
        <v>2</v>
      </c>
      <c r="C1" s="3" t="s">
        <v>0</v>
      </c>
      <c r="D1" s="3" t="s">
        <v>1</v>
      </c>
      <c r="E1" s="3" t="s">
        <v>87</v>
      </c>
      <c r="F1" s="3" t="s">
        <v>88</v>
      </c>
      <c r="G1" s="3" t="s">
        <v>89</v>
      </c>
      <c r="H1" s="3" t="s">
        <v>91</v>
      </c>
      <c r="I1" s="3" t="s">
        <v>90</v>
      </c>
      <c r="J1" s="3" t="s">
        <v>6</v>
      </c>
      <c r="K1" s="3" t="s">
        <v>28</v>
      </c>
      <c r="L1" s="3" t="s">
        <v>7</v>
      </c>
      <c r="M1" s="9" t="s">
        <v>10</v>
      </c>
      <c r="N1" s="9" t="s">
        <v>11</v>
      </c>
      <c r="O1" s="9" t="s">
        <v>9</v>
      </c>
      <c r="P1" s="3" t="s">
        <v>13</v>
      </c>
      <c r="Q1" s="3" t="s">
        <v>14</v>
      </c>
      <c r="S1" s="3" t="s">
        <v>17</v>
      </c>
      <c r="AA1" s="3" t="s">
        <v>240</v>
      </c>
    </row>
    <row r="2" spans="1:27" x14ac:dyDescent="0.25">
      <c r="A2" t="s">
        <v>703</v>
      </c>
      <c r="B2" t="s">
        <v>704</v>
      </c>
      <c r="C2">
        <v>0.25</v>
      </c>
      <c r="D2">
        <v>1</v>
      </c>
      <c r="E2">
        <v>0</v>
      </c>
      <c r="F2" t="s">
        <v>31</v>
      </c>
      <c r="G2">
        <v>10</v>
      </c>
      <c r="H2" t="s">
        <v>182</v>
      </c>
      <c r="I2">
        <v>3</v>
      </c>
      <c r="J2">
        <v>0</v>
      </c>
      <c r="K2">
        <v>0</v>
      </c>
      <c r="L2">
        <v>4</v>
      </c>
      <c r="M2" s="4">
        <f t="shared" ref="M2:M33" si="0">G2/L2</f>
        <v>2.5</v>
      </c>
      <c r="N2" s="4">
        <f t="shared" ref="N2:N33" si="1">G2/C2</f>
        <v>40</v>
      </c>
      <c r="O2" s="4">
        <f t="shared" ref="O2:O33" si="2">G2/D2</f>
        <v>10</v>
      </c>
      <c r="P2">
        <v>90</v>
      </c>
      <c r="Q2">
        <v>180</v>
      </c>
      <c r="S2" s="1"/>
      <c r="AA2">
        <v>1</v>
      </c>
    </row>
    <row r="3" spans="1:27" x14ac:dyDescent="0.25">
      <c r="A3" t="s">
        <v>703</v>
      </c>
      <c r="B3" t="s">
        <v>705</v>
      </c>
      <c r="C3">
        <v>1</v>
      </c>
      <c r="D3">
        <v>3</v>
      </c>
      <c r="E3">
        <v>0</v>
      </c>
      <c r="F3" t="s">
        <v>318</v>
      </c>
      <c r="G3">
        <v>30</v>
      </c>
      <c r="H3" t="s">
        <v>706</v>
      </c>
      <c r="I3">
        <v>9</v>
      </c>
      <c r="J3">
        <v>0</v>
      </c>
      <c r="K3">
        <v>0</v>
      </c>
      <c r="L3">
        <v>12</v>
      </c>
      <c r="M3" s="4">
        <f t="shared" si="0"/>
        <v>2.5</v>
      </c>
      <c r="N3" s="4">
        <f t="shared" si="1"/>
        <v>30</v>
      </c>
      <c r="O3" s="4">
        <f t="shared" si="2"/>
        <v>10</v>
      </c>
      <c r="P3">
        <v>90</v>
      </c>
      <c r="Q3">
        <v>180</v>
      </c>
      <c r="S3" s="1"/>
      <c r="AA3">
        <v>2</v>
      </c>
    </row>
    <row r="4" spans="1:27" x14ac:dyDescent="0.25">
      <c r="A4" t="s">
        <v>703</v>
      </c>
      <c r="B4" t="s">
        <v>707</v>
      </c>
      <c r="C4">
        <v>0.5</v>
      </c>
      <c r="D4">
        <v>1</v>
      </c>
      <c r="E4">
        <v>0</v>
      </c>
      <c r="F4" t="s">
        <v>266</v>
      </c>
      <c r="G4">
        <v>15</v>
      </c>
      <c r="H4" t="s">
        <v>600</v>
      </c>
      <c r="I4">
        <v>3</v>
      </c>
      <c r="J4">
        <v>0</v>
      </c>
      <c r="K4">
        <v>0</v>
      </c>
      <c r="L4">
        <v>4</v>
      </c>
      <c r="M4" s="4">
        <f t="shared" si="0"/>
        <v>3.75</v>
      </c>
      <c r="N4" s="4">
        <f t="shared" si="1"/>
        <v>30</v>
      </c>
      <c r="O4" s="4">
        <f t="shared" si="2"/>
        <v>15</v>
      </c>
      <c r="P4">
        <v>90</v>
      </c>
      <c r="Q4">
        <v>180</v>
      </c>
      <c r="S4" s="1"/>
      <c r="AA4">
        <v>3</v>
      </c>
    </row>
    <row r="5" spans="1:27" x14ac:dyDescent="0.25">
      <c r="A5" t="s">
        <v>703</v>
      </c>
      <c r="B5" t="s">
        <v>708</v>
      </c>
      <c r="C5">
        <v>1.5</v>
      </c>
      <c r="D5">
        <v>3</v>
      </c>
      <c r="E5">
        <v>0</v>
      </c>
      <c r="F5" t="s">
        <v>604</v>
      </c>
      <c r="G5">
        <v>45</v>
      </c>
      <c r="H5" t="s">
        <v>605</v>
      </c>
      <c r="I5">
        <v>9</v>
      </c>
      <c r="J5">
        <v>0</v>
      </c>
      <c r="K5">
        <v>0</v>
      </c>
      <c r="L5">
        <v>12</v>
      </c>
      <c r="M5" s="4">
        <f t="shared" si="0"/>
        <v>3.75</v>
      </c>
      <c r="N5" s="4">
        <f t="shared" si="1"/>
        <v>30</v>
      </c>
      <c r="O5" s="4">
        <f t="shared" si="2"/>
        <v>15</v>
      </c>
      <c r="P5">
        <v>90</v>
      </c>
      <c r="Q5">
        <v>180</v>
      </c>
      <c r="S5" s="1"/>
      <c r="AA5">
        <v>4</v>
      </c>
    </row>
    <row r="6" spans="1:27" x14ac:dyDescent="0.25">
      <c r="A6" t="s">
        <v>241</v>
      </c>
      <c r="B6" t="s">
        <v>241</v>
      </c>
      <c r="C6">
        <v>0.5</v>
      </c>
      <c r="D6">
        <v>1</v>
      </c>
      <c r="E6">
        <v>0</v>
      </c>
      <c r="F6" t="s">
        <v>29</v>
      </c>
      <c r="G6">
        <v>15</v>
      </c>
      <c r="H6" t="s">
        <v>242</v>
      </c>
      <c r="I6">
        <v>2.5</v>
      </c>
      <c r="J6">
        <v>0</v>
      </c>
      <c r="K6">
        <v>0</v>
      </c>
      <c r="L6">
        <v>3</v>
      </c>
      <c r="M6" s="4">
        <f t="shared" si="0"/>
        <v>5</v>
      </c>
      <c r="N6" s="4">
        <f t="shared" si="1"/>
        <v>30</v>
      </c>
      <c r="O6" s="4">
        <f t="shared" si="2"/>
        <v>15</v>
      </c>
      <c r="P6">
        <v>90</v>
      </c>
      <c r="Q6">
        <v>180</v>
      </c>
      <c r="S6" s="1"/>
      <c r="AA6">
        <v>5</v>
      </c>
    </row>
    <row r="7" spans="1:27" x14ac:dyDescent="0.25">
      <c r="A7" t="s">
        <v>241</v>
      </c>
      <c r="B7" t="s">
        <v>696</v>
      </c>
      <c r="C7">
        <v>0.5</v>
      </c>
      <c r="D7">
        <v>1</v>
      </c>
      <c r="E7">
        <v>0</v>
      </c>
      <c r="F7" t="s">
        <v>29</v>
      </c>
      <c r="G7">
        <v>15</v>
      </c>
      <c r="H7" t="s">
        <v>242</v>
      </c>
      <c r="I7">
        <v>2.5</v>
      </c>
      <c r="J7">
        <v>0</v>
      </c>
      <c r="K7">
        <v>0</v>
      </c>
      <c r="L7">
        <v>5</v>
      </c>
      <c r="M7" s="4">
        <f t="shared" si="0"/>
        <v>3</v>
      </c>
      <c r="N7" s="4">
        <f t="shared" si="1"/>
        <v>30</v>
      </c>
      <c r="O7" s="4">
        <f t="shared" si="2"/>
        <v>15</v>
      </c>
      <c r="P7">
        <v>120</v>
      </c>
      <c r="Q7">
        <v>240</v>
      </c>
      <c r="S7" s="6" t="s">
        <v>697</v>
      </c>
      <c r="AA7">
        <v>6</v>
      </c>
    </row>
    <row r="8" spans="1:27" x14ac:dyDescent="0.25">
      <c r="A8" t="s">
        <v>241</v>
      </c>
      <c r="B8" t="s">
        <v>698</v>
      </c>
      <c r="C8">
        <v>0.5</v>
      </c>
      <c r="D8">
        <v>1</v>
      </c>
      <c r="E8">
        <v>0</v>
      </c>
      <c r="F8" t="s">
        <v>29</v>
      </c>
      <c r="G8">
        <v>15</v>
      </c>
      <c r="H8" t="s">
        <v>242</v>
      </c>
      <c r="I8">
        <v>2.5</v>
      </c>
      <c r="J8">
        <v>0</v>
      </c>
      <c r="K8">
        <v>0</v>
      </c>
      <c r="L8">
        <v>5</v>
      </c>
      <c r="M8" s="4">
        <f t="shared" si="0"/>
        <v>3</v>
      </c>
      <c r="N8" s="4">
        <f t="shared" si="1"/>
        <v>30</v>
      </c>
      <c r="O8" s="4">
        <f t="shared" si="2"/>
        <v>15</v>
      </c>
      <c r="P8">
        <v>90</v>
      </c>
      <c r="Q8">
        <v>180</v>
      </c>
      <c r="S8" s="6" t="s">
        <v>699</v>
      </c>
      <c r="AA8">
        <v>7</v>
      </c>
    </row>
    <row r="9" spans="1:27" x14ac:dyDescent="0.25">
      <c r="A9" t="s">
        <v>241</v>
      </c>
      <c r="B9" t="s">
        <v>243</v>
      </c>
      <c r="C9">
        <v>0.5</v>
      </c>
      <c r="D9">
        <v>1</v>
      </c>
      <c r="E9">
        <v>0</v>
      </c>
      <c r="F9" t="s">
        <v>244</v>
      </c>
      <c r="G9">
        <v>12</v>
      </c>
      <c r="H9" t="s">
        <v>242</v>
      </c>
      <c r="I9">
        <v>2.5</v>
      </c>
      <c r="J9">
        <v>0</v>
      </c>
      <c r="K9">
        <v>0</v>
      </c>
      <c r="L9">
        <v>2</v>
      </c>
      <c r="M9" s="4">
        <f t="shared" si="0"/>
        <v>6</v>
      </c>
      <c r="N9" s="4">
        <f t="shared" si="1"/>
        <v>24</v>
      </c>
      <c r="O9" s="4">
        <f t="shared" si="2"/>
        <v>12</v>
      </c>
      <c r="P9">
        <v>108</v>
      </c>
      <c r="Q9">
        <v>216</v>
      </c>
      <c r="S9" s="6" t="s">
        <v>246</v>
      </c>
      <c r="AA9">
        <v>8</v>
      </c>
    </row>
    <row r="10" spans="1:27" x14ac:dyDescent="0.25">
      <c r="A10" t="s">
        <v>241</v>
      </c>
      <c r="B10" t="s">
        <v>245</v>
      </c>
      <c r="C10">
        <v>0.5</v>
      </c>
      <c r="D10">
        <v>1</v>
      </c>
      <c r="E10">
        <v>0</v>
      </c>
      <c r="F10" t="s">
        <v>34</v>
      </c>
      <c r="G10">
        <v>20</v>
      </c>
      <c r="H10" t="s">
        <v>242</v>
      </c>
      <c r="I10">
        <v>2.5</v>
      </c>
      <c r="J10">
        <v>0</v>
      </c>
      <c r="K10">
        <v>0</v>
      </c>
      <c r="L10">
        <v>5</v>
      </c>
      <c r="M10" s="4">
        <f t="shared" si="0"/>
        <v>4</v>
      </c>
      <c r="N10" s="4">
        <f t="shared" si="1"/>
        <v>40</v>
      </c>
      <c r="O10" s="4">
        <f t="shared" si="2"/>
        <v>20</v>
      </c>
      <c r="P10">
        <v>90</v>
      </c>
      <c r="Q10">
        <v>180</v>
      </c>
      <c r="AA10">
        <v>9</v>
      </c>
    </row>
    <row r="11" spans="1:27" x14ac:dyDescent="0.25">
      <c r="A11" t="s">
        <v>241</v>
      </c>
      <c r="B11" t="s">
        <v>700</v>
      </c>
      <c r="C11">
        <v>2</v>
      </c>
      <c r="D11">
        <v>1</v>
      </c>
      <c r="E11">
        <v>0</v>
      </c>
      <c r="F11" t="s">
        <v>133</v>
      </c>
      <c r="G11">
        <v>50</v>
      </c>
      <c r="H11" t="s">
        <v>31</v>
      </c>
      <c r="I11">
        <v>10</v>
      </c>
      <c r="J11">
        <v>0</v>
      </c>
      <c r="K11">
        <v>0</v>
      </c>
      <c r="L11">
        <v>19</v>
      </c>
      <c r="M11" s="4">
        <f t="shared" si="0"/>
        <v>2.6315789473684212</v>
      </c>
      <c r="N11" s="4">
        <f t="shared" si="1"/>
        <v>25</v>
      </c>
      <c r="O11" s="4">
        <f t="shared" si="2"/>
        <v>50</v>
      </c>
      <c r="P11">
        <v>150</v>
      </c>
      <c r="Q11">
        <v>300</v>
      </c>
      <c r="S11" t="s">
        <v>291</v>
      </c>
      <c r="AA11">
        <v>10</v>
      </c>
    </row>
    <row r="12" spans="1:27" x14ac:dyDescent="0.25">
      <c r="A12" t="s">
        <v>241</v>
      </c>
      <c r="B12" t="s">
        <v>247</v>
      </c>
      <c r="C12">
        <v>1</v>
      </c>
      <c r="D12">
        <v>1</v>
      </c>
      <c r="E12">
        <v>1</v>
      </c>
      <c r="F12" t="s">
        <v>59</v>
      </c>
      <c r="G12">
        <v>35</v>
      </c>
      <c r="H12" t="s">
        <v>248</v>
      </c>
      <c r="I12">
        <v>5.8</v>
      </c>
      <c r="J12">
        <v>0</v>
      </c>
      <c r="K12">
        <v>0</v>
      </c>
      <c r="L12">
        <v>10</v>
      </c>
      <c r="M12" s="4">
        <f t="shared" si="0"/>
        <v>3.5</v>
      </c>
      <c r="N12" s="4">
        <f t="shared" si="1"/>
        <v>35</v>
      </c>
      <c r="O12" s="4">
        <f t="shared" si="2"/>
        <v>35</v>
      </c>
      <c r="P12">
        <v>150</v>
      </c>
      <c r="Q12">
        <v>300</v>
      </c>
      <c r="S12" s="2"/>
      <c r="AA12">
        <v>11</v>
      </c>
    </row>
    <row r="13" spans="1:27" x14ac:dyDescent="0.25">
      <c r="A13" t="s">
        <v>241</v>
      </c>
      <c r="B13" t="s">
        <v>701</v>
      </c>
      <c r="C13">
        <v>1</v>
      </c>
      <c r="D13">
        <v>1</v>
      </c>
      <c r="E13">
        <v>2</v>
      </c>
      <c r="F13" t="s">
        <v>59</v>
      </c>
      <c r="G13">
        <v>35</v>
      </c>
      <c r="H13" t="s">
        <v>248</v>
      </c>
      <c r="I13">
        <v>5.8</v>
      </c>
      <c r="J13">
        <v>0</v>
      </c>
      <c r="K13">
        <v>0</v>
      </c>
      <c r="L13">
        <v>10</v>
      </c>
      <c r="M13" s="4">
        <f t="shared" si="0"/>
        <v>3.5</v>
      </c>
      <c r="N13" s="4">
        <f t="shared" si="1"/>
        <v>35</v>
      </c>
      <c r="O13" s="4">
        <f t="shared" si="2"/>
        <v>35</v>
      </c>
      <c r="P13">
        <v>150</v>
      </c>
      <c r="Q13">
        <v>300</v>
      </c>
      <c r="S13" s="2" t="s">
        <v>702</v>
      </c>
      <c r="AA13">
        <v>12</v>
      </c>
    </row>
    <row r="14" spans="1:27" x14ac:dyDescent="0.25">
      <c r="A14" t="s">
        <v>241</v>
      </c>
      <c r="B14" t="s">
        <v>249</v>
      </c>
      <c r="C14">
        <v>0.5</v>
      </c>
      <c r="D14">
        <v>1</v>
      </c>
      <c r="E14">
        <v>0</v>
      </c>
      <c r="F14" t="s">
        <v>250</v>
      </c>
      <c r="G14">
        <v>16</v>
      </c>
      <c r="H14" t="s">
        <v>251</v>
      </c>
      <c r="I14">
        <v>2.6</v>
      </c>
      <c r="J14">
        <v>0</v>
      </c>
      <c r="K14">
        <v>0</v>
      </c>
      <c r="L14">
        <v>6</v>
      </c>
      <c r="M14" s="4">
        <f t="shared" si="0"/>
        <v>2.6666666666666665</v>
      </c>
      <c r="N14" s="4">
        <f t="shared" si="1"/>
        <v>32</v>
      </c>
      <c r="O14" s="4">
        <f t="shared" si="2"/>
        <v>16</v>
      </c>
      <c r="P14">
        <v>150</v>
      </c>
      <c r="Q14">
        <v>300</v>
      </c>
      <c r="AA14">
        <v>13</v>
      </c>
    </row>
    <row r="15" spans="1:27" x14ac:dyDescent="0.25">
      <c r="A15" t="s">
        <v>241</v>
      </c>
      <c r="B15" t="s">
        <v>252</v>
      </c>
      <c r="C15">
        <v>0.5</v>
      </c>
      <c r="D15">
        <v>1</v>
      </c>
      <c r="E15">
        <v>0</v>
      </c>
      <c r="F15" t="s">
        <v>34</v>
      </c>
      <c r="G15">
        <v>20</v>
      </c>
      <c r="H15" t="s">
        <v>182</v>
      </c>
      <c r="I15">
        <v>3</v>
      </c>
      <c r="J15">
        <v>0</v>
      </c>
      <c r="K15">
        <v>0</v>
      </c>
      <c r="L15">
        <v>8</v>
      </c>
      <c r="M15" s="4">
        <f t="shared" si="0"/>
        <v>2.5</v>
      </c>
      <c r="N15" s="4">
        <f t="shared" si="1"/>
        <v>40</v>
      </c>
      <c r="O15" s="4">
        <f t="shared" si="2"/>
        <v>20</v>
      </c>
      <c r="P15">
        <v>150</v>
      </c>
      <c r="Q15">
        <v>300</v>
      </c>
      <c r="S15" s="2"/>
      <c r="AA15">
        <v>14</v>
      </c>
    </row>
    <row r="16" spans="1:27" x14ac:dyDescent="0.25">
      <c r="A16" t="s">
        <v>241</v>
      </c>
      <c r="B16" t="s">
        <v>253</v>
      </c>
      <c r="C16">
        <v>0.5</v>
      </c>
      <c r="D16">
        <v>1</v>
      </c>
      <c r="E16">
        <v>0</v>
      </c>
      <c r="F16" t="s">
        <v>250</v>
      </c>
      <c r="G16">
        <v>16</v>
      </c>
      <c r="H16" t="s">
        <v>251</v>
      </c>
      <c r="I16">
        <v>2.6</v>
      </c>
      <c r="J16">
        <v>0</v>
      </c>
      <c r="K16">
        <v>0</v>
      </c>
      <c r="L16">
        <v>8</v>
      </c>
      <c r="M16" s="4">
        <f t="shared" si="0"/>
        <v>2</v>
      </c>
      <c r="N16" s="4">
        <f t="shared" si="1"/>
        <v>32</v>
      </c>
      <c r="O16" s="4">
        <f t="shared" si="2"/>
        <v>16</v>
      </c>
      <c r="P16">
        <v>180</v>
      </c>
      <c r="Q16">
        <v>360</v>
      </c>
      <c r="S16" s="2" t="s">
        <v>254</v>
      </c>
      <c r="AA16">
        <v>15</v>
      </c>
    </row>
    <row r="17" spans="1:27" x14ac:dyDescent="0.25">
      <c r="A17" t="s">
        <v>241</v>
      </c>
      <c r="B17" t="s">
        <v>255</v>
      </c>
      <c r="C17">
        <v>0.5</v>
      </c>
      <c r="D17">
        <v>1</v>
      </c>
      <c r="E17">
        <v>0</v>
      </c>
      <c r="F17" t="s">
        <v>256</v>
      </c>
      <c r="G17">
        <v>22</v>
      </c>
      <c r="H17" t="s">
        <v>251</v>
      </c>
      <c r="I17">
        <v>2.6</v>
      </c>
      <c r="J17">
        <v>0</v>
      </c>
      <c r="K17">
        <v>0</v>
      </c>
      <c r="L17">
        <v>7</v>
      </c>
      <c r="M17" s="4">
        <f t="shared" si="0"/>
        <v>3.1428571428571428</v>
      </c>
      <c r="N17" s="4">
        <f t="shared" si="1"/>
        <v>44</v>
      </c>
      <c r="O17" s="4">
        <f t="shared" si="2"/>
        <v>22</v>
      </c>
      <c r="P17">
        <v>150</v>
      </c>
      <c r="Q17">
        <v>300</v>
      </c>
      <c r="S17" s="1" t="s">
        <v>257</v>
      </c>
      <c r="AA17">
        <v>16</v>
      </c>
    </row>
    <row r="18" spans="1:27" x14ac:dyDescent="0.25">
      <c r="A18" t="s">
        <v>241</v>
      </c>
      <c r="B18" t="s">
        <v>258</v>
      </c>
      <c r="C18">
        <v>0.5</v>
      </c>
      <c r="D18">
        <v>1</v>
      </c>
      <c r="E18">
        <v>0</v>
      </c>
      <c r="F18" t="s">
        <v>53</v>
      </c>
      <c r="G18">
        <v>30</v>
      </c>
      <c r="H18" t="s">
        <v>56</v>
      </c>
      <c r="I18">
        <v>5</v>
      </c>
      <c r="J18">
        <v>0</v>
      </c>
      <c r="K18">
        <v>0</v>
      </c>
      <c r="L18">
        <v>11</v>
      </c>
      <c r="M18" s="4">
        <f t="shared" si="0"/>
        <v>2.7272727272727271</v>
      </c>
      <c r="N18" s="4">
        <f t="shared" si="1"/>
        <v>60</v>
      </c>
      <c r="O18" s="4">
        <f t="shared" si="2"/>
        <v>30</v>
      </c>
      <c r="P18">
        <v>90</v>
      </c>
      <c r="Q18">
        <v>180</v>
      </c>
      <c r="S18" s="6" t="s">
        <v>260</v>
      </c>
      <c r="AA18">
        <v>17</v>
      </c>
    </row>
    <row r="19" spans="1:27" x14ac:dyDescent="0.25">
      <c r="A19" t="s">
        <v>241</v>
      </c>
      <c r="B19" t="s">
        <v>261</v>
      </c>
      <c r="C19">
        <v>0.5</v>
      </c>
      <c r="D19">
        <v>1</v>
      </c>
      <c r="E19">
        <v>0</v>
      </c>
      <c r="F19" t="s">
        <v>53</v>
      </c>
      <c r="G19">
        <v>30</v>
      </c>
      <c r="H19" t="s">
        <v>56</v>
      </c>
      <c r="I19">
        <v>5</v>
      </c>
      <c r="J19">
        <v>0</v>
      </c>
      <c r="K19">
        <v>0</v>
      </c>
      <c r="L19">
        <v>11</v>
      </c>
      <c r="M19" s="4">
        <f t="shared" si="0"/>
        <v>2.7272727272727271</v>
      </c>
      <c r="N19" s="4">
        <f t="shared" si="1"/>
        <v>60</v>
      </c>
      <c r="O19" s="4">
        <f t="shared" si="2"/>
        <v>30</v>
      </c>
      <c r="P19">
        <v>90</v>
      </c>
      <c r="Q19">
        <v>180</v>
      </c>
      <c r="AA19">
        <v>18</v>
      </c>
    </row>
    <row r="20" spans="1:27" x14ac:dyDescent="0.25">
      <c r="A20" t="s">
        <v>241</v>
      </c>
      <c r="B20" s="1" t="s">
        <v>263</v>
      </c>
      <c r="C20" s="1">
        <v>1</v>
      </c>
      <c r="D20" s="1">
        <v>1</v>
      </c>
      <c r="E20" s="1">
        <v>0</v>
      </c>
      <c r="F20" s="1" t="s">
        <v>20</v>
      </c>
      <c r="G20" s="1">
        <v>40</v>
      </c>
      <c r="H20" s="1" t="s">
        <v>56</v>
      </c>
      <c r="I20" s="1">
        <v>5</v>
      </c>
      <c r="J20" s="1">
        <v>0</v>
      </c>
      <c r="K20" s="1">
        <v>0</v>
      </c>
      <c r="L20" s="1">
        <v>10</v>
      </c>
      <c r="M20" s="4">
        <f t="shared" si="0"/>
        <v>4</v>
      </c>
      <c r="N20" s="4">
        <f t="shared" si="1"/>
        <v>40</v>
      </c>
      <c r="O20" s="4">
        <f t="shared" si="2"/>
        <v>40</v>
      </c>
      <c r="P20" s="1">
        <v>90</v>
      </c>
      <c r="Q20" s="1">
        <v>180</v>
      </c>
      <c r="R20" s="1"/>
      <c r="S20" s="1" t="s">
        <v>264</v>
      </c>
      <c r="T20" s="1"/>
      <c r="U20" s="1"/>
      <c r="V20" s="1"/>
      <c r="W20" s="1"/>
      <c r="X20" s="1"/>
      <c r="Y20" s="1"/>
      <c r="Z20" s="1"/>
      <c r="AA20">
        <v>19</v>
      </c>
    </row>
    <row r="21" spans="1:27" x14ac:dyDescent="0.25">
      <c r="A21" t="s">
        <v>241</v>
      </c>
      <c r="B21" s="1" t="s">
        <v>265</v>
      </c>
      <c r="C21" s="1">
        <v>1</v>
      </c>
      <c r="D21" s="1">
        <v>1</v>
      </c>
      <c r="E21" s="1">
        <v>0</v>
      </c>
      <c r="F21" s="1" t="s">
        <v>266</v>
      </c>
      <c r="G21" s="1">
        <v>15</v>
      </c>
      <c r="H21" s="1" t="s">
        <v>267</v>
      </c>
      <c r="I21" s="1">
        <v>2.4</v>
      </c>
      <c r="J21" s="1">
        <v>0</v>
      </c>
      <c r="K21" s="1">
        <v>0</v>
      </c>
      <c r="L21" s="1">
        <v>6</v>
      </c>
      <c r="M21" s="4">
        <f t="shared" si="0"/>
        <v>2.5</v>
      </c>
      <c r="N21" s="4">
        <f t="shared" si="1"/>
        <v>15</v>
      </c>
      <c r="O21" s="4">
        <f t="shared" si="2"/>
        <v>15</v>
      </c>
      <c r="P21" s="1">
        <v>90</v>
      </c>
      <c r="Q21" s="1">
        <v>180</v>
      </c>
      <c r="R21" s="1"/>
      <c r="S21" s="1"/>
      <c r="T21" s="1"/>
      <c r="U21" s="1"/>
      <c r="V21" s="1"/>
      <c r="W21" s="1"/>
      <c r="X21" s="1"/>
      <c r="Y21" s="1"/>
      <c r="Z21" s="1"/>
      <c r="AA21">
        <v>20</v>
      </c>
    </row>
    <row r="22" spans="1:27" x14ac:dyDescent="0.25">
      <c r="A22" t="s">
        <v>241</v>
      </c>
      <c r="B22" s="1" t="s">
        <v>268</v>
      </c>
      <c r="C22" s="1">
        <v>1</v>
      </c>
      <c r="D22" s="1">
        <v>1</v>
      </c>
      <c r="E22" s="1">
        <v>0</v>
      </c>
      <c r="F22" s="1" t="s">
        <v>266</v>
      </c>
      <c r="G22" s="1">
        <v>15</v>
      </c>
      <c r="H22" s="1" t="s">
        <v>267</v>
      </c>
      <c r="I22" s="1">
        <v>2.4</v>
      </c>
      <c r="J22" s="1">
        <v>0</v>
      </c>
      <c r="K22" s="1">
        <v>0</v>
      </c>
      <c r="L22" s="1">
        <v>8</v>
      </c>
      <c r="M22" s="4">
        <f t="shared" si="0"/>
        <v>1.875</v>
      </c>
      <c r="N22" s="4">
        <f t="shared" si="1"/>
        <v>15</v>
      </c>
      <c r="O22" s="4">
        <f t="shared" si="2"/>
        <v>15</v>
      </c>
      <c r="P22" s="1">
        <v>150</v>
      </c>
      <c r="Q22" s="1">
        <v>300</v>
      </c>
      <c r="R22" s="1"/>
      <c r="S22" s="1"/>
      <c r="T22" s="1"/>
      <c r="U22" s="1"/>
      <c r="V22" s="1"/>
      <c r="W22" s="1"/>
      <c r="X22" s="1"/>
      <c r="Y22" s="1"/>
      <c r="Z22" s="1"/>
      <c r="AA22">
        <v>21</v>
      </c>
    </row>
    <row r="23" spans="1:27" x14ac:dyDescent="0.25">
      <c r="A23" t="s">
        <v>241</v>
      </c>
      <c r="B23" s="1" t="s">
        <v>269</v>
      </c>
      <c r="C23" s="1">
        <v>1</v>
      </c>
      <c r="D23" s="1">
        <v>1</v>
      </c>
      <c r="E23" s="1">
        <v>0</v>
      </c>
      <c r="F23" s="1" t="s">
        <v>270</v>
      </c>
      <c r="G23" s="1">
        <v>18</v>
      </c>
      <c r="H23" s="1" t="s">
        <v>271</v>
      </c>
      <c r="I23">
        <v>3.9</v>
      </c>
      <c r="J23" s="1">
        <v>0</v>
      </c>
      <c r="K23" s="1">
        <v>0</v>
      </c>
      <c r="L23" s="1">
        <v>13</v>
      </c>
      <c r="M23" s="4">
        <f t="shared" si="0"/>
        <v>1.3846153846153846</v>
      </c>
      <c r="N23" s="4">
        <f t="shared" si="1"/>
        <v>18</v>
      </c>
      <c r="O23" s="4">
        <f t="shared" si="2"/>
        <v>18</v>
      </c>
      <c r="P23" s="1">
        <v>180</v>
      </c>
      <c r="Q23" s="1">
        <v>360</v>
      </c>
      <c r="AA23">
        <v>22</v>
      </c>
    </row>
    <row r="24" spans="1:27" x14ac:dyDescent="0.25">
      <c r="A24" t="s">
        <v>241</v>
      </c>
      <c r="B24" s="1" t="s">
        <v>272</v>
      </c>
      <c r="C24" s="1">
        <v>0.25</v>
      </c>
      <c r="D24" s="1">
        <v>1</v>
      </c>
      <c r="E24" s="1">
        <v>0</v>
      </c>
      <c r="F24" s="1" t="s">
        <v>29</v>
      </c>
      <c r="G24" s="1">
        <v>15</v>
      </c>
      <c r="H24" s="1" t="s">
        <v>242</v>
      </c>
      <c r="I24" s="1">
        <v>2.5</v>
      </c>
      <c r="J24" s="1">
        <v>0</v>
      </c>
      <c r="K24" s="1">
        <v>0</v>
      </c>
      <c r="L24" s="1">
        <v>2</v>
      </c>
      <c r="M24" s="4">
        <f t="shared" si="0"/>
        <v>7.5</v>
      </c>
      <c r="N24" s="4">
        <f t="shared" si="1"/>
        <v>60</v>
      </c>
      <c r="O24" s="4">
        <f t="shared" si="2"/>
        <v>15</v>
      </c>
      <c r="P24" s="1">
        <v>60</v>
      </c>
      <c r="Q24" s="1">
        <v>120</v>
      </c>
      <c r="S24" t="s">
        <v>273</v>
      </c>
      <c r="AA24">
        <v>23</v>
      </c>
    </row>
    <row r="25" spans="1:27" x14ac:dyDescent="0.25">
      <c r="A25" t="s">
        <v>274</v>
      </c>
      <c r="B25" t="s">
        <v>274</v>
      </c>
      <c r="C25">
        <v>1</v>
      </c>
      <c r="D25">
        <v>1</v>
      </c>
      <c r="E25">
        <v>0</v>
      </c>
      <c r="F25" t="s">
        <v>8</v>
      </c>
      <c r="G25">
        <v>25</v>
      </c>
      <c r="H25" t="s">
        <v>275</v>
      </c>
      <c r="I25">
        <v>3.3</v>
      </c>
      <c r="J25">
        <v>0</v>
      </c>
      <c r="K25">
        <v>0</v>
      </c>
      <c r="L25">
        <v>9</v>
      </c>
      <c r="M25" s="4">
        <f t="shared" si="0"/>
        <v>2.7777777777777777</v>
      </c>
      <c r="N25" s="4">
        <f t="shared" si="1"/>
        <v>25</v>
      </c>
      <c r="O25" s="4">
        <f t="shared" si="2"/>
        <v>25</v>
      </c>
      <c r="P25">
        <v>180</v>
      </c>
      <c r="Q25">
        <v>360</v>
      </c>
      <c r="S25" s="2"/>
      <c r="AA25">
        <v>24</v>
      </c>
    </row>
    <row r="26" spans="1:27" x14ac:dyDescent="0.25">
      <c r="A26" t="s">
        <v>274</v>
      </c>
      <c r="B26" t="s">
        <v>276</v>
      </c>
      <c r="C26">
        <v>1</v>
      </c>
      <c r="D26">
        <v>1</v>
      </c>
      <c r="E26">
        <v>0</v>
      </c>
      <c r="F26" t="s">
        <v>8</v>
      </c>
      <c r="G26">
        <v>25</v>
      </c>
      <c r="H26" t="s">
        <v>275</v>
      </c>
      <c r="I26">
        <v>3.3</v>
      </c>
      <c r="J26">
        <v>0</v>
      </c>
      <c r="K26">
        <v>0</v>
      </c>
      <c r="L26">
        <v>12</v>
      </c>
      <c r="M26" s="4">
        <f t="shared" si="0"/>
        <v>2.0833333333333335</v>
      </c>
      <c r="N26" s="4">
        <f t="shared" si="1"/>
        <v>25</v>
      </c>
      <c r="O26" s="4">
        <f t="shared" si="2"/>
        <v>25</v>
      </c>
      <c r="P26">
        <v>210</v>
      </c>
      <c r="Q26">
        <v>420</v>
      </c>
      <c r="S26" s="2" t="s">
        <v>280</v>
      </c>
      <c r="AA26">
        <v>25</v>
      </c>
    </row>
    <row r="27" spans="1:27" x14ac:dyDescent="0.25">
      <c r="A27" t="s">
        <v>274</v>
      </c>
      <c r="B27" t="s">
        <v>277</v>
      </c>
      <c r="C27">
        <v>1</v>
      </c>
      <c r="D27">
        <v>1</v>
      </c>
      <c r="E27">
        <v>0</v>
      </c>
      <c r="F27" t="s">
        <v>8</v>
      </c>
      <c r="G27">
        <v>25</v>
      </c>
      <c r="H27" t="s">
        <v>275</v>
      </c>
      <c r="I27">
        <v>3.3</v>
      </c>
      <c r="J27">
        <v>0</v>
      </c>
      <c r="K27">
        <v>0</v>
      </c>
      <c r="L27">
        <v>11</v>
      </c>
      <c r="M27" s="4">
        <f t="shared" si="0"/>
        <v>2.2727272727272729</v>
      </c>
      <c r="N27" s="4">
        <f t="shared" si="1"/>
        <v>25</v>
      </c>
      <c r="O27" s="4">
        <f t="shared" si="2"/>
        <v>25</v>
      </c>
      <c r="P27">
        <v>180</v>
      </c>
      <c r="Q27">
        <v>360</v>
      </c>
      <c r="S27" s="2" t="s">
        <v>156</v>
      </c>
      <c r="AA27">
        <v>26</v>
      </c>
    </row>
    <row r="28" spans="1:27" x14ac:dyDescent="0.25">
      <c r="A28" t="s">
        <v>274</v>
      </c>
      <c r="B28" t="s">
        <v>278</v>
      </c>
      <c r="C28">
        <v>1</v>
      </c>
      <c r="D28">
        <v>1</v>
      </c>
      <c r="E28">
        <v>0</v>
      </c>
      <c r="F28" t="s">
        <v>34</v>
      </c>
      <c r="G28">
        <v>20</v>
      </c>
      <c r="H28" t="s">
        <v>251</v>
      </c>
      <c r="I28">
        <v>2.6</v>
      </c>
      <c r="J28">
        <v>0</v>
      </c>
      <c r="K28">
        <v>0</v>
      </c>
      <c r="L28">
        <v>5</v>
      </c>
      <c r="M28" s="4">
        <f t="shared" si="0"/>
        <v>4</v>
      </c>
      <c r="N28" s="4">
        <f t="shared" si="1"/>
        <v>20</v>
      </c>
      <c r="O28" s="4">
        <f t="shared" si="2"/>
        <v>20</v>
      </c>
      <c r="P28">
        <v>200</v>
      </c>
      <c r="Q28">
        <v>400</v>
      </c>
      <c r="S28" s="2" t="s">
        <v>281</v>
      </c>
      <c r="AA28">
        <v>27</v>
      </c>
    </row>
    <row r="29" spans="1:27" x14ac:dyDescent="0.25">
      <c r="A29" t="s">
        <v>274</v>
      </c>
      <c r="B29" t="s">
        <v>279</v>
      </c>
      <c r="C29">
        <v>1</v>
      </c>
      <c r="D29">
        <v>1</v>
      </c>
      <c r="E29">
        <v>0</v>
      </c>
      <c r="F29" t="s">
        <v>53</v>
      </c>
      <c r="G29">
        <v>30</v>
      </c>
      <c r="H29" t="s">
        <v>282</v>
      </c>
      <c r="I29">
        <v>3.6</v>
      </c>
      <c r="J29">
        <v>0</v>
      </c>
      <c r="K29">
        <v>0</v>
      </c>
      <c r="L29">
        <v>12</v>
      </c>
      <c r="M29" s="4">
        <f t="shared" si="0"/>
        <v>2.5</v>
      </c>
      <c r="N29" s="4">
        <f t="shared" si="1"/>
        <v>30</v>
      </c>
      <c r="O29" s="4">
        <f t="shared" si="2"/>
        <v>30</v>
      </c>
      <c r="P29">
        <v>180</v>
      </c>
      <c r="Q29">
        <v>360</v>
      </c>
      <c r="S29" s="2"/>
      <c r="AA29">
        <v>28</v>
      </c>
    </row>
    <row r="30" spans="1:27" x14ac:dyDescent="0.25">
      <c r="A30" t="s">
        <v>274</v>
      </c>
      <c r="B30" t="s">
        <v>283</v>
      </c>
      <c r="C30">
        <v>1</v>
      </c>
      <c r="D30">
        <v>1</v>
      </c>
      <c r="E30">
        <v>0</v>
      </c>
      <c r="F30" t="s">
        <v>8</v>
      </c>
      <c r="G30">
        <v>25</v>
      </c>
      <c r="H30" t="s">
        <v>275</v>
      </c>
      <c r="I30">
        <v>3.3</v>
      </c>
      <c r="J30">
        <v>0</v>
      </c>
      <c r="K30">
        <v>0</v>
      </c>
      <c r="L30">
        <v>9</v>
      </c>
      <c r="M30" s="4">
        <f t="shared" si="0"/>
        <v>2.7777777777777777</v>
      </c>
      <c r="N30" s="4">
        <f t="shared" si="1"/>
        <v>25</v>
      </c>
      <c r="O30" s="4">
        <f t="shared" si="2"/>
        <v>25</v>
      </c>
      <c r="P30">
        <v>180</v>
      </c>
      <c r="Q30">
        <v>360</v>
      </c>
      <c r="S30" s="2" t="s">
        <v>284</v>
      </c>
      <c r="AA30">
        <v>29</v>
      </c>
    </row>
    <row r="31" spans="1:27" x14ac:dyDescent="0.25">
      <c r="A31" t="s">
        <v>274</v>
      </c>
      <c r="B31" t="s">
        <v>285</v>
      </c>
      <c r="C31">
        <v>1</v>
      </c>
      <c r="D31">
        <v>1</v>
      </c>
      <c r="E31">
        <v>0</v>
      </c>
      <c r="F31" t="s">
        <v>286</v>
      </c>
      <c r="G31">
        <v>27</v>
      </c>
      <c r="H31" t="s">
        <v>182</v>
      </c>
      <c r="I31">
        <v>3</v>
      </c>
      <c r="J31">
        <v>0</v>
      </c>
      <c r="K31">
        <v>0</v>
      </c>
      <c r="L31">
        <v>16</v>
      </c>
      <c r="M31" s="4">
        <f t="shared" si="0"/>
        <v>1.6875</v>
      </c>
      <c r="N31" s="4">
        <f t="shared" si="1"/>
        <v>27</v>
      </c>
      <c r="O31" s="4">
        <f t="shared" si="2"/>
        <v>27</v>
      </c>
      <c r="P31">
        <v>180</v>
      </c>
      <c r="Q31">
        <v>360</v>
      </c>
      <c r="S31" t="s">
        <v>287</v>
      </c>
      <c r="AA31">
        <v>30</v>
      </c>
    </row>
    <row r="32" spans="1:27" x14ac:dyDescent="0.25">
      <c r="A32" t="s">
        <v>274</v>
      </c>
      <c r="B32" t="s">
        <v>288</v>
      </c>
      <c r="C32">
        <v>2</v>
      </c>
      <c r="D32">
        <v>1</v>
      </c>
      <c r="E32">
        <v>0</v>
      </c>
      <c r="F32" t="s">
        <v>15</v>
      </c>
      <c r="G32">
        <v>45</v>
      </c>
      <c r="H32" t="s">
        <v>50</v>
      </c>
      <c r="I32">
        <v>7.5</v>
      </c>
      <c r="J32">
        <v>0</v>
      </c>
      <c r="K32">
        <v>0</v>
      </c>
      <c r="L32">
        <v>20</v>
      </c>
      <c r="M32" s="4">
        <f t="shared" si="0"/>
        <v>2.25</v>
      </c>
      <c r="N32" s="4">
        <f t="shared" si="1"/>
        <v>22.5</v>
      </c>
      <c r="O32" s="4">
        <f t="shared" si="2"/>
        <v>45</v>
      </c>
      <c r="P32">
        <v>210</v>
      </c>
      <c r="Q32">
        <v>420</v>
      </c>
      <c r="S32" s="2" t="s">
        <v>289</v>
      </c>
      <c r="AA32">
        <v>31</v>
      </c>
    </row>
    <row r="33" spans="1:27" x14ac:dyDescent="0.25">
      <c r="A33" t="s">
        <v>274</v>
      </c>
      <c r="B33" t="s">
        <v>290</v>
      </c>
      <c r="C33">
        <v>4</v>
      </c>
      <c r="D33">
        <v>2</v>
      </c>
      <c r="E33">
        <v>0</v>
      </c>
      <c r="F33" t="s">
        <v>42</v>
      </c>
      <c r="G33">
        <v>90</v>
      </c>
      <c r="H33" t="s">
        <v>56</v>
      </c>
      <c r="I33">
        <v>5</v>
      </c>
      <c r="J33">
        <v>0</v>
      </c>
      <c r="K33">
        <v>0</v>
      </c>
      <c r="L33">
        <v>60</v>
      </c>
      <c r="M33" s="4">
        <f t="shared" si="0"/>
        <v>1.5</v>
      </c>
      <c r="N33" s="4">
        <f t="shared" si="1"/>
        <v>22.5</v>
      </c>
      <c r="O33" s="4">
        <f t="shared" si="2"/>
        <v>45</v>
      </c>
      <c r="P33">
        <v>180</v>
      </c>
      <c r="Q33">
        <v>360</v>
      </c>
      <c r="S33" t="s">
        <v>291</v>
      </c>
      <c r="AA33">
        <v>32</v>
      </c>
    </row>
    <row r="34" spans="1:27" x14ac:dyDescent="0.25">
      <c r="A34" t="s">
        <v>274</v>
      </c>
      <c r="B34" t="s">
        <v>292</v>
      </c>
      <c r="C34">
        <v>1</v>
      </c>
      <c r="D34">
        <v>1</v>
      </c>
      <c r="E34">
        <v>0</v>
      </c>
      <c r="F34" t="s">
        <v>8</v>
      </c>
      <c r="G34">
        <v>25</v>
      </c>
      <c r="H34" t="s">
        <v>275</v>
      </c>
      <c r="I34">
        <v>3.3</v>
      </c>
      <c r="J34">
        <v>0</v>
      </c>
      <c r="K34">
        <v>0</v>
      </c>
      <c r="L34">
        <v>15</v>
      </c>
      <c r="M34" s="4">
        <f t="shared" ref="M34:M65" si="3">G34/L34</f>
        <v>1.6666666666666667</v>
      </c>
      <c r="N34" s="4">
        <f t="shared" ref="N34:N65" si="4">G34/C34</f>
        <v>25</v>
      </c>
      <c r="O34" s="4">
        <f t="shared" ref="O34:O65" si="5">G34/D34</f>
        <v>25</v>
      </c>
      <c r="P34">
        <v>240</v>
      </c>
      <c r="Q34">
        <v>480</v>
      </c>
      <c r="AA34">
        <v>33</v>
      </c>
    </row>
    <row r="35" spans="1:27" x14ac:dyDescent="0.25">
      <c r="A35" t="s">
        <v>274</v>
      </c>
      <c r="B35" t="s">
        <v>293</v>
      </c>
      <c r="C35">
        <v>1</v>
      </c>
      <c r="D35">
        <v>1</v>
      </c>
      <c r="E35">
        <v>0</v>
      </c>
      <c r="F35" t="s">
        <v>53</v>
      </c>
      <c r="G35">
        <v>30</v>
      </c>
      <c r="H35" t="s">
        <v>311</v>
      </c>
      <c r="I35">
        <v>4.0999999999999996</v>
      </c>
      <c r="J35">
        <v>0</v>
      </c>
      <c r="K35">
        <v>0</v>
      </c>
      <c r="L35">
        <v>20</v>
      </c>
      <c r="M35" s="4">
        <f t="shared" si="3"/>
        <v>1.5</v>
      </c>
      <c r="N35" s="4">
        <f t="shared" si="4"/>
        <v>30</v>
      </c>
      <c r="O35" s="4">
        <f t="shared" si="5"/>
        <v>30</v>
      </c>
      <c r="P35">
        <v>240</v>
      </c>
      <c r="Q35">
        <v>420</v>
      </c>
      <c r="AA35">
        <v>34</v>
      </c>
    </row>
    <row r="36" spans="1:27" x14ac:dyDescent="0.25">
      <c r="A36" t="s">
        <v>274</v>
      </c>
      <c r="B36" t="s">
        <v>294</v>
      </c>
      <c r="C36">
        <v>1</v>
      </c>
      <c r="D36">
        <v>1</v>
      </c>
      <c r="E36">
        <v>0</v>
      </c>
      <c r="F36" t="s">
        <v>53</v>
      </c>
      <c r="G36">
        <v>30</v>
      </c>
      <c r="H36" t="s">
        <v>275</v>
      </c>
      <c r="I36">
        <v>3.3</v>
      </c>
      <c r="J36">
        <v>0</v>
      </c>
      <c r="K36">
        <v>0</v>
      </c>
      <c r="L36">
        <v>15</v>
      </c>
      <c r="M36" s="4">
        <f t="shared" si="3"/>
        <v>2</v>
      </c>
      <c r="N36" s="4">
        <f t="shared" si="4"/>
        <v>30</v>
      </c>
      <c r="O36" s="4">
        <f t="shared" si="5"/>
        <v>30</v>
      </c>
      <c r="P36">
        <v>320</v>
      </c>
      <c r="Q36">
        <v>640</v>
      </c>
      <c r="S36" s="2" t="s">
        <v>312</v>
      </c>
      <c r="AA36">
        <v>35</v>
      </c>
    </row>
    <row r="37" spans="1:27" x14ac:dyDescent="0.25">
      <c r="A37" t="s">
        <v>274</v>
      </c>
      <c r="B37" t="s">
        <v>295</v>
      </c>
      <c r="C37">
        <v>1</v>
      </c>
      <c r="D37">
        <v>1</v>
      </c>
      <c r="E37">
        <v>0</v>
      </c>
      <c r="F37" t="s">
        <v>53</v>
      </c>
      <c r="G37">
        <v>30</v>
      </c>
      <c r="H37" t="s">
        <v>275</v>
      </c>
      <c r="I37">
        <v>3.3</v>
      </c>
      <c r="J37">
        <v>0</v>
      </c>
      <c r="K37">
        <v>0</v>
      </c>
      <c r="L37">
        <v>20</v>
      </c>
      <c r="M37" s="4">
        <f t="shared" si="3"/>
        <v>1.5</v>
      </c>
      <c r="N37" s="4">
        <f t="shared" si="4"/>
        <v>30</v>
      </c>
      <c r="O37" s="4">
        <f t="shared" si="5"/>
        <v>30</v>
      </c>
      <c r="P37">
        <v>270</v>
      </c>
      <c r="Q37">
        <v>540</v>
      </c>
      <c r="AA37">
        <v>36</v>
      </c>
    </row>
    <row r="38" spans="1:27" x14ac:dyDescent="0.25">
      <c r="A38" t="s">
        <v>274</v>
      </c>
      <c r="B38" t="s">
        <v>296</v>
      </c>
      <c r="C38">
        <v>1</v>
      </c>
      <c r="D38">
        <v>2</v>
      </c>
      <c r="E38">
        <v>0</v>
      </c>
      <c r="F38" t="s">
        <v>20</v>
      </c>
      <c r="G38">
        <v>40</v>
      </c>
      <c r="H38" t="s">
        <v>313</v>
      </c>
      <c r="I38">
        <v>4</v>
      </c>
      <c r="J38">
        <v>0</v>
      </c>
      <c r="K38">
        <v>0</v>
      </c>
      <c r="L38">
        <v>20</v>
      </c>
      <c r="M38" s="4">
        <f t="shared" si="3"/>
        <v>2</v>
      </c>
      <c r="N38" s="4">
        <f t="shared" si="4"/>
        <v>40</v>
      </c>
      <c r="O38" s="4">
        <f t="shared" si="5"/>
        <v>20</v>
      </c>
      <c r="P38">
        <v>250</v>
      </c>
      <c r="Q38">
        <v>470</v>
      </c>
      <c r="S38" t="s">
        <v>314</v>
      </c>
      <c r="AA38">
        <v>37</v>
      </c>
    </row>
    <row r="39" spans="1:27" x14ac:dyDescent="0.25">
      <c r="A39" t="s">
        <v>274</v>
      </c>
      <c r="B39" t="s">
        <v>297</v>
      </c>
      <c r="C39">
        <v>1</v>
      </c>
      <c r="D39">
        <v>2</v>
      </c>
      <c r="E39">
        <v>0</v>
      </c>
      <c r="F39" t="s">
        <v>20</v>
      </c>
      <c r="G39">
        <v>40</v>
      </c>
      <c r="H39" t="s">
        <v>315</v>
      </c>
      <c r="I39">
        <v>6.6</v>
      </c>
      <c r="J39">
        <v>0</v>
      </c>
      <c r="K39">
        <v>0</v>
      </c>
      <c r="L39">
        <v>26</v>
      </c>
      <c r="M39" s="4">
        <f t="shared" si="3"/>
        <v>1.5384615384615385</v>
      </c>
      <c r="N39" s="4">
        <f t="shared" si="4"/>
        <v>40</v>
      </c>
      <c r="O39" s="4">
        <f t="shared" si="5"/>
        <v>20</v>
      </c>
      <c r="P39">
        <v>180</v>
      </c>
      <c r="Q39">
        <v>360</v>
      </c>
      <c r="S39" s="2" t="s">
        <v>316</v>
      </c>
      <c r="AA39">
        <v>38</v>
      </c>
    </row>
    <row r="40" spans="1:27" x14ac:dyDescent="0.25">
      <c r="A40" t="s">
        <v>274</v>
      </c>
      <c r="B40" t="s">
        <v>298</v>
      </c>
      <c r="C40">
        <v>1</v>
      </c>
      <c r="D40">
        <v>2</v>
      </c>
      <c r="E40">
        <v>0</v>
      </c>
      <c r="F40" t="s">
        <v>20</v>
      </c>
      <c r="G40">
        <v>40</v>
      </c>
      <c r="H40" t="s">
        <v>315</v>
      </c>
      <c r="I40">
        <v>6.6</v>
      </c>
      <c r="J40">
        <v>0</v>
      </c>
      <c r="K40">
        <v>0</v>
      </c>
      <c r="L40">
        <v>26</v>
      </c>
      <c r="M40" s="4">
        <f t="shared" si="3"/>
        <v>1.5384615384615385</v>
      </c>
      <c r="N40" s="4">
        <f t="shared" si="4"/>
        <v>40</v>
      </c>
      <c r="O40" s="4">
        <f t="shared" si="5"/>
        <v>20</v>
      </c>
      <c r="P40">
        <v>180</v>
      </c>
      <c r="Q40">
        <v>360</v>
      </c>
      <c r="AA40">
        <v>39</v>
      </c>
    </row>
    <row r="41" spans="1:27" x14ac:dyDescent="0.25">
      <c r="A41" t="s">
        <v>274</v>
      </c>
      <c r="B41" t="s">
        <v>299</v>
      </c>
      <c r="C41">
        <v>3</v>
      </c>
      <c r="D41">
        <v>3</v>
      </c>
      <c r="E41">
        <v>1</v>
      </c>
      <c r="F41" t="s">
        <v>59</v>
      </c>
      <c r="G41">
        <v>35</v>
      </c>
      <c r="H41" t="s">
        <v>31</v>
      </c>
      <c r="I41">
        <v>10</v>
      </c>
      <c r="J41">
        <v>0</v>
      </c>
      <c r="K41">
        <v>0</v>
      </c>
      <c r="L41">
        <v>20</v>
      </c>
      <c r="M41" s="4">
        <f t="shared" si="3"/>
        <v>1.75</v>
      </c>
      <c r="N41" s="4">
        <f t="shared" si="4"/>
        <v>11.666666666666666</v>
      </c>
      <c r="O41" s="4">
        <f t="shared" si="5"/>
        <v>11.666666666666666</v>
      </c>
      <c r="P41">
        <v>180</v>
      </c>
      <c r="Q41">
        <v>350</v>
      </c>
      <c r="S41" t="s">
        <v>317</v>
      </c>
      <c r="AA41">
        <v>40</v>
      </c>
    </row>
    <row r="42" spans="1:27" x14ac:dyDescent="0.25">
      <c r="A42" t="s">
        <v>274</v>
      </c>
      <c r="B42" t="s">
        <v>300</v>
      </c>
      <c r="C42">
        <v>2</v>
      </c>
      <c r="D42">
        <v>3</v>
      </c>
      <c r="E42">
        <v>0</v>
      </c>
      <c r="F42" t="s">
        <v>637</v>
      </c>
      <c r="G42">
        <v>54</v>
      </c>
      <c r="H42" t="s">
        <v>315</v>
      </c>
      <c r="I42">
        <v>6.6</v>
      </c>
      <c r="J42">
        <v>0</v>
      </c>
      <c r="K42">
        <v>0</v>
      </c>
      <c r="L42">
        <v>25</v>
      </c>
      <c r="M42" s="4">
        <f t="shared" si="3"/>
        <v>2.16</v>
      </c>
      <c r="N42" s="4">
        <f t="shared" si="4"/>
        <v>27</v>
      </c>
      <c r="O42" s="4">
        <f t="shared" si="5"/>
        <v>18</v>
      </c>
      <c r="P42">
        <v>180</v>
      </c>
      <c r="Q42">
        <v>360</v>
      </c>
      <c r="S42" s="1" t="s">
        <v>264</v>
      </c>
      <c r="AA42">
        <v>41</v>
      </c>
    </row>
    <row r="43" spans="1:27" x14ac:dyDescent="0.25">
      <c r="A43" t="s">
        <v>274</v>
      </c>
      <c r="B43" t="s">
        <v>301</v>
      </c>
      <c r="C43">
        <v>2</v>
      </c>
      <c r="D43">
        <v>1</v>
      </c>
      <c r="E43">
        <v>0</v>
      </c>
      <c r="F43" t="s">
        <v>318</v>
      </c>
      <c r="G43">
        <v>30</v>
      </c>
      <c r="H43" t="s">
        <v>319</v>
      </c>
      <c r="I43">
        <v>5.4</v>
      </c>
      <c r="J43">
        <v>0</v>
      </c>
      <c r="K43">
        <v>0</v>
      </c>
      <c r="L43">
        <v>12</v>
      </c>
      <c r="M43" s="4">
        <f t="shared" si="3"/>
        <v>2.5</v>
      </c>
      <c r="N43" s="4">
        <f t="shared" si="4"/>
        <v>15</v>
      </c>
      <c r="O43" s="4">
        <f t="shared" si="5"/>
        <v>30</v>
      </c>
      <c r="P43">
        <v>150</v>
      </c>
      <c r="Q43">
        <v>300</v>
      </c>
      <c r="AA43">
        <v>42</v>
      </c>
    </row>
    <row r="44" spans="1:27" x14ac:dyDescent="0.25">
      <c r="A44" t="s">
        <v>274</v>
      </c>
      <c r="B44" t="s">
        <v>304</v>
      </c>
      <c r="C44">
        <v>2</v>
      </c>
      <c r="D44">
        <v>1</v>
      </c>
      <c r="E44">
        <v>0</v>
      </c>
      <c r="F44" t="s">
        <v>320</v>
      </c>
      <c r="G44">
        <v>36</v>
      </c>
      <c r="H44" t="s">
        <v>321</v>
      </c>
      <c r="I44">
        <v>6</v>
      </c>
      <c r="J44">
        <v>0</v>
      </c>
      <c r="K44">
        <v>0</v>
      </c>
      <c r="L44">
        <v>15</v>
      </c>
      <c r="M44" s="4">
        <f t="shared" si="3"/>
        <v>2.4</v>
      </c>
      <c r="N44" s="4">
        <f t="shared" si="4"/>
        <v>18</v>
      </c>
      <c r="O44" s="4">
        <f t="shared" si="5"/>
        <v>36</v>
      </c>
      <c r="P44">
        <v>210</v>
      </c>
      <c r="Q44">
        <v>420</v>
      </c>
      <c r="AA44">
        <v>43</v>
      </c>
    </row>
    <row r="45" spans="1:27" x14ac:dyDescent="0.25">
      <c r="A45" t="s">
        <v>274</v>
      </c>
      <c r="B45" t="s">
        <v>302</v>
      </c>
      <c r="C45">
        <v>2</v>
      </c>
      <c r="D45">
        <v>1</v>
      </c>
      <c r="E45">
        <v>0</v>
      </c>
      <c r="F45" t="s">
        <v>53</v>
      </c>
      <c r="G45">
        <v>30</v>
      </c>
      <c r="H45" t="s">
        <v>322</v>
      </c>
      <c r="I45">
        <v>5.5</v>
      </c>
      <c r="J45">
        <v>0</v>
      </c>
      <c r="K45">
        <v>0</v>
      </c>
      <c r="L45">
        <v>18</v>
      </c>
      <c r="M45" s="4">
        <f t="shared" si="3"/>
        <v>1.6666666666666667</v>
      </c>
      <c r="N45" s="4">
        <f t="shared" si="4"/>
        <v>15</v>
      </c>
      <c r="O45" s="4">
        <f t="shared" si="5"/>
        <v>30</v>
      </c>
      <c r="P45">
        <v>150</v>
      </c>
      <c r="Q45">
        <v>300</v>
      </c>
      <c r="S45" s="2" t="s">
        <v>323</v>
      </c>
      <c r="AA45">
        <v>44</v>
      </c>
    </row>
    <row r="46" spans="1:27" x14ac:dyDescent="0.25">
      <c r="A46" t="s">
        <v>274</v>
      </c>
      <c r="B46" t="s">
        <v>303</v>
      </c>
      <c r="C46">
        <v>2</v>
      </c>
      <c r="D46">
        <v>1</v>
      </c>
      <c r="E46">
        <v>0</v>
      </c>
      <c r="F46" t="s">
        <v>324</v>
      </c>
      <c r="G46">
        <v>36</v>
      </c>
      <c r="H46" t="s">
        <v>325</v>
      </c>
      <c r="I46">
        <v>2.4</v>
      </c>
      <c r="J46">
        <v>0</v>
      </c>
      <c r="K46">
        <v>0</v>
      </c>
      <c r="L46">
        <v>16</v>
      </c>
      <c r="M46" s="4">
        <f t="shared" si="3"/>
        <v>2.25</v>
      </c>
      <c r="N46" s="4">
        <f t="shared" si="4"/>
        <v>18</v>
      </c>
      <c r="O46" s="4">
        <f t="shared" si="5"/>
        <v>36</v>
      </c>
      <c r="P46">
        <v>150</v>
      </c>
      <c r="Q46">
        <v>300</v>
      </c>
      <c r="S46" t="s">
        <v>326</v>
      </c>
      <c r="AA46">
        <v>45</v>
      </c>
    </row>
    <row r="47" spans="1:27" x14ac:dyDescent="0.25">
      <c r="A47" t="s">
        <v>274</v>
      </c>
      <c r="B47" t="s">
        <v>305</v>
      </c>
      <c r="C47">
        <v>2</v>
      </c>
      <c r="D47">
        <v>2</v>
      </c>
      <c r="E47">
        <v>0</v>
      </c>
      <c r="F47" t="s">
        <v>327</v>
      </c>
      <c r="G47">
        <v>39</v>
      </c>
      <c r="H47" t="s">
        <v>328</v>
      </c>
      <c r="I47">
        <v>8.4</v>
      </c>
      <c r="J47">
        <v>0</v>
      </c>
      <c r="K47">
        <v>0</v>
      </c>
      <c r="L47">
        <v>23</v>
      </c>
      <c r="M47" s="4">
        <f t="shared" si="3"/>
        <v>1.6956521739130435</v>
      </c>
      <c r="N47" s="4">
        <f t="shared" si="4"/>
        <v>19.5</v>
      </c>
      <c r="O47" s="4">
        <f t="shared" si="5"/>
        <v>19.5</v>
      </c>
      <c r="P47">
        <v>250</v>
      </c>
      <c r="Q47">
        <v>500</v>
      </c>
      <c r="AA47">
        <v>46</v>
      </c>
    </row>
    <row r="48" spans="1:27" x14ac:dyDescent="0.25">
      <c r="A48" t="s">
        <v>274</v>
      </c>
      <c r="B48" t="s">
        <v>306</v>
      </c>
      <c r="C48">
        <v>0.5</v>
      </c>
      <c r="D48">
        <v>1</v>
      </c>
      <c r="E48">
        <v>0</v>
      </c>
      <c r="F48" t="s">
        <v>8</v>
      </c>
      <c r="G48">
        <v>25</v>
      </c>
      <c r="H48" t="s">
        <v>275</v>
      </c>
      <c r="I48">
        <v>3.3</v>
      </c>
      <c r="J48">
        <v>0</v>
      </c>
      <c r="K48">
        <v>0</v>
      </c>
      <c r="L48">
        <v>6</v>
      </c>
      <c r="M48" s="4">
        <f t="shared" si="3"/>
        <v>4.166666666666667</v>
      </c>
      <c r="N48" s="4">
        <f t="shared" si="4"/>
        <v>50</v>
      </c>
      <c r="O48" s="4">
        <f t="shared" si="5"/>
        <v>25</v>
      </c>
      <c r="P48">
        <v>180</v>
      </c>
      <c r="Q48">
        <v>360</v>
      </c>
      <c r="S48" t="s">
        <v>329</v>
      </c>
      <c r="AA48">
        <v>47</v>
      </c>
    </row>
    <row r="49" spans="1:27" x14ac:dyDescent="0.25">
      <c r="A49" t="s">
        <v>274</v>
      </c>
      <c r="B49" t="s">
        <v>307</v>
      </c>
      <c r="C49">
        <v>0.75</v>
      </c>
      <c r="D49">
        <v>1</v>
      </c>
      <c r="E49">
        <v>0</v>
      </c>
      <c r="F49" t="s">
        <v>34</v>
      </c>
      <c r="G49">
        <v>20</v>
      </c>
      <c r="H49" t="s">
        <v>275</v>
      </c>
      <c r="I49">
        <v>3.3</v>
      </c>
      <c r="J49">
        <v>0</v>
      </c>
      <c r="K49">
        <v>0</v>
      </c>
      <c r="L49">
        <v>4</v>
      </c>
      <c r="M49" s="4">
        <f t="shared" si="3"/>
        <v>5</v>
      </c>
      <c r="N49" s="4">
        <f t="shared" si="4"/>
        <v>26.666666666666668</v>
      </c>
      <c r="O49" s="4">
        <f t="shared" si="5"/>
        <v>20</v>
      </c>
      <c r="P49">
        <v>180</v>
      </c>
      <c r="Q49">
        <v>360</v>
      </c>
      <c r="S49" t="s">
        <v>330</v>
      </c>
      <c r="AA49">
        <v>48</v>
      </c>
    </row>
    <row r="50" spans="1:27" x14ac:dyDescent="0.25">
      <c r="A50" t="s">
        <v>274</v>
      </c>
      <c r="B50" t="s">
        <v>308</v>
      </c>
      <c r="C50">
        <v>1</v>
      </c>
      <c r="D50">
        <v>2</v>
      </c>
      <c r="E50">
        <v>0</v>
      </c>
      <c r="F50" t="s">
        <v>8</v>
      </c>
      <c r="G50">
        <v>25</v>
      </c>
      <c r="H50" t="s">
        <v>275</v>
      </c>
      <c r="I50">
        <v>3.3</v>
      </c>
      <c r="J50">
        <v>0</v>
      </c>
      <c r="K50">
        <v>0</v>
      </c>
      <c r="L50">
        <v>6</v>
      </c>
      <c r="M50" s="4">
        <f t="shared" si="3"/>
        <v>4.166666666666667</v>
      </c>
      <c r="N50" s="4">
        <f t="shared" si="4"/>
        <v>25</v>
      </c>
      <c r="O50" s="4">
        <f t="shared" si="5"/>
        <v>12.5</v>
      </c>
      <c r="P50">
        <v>180</v>
      </c>
      <c r="Q50">
        <v>360</v>
      </c>
      <c r="S50" t="s">
        <v>331</v>
      </c>
      <c r="AA50">
        <v>49</v>
      </c>
    </row>
    <row r="51" spans="1:27" x14ac:dyDescent="0.25">
      <c r="A51" t="s">
        <v>274</v>
      </c>
      <c r="B51" t="s">
        <v>709</v>
      </c>
      <c r="C51">
        <v>1.5</v>
      </c>
      <c r="D51">
        <v>1</v>
      </c>
      <c r="E51">
        <v>0</v>
      </c>
      <c r="F51" t="s">
        <v>20</v>
      </c>
      <c r="G51">
        <v>40</v>
      </c>
      <c r="H51" t="s">
        <v>315</v>
      </c>
      <c r="I51">
        <v>6.6</v>
      </c>
      <c r="J51">
        <v>0</v>
      </c>
      <c r="K51">
        <v>0</v>
      </c>
      <c r="L51">
        <v>12</v>
      </c>
      <c r="M51" s="4">
        <f t="shared" si="3"/>
        <v>3.3333333333333335</v>
      </c>
      <c r="N51" s="4">
        <f t="shared" si="4"/>
        <v>26.666666666666668</v>
      </c>
      <c r="O51" s="4">
        <f t="shared" si="5"/>
        <v>40</v>
      </c>
      <c r="P51">
        <v>180</v>
      </c>
      <c r="Q51">
        <v>360</v>
      </c>
      <c r="S51" t="s">
        <v>329</v>
      </c>
      <c r="AA51">
        <v>50</v>
      </c>
    </row>
    <row r="52" spans="1:27" x14ac:dyDescent="0.25">
      <c r="A52" t="s">
        <v>274</v>
      </c>
      <c r="B52" t="s">
        <v>309</v>
      </c>
      <c r="C52">
        <v>4</v>
      </c>
      <c r="D52">
        <v>3</v>
      </c>
      <c r="E52">
        <v>3</v>
      </c>
      <c r="F52" t="s">
        <v>99</v>
      </c>
      <c r="G52">
        <v>150</v>
      </c>
      <c r="H52" t="s">
        <v>332</v>
      </c>
      <c r="I52">
        <v>19.8</v>
      </c>
      <c r="J52">
        <v>0</v>
      </c>
      <c r="K52">
        <v>0</v>
      </c>
      <c r="L52">
        <v>30</v>
      </c>
      <c r="M52" s="4">
        <f t="shared" si="3"/>
        <v>5</v>
      </c>
      <c r="N52" s="4">
        <f t="shared" si="4"/>
        <v>37.5</v>
      </c>
      <c r="O52" s="4">
        <f t="shared" si="5"/>
        <v>50</v>
      </c>
      <c r="P52">
        <v>180</v>
      </c>
      <c r="Q52">
        <v>360</v>
      </c>
      <c r="S52" t="s">
        <v>329</v>
      </c>
      <c r="AA52">
        <v>51</v>
      </c>
    </row>
    <row r="53" spans="1:27" x14ac:dyDescent="0.25">
      <c r="A53" t="s">
        <v>274</v>
      </c>
      <c r="B53" t="s">
        <v>310</v>
      </c>
      <c r="C53">
        <v>3</v>
      </c>
      <c r="D53">
        <v>3</v>
      </c>
      <c r="E53">
        <v>0</v>
      </c>
      <c r="F53" t="s">
        <v>333</v>
      </c>
      <c r="G53">
        <v>96</v>
      </c>
      <c r="H53" t="s">
        <v>334</v>
      </c>
      <c r="I53">
        <v>39.6</v>
      </c>
      <c r="J53" t="s">
        <v>335</v>
      </c>
      <c r="K53">
        <v>24</v>
      </c>
      <c r="L53">
        <v>24</v>
      </c>
      <c r="M53" s="4">
        <f t="shared" si="3"/>
        <v>4</v>
      </c>
      <c r="N53" s="4">
        <f t="shared" si="4"/>
        <v>32</v>
      </c>
      <c r="O53" s="4">
        <f t="shared" si="5"/>
        <v>32</v>
      </c>
      <c r="P53">
        <v>180</v>
      </c>
      <c r="Q53">
        <v>330</v>
      </c>
      <c r="S53" t="s">
        <v>329</v>
      </c>
      <c r="AA53">
        <v>52</v>
      </c>
    </row>
    <row r="54" spans="1:27" x14ac:dyDescent="0.25">
      <c r="A54" t="s">
        <v>336</v>
      </c>
      <c r="B54" t="s">
        <v>353</v>
      </c>
      <c r="C54">
        <v>4</v>
      </c>
      <c r="D54">
        <v>1</v>
      </c>
      <c r="E54">
        <v>0</v>
      </c>
      <c r="F54" t="s">
        <v>343</v>
      </c>
      <c r="G54">
        <v>55</v>
      </c>
      <c r="H54" t="s">
        <v>50</v>
      </c>
      <c r="I54">
        <v>7.5</v>
      </c>
      <c r="J54">
        <v>0</v>
      </c>
      <c r="K54">
        <v>0</v>
      </c>
      <c r="L54">
        <v>45</v>
      </c>
      <c r="M54" s="4">
        <f t="shared" si="3"/>
        <v>1.2222222222222223</v>
      </c>
      <c r="N54" s="4">
        <f t="shared" si="4"/>
        <v>13.75</v>
      </c>
      <c r="O54" s="4">
        <f t="shared" si="5"/>
        <v>55</v>
      </c>
      <c r="P54">
        <v>450</v>
      </c>
      <c r="Q54">
        <v>900</v>
      </c>
      <c r="AA54">
        <v>53</v>
      </c>
    </row>
    <row r="55" spans="1:27" x14ac:dyDescent="0.25">
      <c r="A55" t="s">
        <v>336</v>
      </c>
      <c r="B55" t="s">
        <v>361</v>
      </c>
      <c r="C55">
        <v>6</v>
      </c>
      <c r="D55">
        <v>2</v>
      </c>
      <c r="E55">
        <v>0</v>
      </c>
      <c r="F55" t="s">
        <v>362</v>
      </c>
      <c r="G55">
        <v>54</v>
      </c>
      <c r="H55" t="s">
        <v>328</v>
      </c>
      <c r="I55">
        <v>8.4</v>
      </c>
      <c r="J55">
        <v>0</v>
      </c>
      <c r="K55">
        <v>0</v>
      </c>
      <c r="L55">
        <v>50</v>
      </c>
      <c r="M55" s="4">
        <f t="shared" si="3"/>
        <v>1.08</v>
      </c>
      <c r="N55" s="4">
        <f t="shared" si="4"/>
        <v>9</v>
      </c>
      <c r="O55" s="4">
        <f t="shared" si="5"/>
        <v>27</v>
      </c>
      <c r="P55">
        <v>450</v>
      </c>
      <c r="Q55">
        <v>900</v>
      </c>
      <c r="AA55">
        <v>54</v>
      </c>
    </row>
    <row r="56" spans="1:27" x14ac:dyDescent="0.25">
      <c r="A56" t="s">
        <v>336</v>
      </c>
      <c r="B56" t="s">
        <v>367</v>
      </c>
      <c r="C56">
        <v>9</v>
      </c>
      <c r="D56">
        <v>4</v>
      </c>
      <c r="E56">
        <v>0</v>
      </c>
      <c r="F56" t="s">
        <v>167</v>
      </c>
      <c r="G56">
        <v>130</v>
      </c>
      <c r="H56" t="s">
        <v>31</v>
      </c>
      <c r="I56">
        <v>10</v>
      </c>
      <c r="J56">
        <v>0</v>
      </c>
      <c r="K56">
        <v>0</v>
      </c>
      <c r="L56">
        <v>72</v>
      </c>
      <c r="M56" s="4">
        <f t="shared" si="3"/>
        <v>1.8055555555555556</v>
      </c>
      <c r="N56" s="4">
        <f t="shared" si="4"/>
        <v>14.444444444444445</v>
      </c>
      <c r="O56" s="4">
        <f t="shared" si="5"/>
        <v>32.5</v>
      </c>
      <c r="P56">
        <v>450</v>
      </c>
      <c r="Q56">
        <v>840</v>
      </c>
      <c r="S56" t="s">
        <v>368</v>
      </c>
      <c r="AA56">
        <v>55</v>
      </c>
    </row>
    <row r="57" spans="1:27" x14ac:dyDescent="0.25">
      <c r="A57" t="s">
        <v>336</v>
      </c>
      <c r="B57" t="s">
        <v>352</v>
      </c>
      <c r="C57">
        <v>4</v>
      </c>
      <c r="D57">
        <v>1</v>
      </c>
      <c r="E57">
        <v>0</v>
      </c>
      <c r="F57" t="s">
        <v>133</v>
      </c>
      <c r="G57">
        <v>50</v>
      </c>
      <c r="H57" t="s">
        <v>355</v>
      </c>
      <c r="I57">
        <v>8.3000000000000007</v>
      </c>
      <c r="J57">
        <v>0</v>
      </c>
      <c r="K57">
        <v>0</v>
      </c>
      <c r="L57">
        <v>36</v>
      </c>
      <c r="M57" s="4">
        <f t="shared" si="3"/>
        <v>1.3888888888888888</v>
      </c>
      <c r="N57" s="4">
        <f t="shared" si="4"/>
        <v>12.5</v>
      </c>
      <c r="O57" s="4">
        <f t="shared" si="5"/>
        <v>50</v>
      </c>
      <c r="P57">
        <v>420</v>
      </c>
      <c r="Q57">
        <v>840</v>
      </c>
      <c r="S57" t="s">
        <v>257</v>
      </c>
      <c r="AA57">
        <v>56</v>
      </c>
    </row>
    <row r="58" spans="1:27" x14ac:dyDescent="0.25">
      <c r="A58" t="s">
        <v>336</v>
      </c>
      <c r="B58" t="s">
        <v>359</v>
      </c>
      <c r="C58">
        <v>6</v>
      </c>
      <c r="D58">
        <v>1</v>
      </c>
      <c r="E58">
        <v>0</v>
      </c>
      <c r="F58" t="s">
        <v>360</v>
      </c>
      <c r="G58">
        <v>51</v>
      </c>
      <c r="H58" t="s">
        <v>328</v>
      </c>
      <c r="I58">
        <v>8.4</v>
      </c>
      <c r="J58">
        <v>0</v>
      </c>
      <c r="K58">
        <v>0</v>
      </c>
      <c r="L58">
        <v>37</v>
      </c>
      <c r="M58" s="4">
        <f t="shared" si="3"/>
        <v>1.3783783783783783</v>
      </c>
      <c r="N58" s="4">
        <f t="shared" si="4"/>
        <v>8.5</v>
      </c>
      <c r="O58" s="4">
        <f t="shared" si="5"/>
        <v>51</v>
      </c>
      <c r="P58">
        <v>420</v>
      </c>
      <c r="Q58">
        <v>840</v>
      </c>
      <c r="AA58">
        <v>57</v>
      </c>
    </row>
    <row r="59" spans="1:27" x14ac:dyDescent="0.25">
      <c r="A59" t="s">
        <v>336</v>
      </c>
      <c r="B59" t="s">
        <v>350</v>
      </c>
      <c r="C59">
        <v>5</v>
      </c>
      <c r="D59">
        <v>1</v>
      </c>
      <c r="E59">
        <v>0</v>
      </c>
      <c r="F59" t="s">
        <v>15</v>
      </c>
      <c r="G59">
        <v>45</v>
      </c>
      <c r="H59" t="s">
        <v>50</v>
      </c>
      <c r="I59">
        <v>7.5</v>
      </c>
      <c r="J59">
        <v>0</v>
      </c>
      <c r="K59">
        <v>0</v>
      </c>
      <c r="L59">
        <v>36</v>
      </c>
      <c r="M59" s="4">
        <f t="shared" si="3"/>
        <v>1.25</v>
      </c>
      <c r="N59" s="4">
        <f t="shared" si="4"/>
        <v>9</v>
      </c>
      <c r="O59" s="4">
        <f t="shared" si="5"/>
        <v>45</v>
      </c>
      <c r="P59">
        <v>420</v>
      </c>
      <c r="Q59">
        <v>840</v>
      </c>
      <c r="AA59">
        <v>58</v>
      </c>
    </row>
    <row r="60" spans="1:27" x14ac:dyDescent="0.25">
      <c r="A60" t="s">
        <v>336</v>
      </c>
      <c r="B60" t="s">
        <v>351</v>
      </c>
      <c r="C60">
        <v>4</v>
      </c>
      <c r="D60">
        <v>1</v>
      </c>
      <c r="E60">
        <v>0</v>
      </c>
      <c r="F60" t="s">
        <v>20</v>
      </c>
      <c r="G60">
        <v>40</v>
      </c>
      <c r="H60" t="s">
        <v>50</v>
      </c>
      <c r="I60">
        <v>7.5</v>
      </c>
      <c r="J60">
        <v>0</v>
      </c>
      <c r="K60">
        <v>0</v>
      </c>
      <c r="L60">
        <v>36</v>
      </c>
      <c r="M60" s="4">
        <f t="shared" si="3"/>
        <v>1.1111111111111112</v>
      </c>
      <c r="N60" s="4">
        <f t="shared" si="4"/>
        <v>10</v>
      </c>
      <c r="O60" s="4">
        <f t="shared" si="5"/>
        <v>40</v>
      </c>
      <c r="P60">
        <v>420</v>
      </c>
      <c r="Q60">
        <v>840</v>
      </c>
      <c r="S60" s="2" t="s">
        <v>354</v>
      </c>
      <c r="AA60">
        <v>59</v>
      </c>
    </row>
    <row r="61" spans="1:27" x14ac:dyDescent="0.25">
      <c r="A61" t="s">
        <v>336</v>
      </c>
      <c r="B61" t="s">
        <v>348</v>
      </c>
      <c r="C61">
        <v>6</v>
      </c>
      <c r="D61">
        <v>2</v>
      </c>
      <c r="E61">
        <v>0</v>
      </c>
      <c r="F61" t="s">
        <v>20</v>
      </c>
      <c r="G61">
        <v>40</v>
      </c>
      <c r="H61" t="s">
        <v>315</v>
      </c>
      <c r="I61">
        <v>6.6</v>
      </c>
      <c r="J61" t="s">
        <v>216</v>
      </c>
      <c r="K61">
        <v>2</v>
      </c>
      <c r="L61">
        <v>25</v>
      </c>
      <c r="M61" s="4">
        <f t="shared" si="3"/>
        <v>1.6</v>
      </c>
      <c r="N61" s="4">
        <f t="shared" si="4"/>
        <v>6.666666666666667</v>
      </c>
      <c r="O61" s="4">
        <f t="shared" si="5"/>
        <v>20</v>
      </c>
      <c r="P61">
        <v>330</v>
      </c>
      <c r="Q61">
        <v>660</v>
      </c>
      <c r="S61" t="s">
        <v>349</v>
      </c>
      <c r="AA61">
        <v>60</v>
      </c>
    </row>
    <row r="62" spans="1:27" x14ac:dyDescent="0.25">
      <c r="A62" t="s">
        <v>336</v>
      </c>
      <c r="B62" t="s">
        <v>337</v>
      </c>
      <c r="C62">
        <v>5</v>
      </c>
      <c r="D62">
        <v>1</v>
      </c>
      <c r="E62">
        <v>0</v>
      </c>
      <c r="F62" t="s">
        <v>20</v>
      </c>
      <c r="G62">
        <v>40</v>
      </c>
      <c r="H62" t="s">
        <v>315</v>
      </c>
      <c r="I62">
        <v>6.6</v>
      </c>
      <c r="J62">
        <v>0</v>
      </c>
      <c r="K62">
        <v>0</v>
      </c>
      <c r="L62">
        <v>26</v>
      </c>
      <c r="M62" s="4">
        <f t="shared" si="3"/>
        <v>1.5384615384615385</v>
      </c>
      <c r="N62" s="4">
        <f t="shared" si="4"/>
        <v>8</v>
      </c>
      <c r="O62" s="4">
        <f t="shared" si="5"/>
        <v>40</v>
      </c>
      <c r="P62">
        <v>330</v>
      </c>
      <c r="Q62">
        <v>660</v>
      </c>
      <c r="S62" t="s">
        <v>339</v>
      </c>
      <c r="AA62">
        <v>61</v>
      </c>
    </row>
    <row r="63" spans="1:27" x14ac:dyDescent="0.25">
      <c r="A63" t="s">
        <v>336</v>
      </c>
      <c r="B63" t="s">
        <v>363</v>
      </c>
      <c r="C63">
        <v>3</v>
      </c>
      <c r="D63">
        <v>1</v>
      </c>
      <c r="E63">
        <v>0</v>
      </c>
      <c r="F63" t="s">
        <v>20</v>
      </c>
      <c r="G63">
        <v>40</v>
      </c>
      <c r="H63" t="s">
        <v>315</v>
      </c>
      <c r="I63">
        <v>6.6</v>
      </c>
      <c r="J63">
        <v>0</v>
      </c>
      <c r="K63">
        <v>0</v>
      </c>
      <c r="L63">
        <v>12</v>
      </c>
      <c r="M63" s="4">
        <f t="shared" si="3"/>
        <v>3.3333333333333335</v>
      </c>
      <c r="N63" s="4">
        <f t="shared" si="4"/>
        <v>13.333333333333334</v>
      </c>
      <c r="O63" s="4">
        <f t="shared" si="5"/>
        <v>40</v>
      </c>
      <c r="P63">
        <v>300</v>
      </c>
      <c r="Q63">
        <v>600</v>
      </c>
      <c r="S63" t="s">
        <v>364</v>
      </c>
      <c r="AA63">
        <v>62</v>
      </c>
    </row>
    <row r="64" spans="1:27" x14ac:dyDescent="0.25">
      <c r="A64" t="s">
        <v>336</v>
      </c>
      <c r="B64" t="s">
        <v>710</v>
      </c>
      <c r="C64">
        <v>6</v>
      </c>
      <c r="D64">
        <v>3</v>
      </c>
      <c r="E64">
        <v>0</v>
      </c>
      <c r="F64" t="s">
        <v>356</v>
      </c>
      <c r="G64">
        <v>80</v>
      </c>
      <c r="H64" t="s">
        <v>357</v>
      </c>
      <c r="I64">
        <v>13.3</v>
      </c>
      <c r="J64">
        <v>0</v>
      </c>
      <c r="K64">
        <v>0</v>
      </c>
      <c r="L64">
        <v>36</v>
      </c>
      <c r="M64" s="4">
        <f t="shared" si="3"/>
        <v>2.2222222222222223</v>
      </c>
      <c r="N64" s="4">
        <f t="shared" si="4"/>
        <v>13.333333333333334</v>
      </c>
      <c r="O64" s="4">
        <f t="shared" si="5"/>
        <v>26.666666666666668</v>
      </c>
      <c r="P64">
        <v>300</v>
      </c>
      <c r="Q64">
        <v>600</v>
      </c>
      <c r="S64" t="s">
        <v>329</v>
      </c>
      <c r="AA64">
        <v>63</v>
      </c>
    </row>
    <row r="65" spans="1:27" x14ac:dyDescent="0.25">
      <c r="A65" t="s">
        <v>336</v>
      </c>
      <c r="B65" t="s">
        <v>342</v>
      </c>
      <c r="C65">
        <v>7</v>
      </c>
      <c r="D65">
        <v>3</v>
      </c>
      <c r="E65">
        <v>0</v>
      </c>
      <c r="F65" t="s">
        <v>343</v>
      </c>
      <c r="G65">
        <v>55</v>
      </c>
      <c r="H65" t="s">
        <v>344</v>
      </c>
      <c r="I65">
        <v>9.1</v>
      </c>
      <c r="J65">
        <v>0</v>
      </c>
      <c r="K65">
        <v>0</v>
      </c>
      <c r="L65">
        <v>21</v>
      </c>
      <c r="M65" s="4">
        <f t="shared" si="3"/>
        <v>2.6190476190476191</v>
      </c>
      <c r="N65" s="4">
        <f t="shared" si="4"/>
        <v>7.8571428571428568</v>
      </c>
      <c r="O65" s="4">
        <f t="shared" si="5"/>
        <v>18.333333333333332</v>
      </c>
      <c r="P65">
        <v>300</v>
      </c>
      <c r="Q65">
        <v>600</v>
      </c>
      <c r="S65" t="s">
        <v>345</v>
      </c>
      <c r="AA65">
        <v>64</v>
      </c>
    </row>
    <row r="66" spans="1:27" x14ac:dyDescent="0.25">
      <c r="A66" t="s">
        <v>336</v>
      </c>
      <c r="B66" t="s">
        <v>336</v>
      </c>
      <c r="C66">
        <v>5</v>
      </c>
      <c r="D66">
        <v>1</v>
      </c>
      <c r="E66">
        <v>0</v>
      </c>
      <c r="F66" t="s">
        <v>20</v>
      </c>
      <c r="G66">
        <v>40</v>
      </c>
      <c r="H66" t="s">
        <v>315</v>
      </c>
      <c r="I66">
        <v>6.6</v>
      </c>
      <c r="J66">
        <v>0</v>
      </c>
      <c r="K66">
        <v>0</v>
      </c>
      <c r="L66">
        <v>24</v>
      </c>
      <c r="M66" s="4">
        <f t="shared" ref="M66:M98" si="6">G66/L66</f>
        <v>1.6666666666666667</v>
      </c>
      <c r="N66" s="4">
        <f t="shared" ref="N66:N98" si="7">G66/C66</f>
        <v>8</v>
      </c>
      <c r="O66" s="4">
        <f t="shared" ref="O66:O98" si="8">G66/D66</f>
        <v>40</v>
      </c>
      <c r="P66">
        <v>300</v>
      </c>
      <c r="Q66">
        <v>600</v>
      </c>
      <c r="AA66">
        <v>65</v>
      </c>
    </row>
    <row r="67" spans="1:27" x14ac:dyDescent="0.25">
      <c r="A67" t="s">
        <v>336</v>
      </c>
      <c r="B67" t="s">
        <v>338</v>
      </c>
      <c r="C67">
        <v>5</v>
      </c>
      <c r="D67">
        <v>1</v>
      </c>
      <c r="E67">
        <v>0</v>
      </c>
      <c r="F67" t="s">
        <v>133</v>
      </c>
      <c r="G67">
        <v>50</v>
      </c>
      <c r="H67" t="s">
        <v>340</v>
      </c>
      <c r="I67">
        <v>8</v>
      </c>
      <c r="J67">
        <v>0</v>
      </c>
      <c r="K67">
        <v>0</v>
      </c>
      <c r="L67">
        <v>30</v>
      </c>
      <c r="M67" s="4">
        <f t="shared" si="6"/>
        <v>1.6666666666666667</v>
      </c>
      <c r="N67" s="4">
        <f t="shared" si="7"/>
        <v>10</v>
      </c>
      <c r="O67" s="4">
        <f t="shared" si="8"/>
        <v>50</v>
      </c>
      <c r="P67">
        <v>300</v>
      </c>
      <c r="Q67">
        <v>600</v>
      </c>
      <c r="AA67">
        <v>66</v>
      </c>
    </row>
    <row r="68" spans="1:27" x14ac:dyDescent="0.25">
      <c r="A68" t="s">
        <v>336</v>
      </c>
      <c r="B68" t="s">
        <v>346</v>
      </c>
      <c r="C68">
        <v>5</v>
      </c>
      <c r="D68">
        <v>1</v>
      </c>
      <c r="E68">
        <v>0</v>
      </c>
      <c r="F68" t="s">
        <v>20</v>
      </c>
      <c r="G68">
        <v>40</v>
      </c>
      <c r="H68" t="s">
        <v>347</v>
      </c>
      <c r="I68">
        <v>7</v>
      </c>
      <c r="J68">
        <v>0</v>
      </c>
      <c r="K68">
        <v>0</v>
      </c>
      <c r="L68">
        <v>28</v>
      </c>
      <c r="M68" s="4">
        <f t="shared" si="6"/>
        <v>1.4285714285714286</v>
      </c>
      <c r="N68" s="4">
        <f t="shared" si="7"/>
        <v>8</v>
      </c>
      <c r="O68" s="4">
        <f t="shared" si="8"/>
        <v>40</v>
      </c>
      <c r="P68">
        <v>300</v>
      </c>
      <c r="Q68">
        <v>600</v>
      </c>
      <c r="AA68">
        <v>67</v>
      </c>
    </row>
    <row r="69" spans="1:27" x14ac:dyDescent="0.25">
      <c r="A69" t="s">
        <v>336</v>
      </c>
      <c r="B69" t="s">
        <v>358</v>
      </c>
      <c r="C69">
        <v>6</v>
      </c>
      <c r="D69">
        <v>5</v>
      </c>
      <c r="E69">
        <v>0</v>
      </c>
      <c r="F69" t="s">
        <v>356</v>
      </c>
      <c r="G69">
        <v>80</v>
      </c>
      <c r="H69" t="s">
        <v>357</v>
      </c>
      <c r="I69">
        <v>13.3</v>
      </c>
      <c r="J69">
        <v>0</v>
      </c>
      <c r="K69">
        <v>0</v>
      </c>
      <c r="L69">
        <v>56</v>
      </c>
      <c r="M69" s="4">
        <f t="shared" si="6"/>
        <v>1.4285714285714286</v>
      </c>
      <c r="N69" s="4">
        <f t="shared" si="7"/>
        <v>13.333333333333334</v>
      </c>
      <c r="O69" s="4">
        <f t="shared" si="8"/>
        <v>16</v>
      </c>
      <c r="P69">
        <v>300</v>
      </c>
      <c r="Q69">
        <v>600</v>
      </c>
      <c r="S69" s="1" t="s">
        <v>264</v>
      </c>
      <c r="AA69">
        <v>68</v>
      </c>
    </row>
    <row r="70" spans="1:27" x14ac:dyDescent="0.25">
      <c r="A70" t="s">
        <v>336</v>
      </c>
      <c r="B70" t="s">
        <v>259</v>
      </c>
      <c r="C70">
        <v>4</v>
      </c>
      <c r="D70">
        <v>3</v>
      </c>
      <c r="E70">
        <v>0</v>
      </c>
      <c r="F70" t="s">
        <v>356</v>
      </c>
      <c r="G70">
        <v>80</v>
      </c>
      <c r="H70" t="s">
        <v>357</v>
      </c>
      <c r="I70">
        <v>13.3</v>
      </c>
      <c r="J70">
        <v>0</v>
      </c>
      <c r="K70">
        <v>0</v>
      </c>
      <c r="L70">
        <v>67</v>
      </c>
      <c r="M70" s="4">
        <f t="shared" si="6"/>
        <v>1.1940298507462686</v>
      </c>
      <c r="N70" s="4">
        <f t="shared" si="7"/>
        <v>20</v>
      </c>
      <c r="O70" s="4">
        <f t="shared" si="8"/>
        <v>26.666666666666668</v>
      </c>
      <c r="P70">
        <v>300</v>
      </c>
      <c r="Q70">
        <v>600</v>
      </c>
      <c r="S70" s="2" t="s">
        <v>316</v>
      </c>
      <c r="AA70">
        <v>69</v>
      </c>
    </row>
    <row r="71" spans="1:27" x14ac:dyDescent="0.25">
      <c r="A71" t="s">
        <v>336</v>
      </c>
      <c r="B71" t="s">
        <v>262</v>
      </c>
      <c r="C71">
        <v>4</v>
      </c>
      <c r="D71">
        <v>3</v>
      </c>
      <c r="E71">
        <v>0</v>
      </c>
      <c r="F71" t="s">
        <v>356</v>
      </c>
      <c r="G71">
        <v>80</v>
      </c>
      <c r="H71" t="s">
        <v>357</v>
      </c>
      <c r="I71">
        <v>13.3</v>
      </c>
      <c r="J71">
        <v>0</v>
      </c>
      <c r="K71">
        <v>0</v>
      </c>
      <c r="L71">
        <v>67</v>
      </c>
      <c r="M71" s="4">
        <f t="shared" si="6"/>
        <v>1.1940298507462686</v>
      </c>
      <c r="N71" s="4">
        <f t="shared" si="7"/>
        <v>20</v>
      </c>
      <c r="O71" s="4">
        <f t="shared" si="8"/>
        <v>26.666666666666668</v>
      </c>
      <c r="P71">
        <v>300</v>
      </c>
      <c r="Q71">
        <v>600</v>
      </c>
      <c r="AA71">
        <v>70</v>
      </c>
    </row>
    <row r="72" spans="1:27" x14ac:dyDescent="0.25">
      <c r="A72" t="s">
        <v>336</v>
      </c>
      <c r="B72" t="s">
        <v>365</v>
      </c>
      <c r="C72">
        <v>9</v>
      </c>
      <c r="D72">
        <v>4</v>
      </c>
      <c r="E72">
        <v>3</v>
      </c>
      <c r="F72" t="s">
        <v>120</v>
      </c>
      <c r="G72">
        <v>240</v>
      </c>
      <c r="H72" t="s">
        <v>366</v>
      </c>
      <c r="I72">
        <v>45</v>
      </c>
      <c r="J72">
        <v>0</v>
      </c>
      <c r="K72">
        <v>0</v>
      </c>
      <c r="L72">
        <v>72</v>
      </c>
      <c r="M72" s="4">
        <f t="shared" si="6"/>
        <v>3.3333333333333335</v>
      </c>
      <c r="N72" s="4">
        <f t="shared" si="7"/>
        <v>26.666666666666668</v>
      </c>
      <c r="O72" s="4">
        <f t="shared" si="8"/>
        <v>60</v>
      </c>
      <c r="P72">
        <v>300</v>
      </c>
      <c r="Q72">
        <v>510</v>
      </c>
      <c r="S72" t="s">
        <v>330</v>
      </c>
      <c r="AA72">
        <v>71</v>
      </c>
    </row>
    <row r="73" spans="1:27" x14ac:dyDescent="0.25">
      <c r="A73" t="s">
        <v>336</v>
      </c>
      <c r="B73" t="s">
        <v>341</v>
      </c>
      <c r="C73">
        <v>9</v>
      </c>
      <c r="D73">
        <v>3</v>
      </c>
      <c r="E73">
        <v>0</v>
      </c>
      <c r="F73" t="s">
        <v>167</v>
      </c>
      <c r="G73">
        <v>130</v>
      </c>
      <c r="H73" t="s">
        <v>340</v>
      </c>
      <c r="I73">
        <v>8</v>
      </c>
      <c r="J73">
        <v>0</v>
      </c>
      <c r="K73">
        <v>0</v>
      </c>
      <c r="L73">
        <v>90</v>
      </c>
      <c r="M73" s="4">
        <f t="shared" si="6"/>
        <v>1.4444444444444444</v>
      </c>
      <c r="N73" s="4">
        <f t="shared" si="7"/>
        <v>14.444444444444445</v>
      </c>
      <c r="O73" s="4">
        <f t="shared" si="8"/>
        <v>43.333333333333336</v>
      </c>
      <c r="P73">
        <v>240</v>
      </c>
      <c r="Q73">
        <v>480</v>
      </c>
      <c r="S73" t="s">
        <v>291</v>
      </c>
      <c r="AA73">
        <v>72</v>
      </c>
    </row>
    <row r="74" spans="1:27" x14ac:dyDescent="0.25">
      <c r="A74" t="s">
        <v>369</v>
      </c>
      <c r="B74" t="s">
        <v>370</v>
      </c>
      <c r="C74">
        <v>3</v>
      </c>
      <c r="D74">
        <v>2</v>
      </c>
      <c r="E74">
        <v>0</v>
      </c>
      <c r="F74" t="s">
        <v>8</v>
      </c>
      <c r="G74">
        <v>25</v>
      </c>
      <c r="H74" t="s">
        <v>390</v>
      </c>
      <c r="I74">
        <v>6</v>
      </c>
      <c r="J74">
        <v>0</v>
      </c>
      <c r="K74">
        <v>0</v>
      </c>
      <c r="L74">
        <v>15</v>
      </c>
      <c r="M74" s="4">
        <f t="shared" si="6"/>
        <v>1.6666666666666667</v>
      </c>
      <c r="N74" s="4">
        <f t="shared" si="7"/>
        <v>8.3333333333333339</v>
      </c>
      <c r="O74" s="4">
        <f t="shared" si="8"/>
        <v>12.5</v>
      </c>
      <c r="P74">
        <v>360</v>
      </c>
      <c r="Q74">
        <v>720</v>
      </c>
      <c r="S74" t="s">
        <v>391</v>
      </c>
      <c r="AA74">
        <v>73</v>
      </c>
    </row>
    <row r="75" spans="1:27" x14ac:dyDescent="0.25">
      <c r="A75" t="s">
        <v>369</v>
      </c>
      <c r="B75" t="s">
        <v>371</v>
      </c>
      <c r="C75">
        <v>4</v>
      </c>
      <c r="D75">
        <v>2</v>
      </c>
      <c r="E75">
        <v>0</v>
      </c>
      <c r="F75" s="7" t="s">
        <v>392</v>
      </c>
      <c r="G75" s="7">
        <v>60</v>
      </c>
      <c r="H75" s="7" t="s">
        <v>393</v>
      </c>
      <c r="I75" s="7">
        <v>12</v>
      </c>
      <c r="J75" s="7">
        <v>0</v>
      </c>
      <c r="K75" s="7">
        <v>0</v>
      </c>
      <c r="L75" s="7">
        <v>44</v>
      </c>
      <c r="M75" s="4">
        <f t="shared" si="6"/>
        <v>1.3636363636363635</v>
      </c>
      <c r="N75" s="4">
        <f t="shared" si="7"/>
        <v>15</v>
      </c>
      <c r="O75" s="4">
        <f t="shared" si="8"/>
        <v>30</v>
      </c>
      <c r="P75">
        <v>360</v>
      </c>
      <c r="Q75">
        <v>720</v>
      </c>
      <c r="S75" s="2" t="s">
        <v>394</v>
      </c>
      <c r="AA75">
        <v>74</v>
      </c>
    </row>
    <row r="76" spans="1:27" x14ac:dyDescent="0.25">
      <c r="A76" t="s">
        <v>369</v>
      </c>
      <c r="B76" t="s">
        <v>372</v>
      </c>
      <c r="C76">
        <v>4</v>
      </c>
      <c r="D76">
        <v>3</v>
      </c>
      <c r="E76">
        <v>3</v>
      </c>
      <c r="F76" s="7" t="s">
        <v>20</v>
      </c>
      <c r="G76" s="7">
        <v>40</v>
      </c>
      <c r="H76" s="7" t="s">
        <v>390</v>
      </c>
      <c r="I76" s="7">
        <v>6</v>
      </c>
      <c r="J76" s="7">
        <v>0</v>
      </c>
      <c r="K76" s="7">
        <v>0</v>
      </c>
      <c r="L76" s="7">
        <v>26</v>
      </c>
      <c r="M76" s="4">
        <f t="shared" si="6"/>
        <v>1.5384615384615385</v>
      </c>
      <c r="N76" s="4">
        <f t="shared" si="7"/>
        <v>10</v>
      </c>
      <c r="O76" s="4">
        <f t="shared" si="8"/>
        <v>13.333333333333334</v>
      </c>
      <c r="P76">
        <v>420</v>
      </c>
      <c r="Q76">
        <v>840</v>
      </c>
      <c r="S76" s="2" t="s">
        <v>395</v>
      </c>
      <c r="AA76">
        <v>75</v>
      </c>
    </row>
    <row r="77" spans="1:27" x14ac:dyDescent="0.25">
      <c r="A77" t="s">
        <v>369</v>
      </c>
      <c r="B77" t="s">
        <v>373</v>
      </c>
      <c r="C77">
        <v>5</v>
      </c>
      <c r="D77">
        <v>4</v>
      </c>
      <c r="E77">
        <v>0</v>
      </c>
      <c r="F77" s="7" t="s">
        <v>392</v>
      </c>
      <c r="G77" s="7">
        <v>60</v>
      </c>
      <c r="H77" s="7" t="s">
        <v>393</v>
      </c>
      <c r="I77" s="7">
        <v>12</v>
      </c>
      <c r="J77" s="7">
        <v>0</v>
      </c>
      <c r="K77" s="7">
        <v>0</v>
      </c>
      <c r="L77" s="7">
        <v>46</v>
      </c>
      <c r="M77" s="4">
        <f t="shared" si="6"/>
        <v>1.3043478260869565</v>
      </c>
      <c r="N77" s="4">
        <f t="shared" si="7"/>
        <v>12</v>
      </c>
      <c r="O77" s="4">
        <f t="shared" si="8"/>
        <v>15</v>
      </c>
      <c r="P77">
        <v>280</v>
      </c>
      <c r="Q77">
        <v>460</v>
      </c>
      <c r="S77" s="2" t="s">
        <v>391</v>
      </c>
      <c r="AA77">
        <v>76</v>
      </c>
    </row>
    <row r="78" spans="1:27" x14ac:dyDescent="0.25">
      <c r="A78" t="s">
        <v>369</v>
      </c>
      <c r="B78" t="s">
        <v>648</v>
      </c>
      <c r="C78">
        <v>4.5</v>
      </c>
      <c r="D78">
        <v>3</v>
      </c>
      <c r="E78">
        <v>0</v>
      </c>
      <c r="F78" s="7" t="s">
        <v>53</v>
      </c>
      <c r="G78" s="7">
        <v>30</v>
      </c>
      <c r="H78" s="7" t="s">
        <v>390</v>
      </c>
      <c r="I78" s="7">
        <v>6</v>
      </c>
      <c r="J78" s="7">
        <v>0</v>
      </c>
      <c r="K78" s="7">
        <v>0</v>
      </c>
      <c r="L78" s="7">
        <v>30</v>
      </c>
      <c r="M78" s="4">
        <f t="shared" si="6"/>
        <v>1</v>
      </c>
      <c r="N78" s="4">
        <f t="shared" si="7"/>
        <v>6.666666666666667</v>
      </c>
      <c r="O78" s="4">
        <f t="shared" si="8"/>
        <v>10</v>
      </c>
      <c r="P78">
        <v>270</v>
      </c>
      <c r="Q78">
        <v>540</v>
      </c>
      <c r="S78" s="2" t="s">
        <v>649</v>
      </c>
      <c r="AA78">
        <v>77</v>
      </c>
    </row>
    <row r="79" spans="1:27" x14ac:dyDescent="0.25">
      <c r="A79" t="s">
        <v>369</v>
      </c>
      <c r="B79" t="s">
        <v>369</v>
      </c>
      <c r="C79">
        <v>7</v>
      </c>
      <c r="D79">
        <v>3</v>
      </c>
      <c r="E79">
        <v>0</v>
      </c>
      <c r="F79" s="7" t="s">
        <v>133</v>
      </c>
      <c r="G79" s="7">
        <v>50</v>
      </c>
      <c r="H79" s="7" t="s">
        <v>31</v>
      </c>
      <c r="I79" s="7">
        <v>10</v>
      </c>
      <c r="J79" s="7">
        <v>0</v>
      </c>
      <c r="K79" s="7">
        <v>0</v>
      </c>
      <c r="L79" s="7">
        <v>30</v>
      </c>
      <c r="M79" s="4">
        <f t="shared" si="6"/>
        <v>1.6666666666666667</v>
      </c>
      <c r="N79" s="4">
        <f t="shared" si="7"/>
        <v>7.1428571428571432</v>
      </c>
      <c r="O79" s="4">
        <f t="shared" si="8"/>
        <v>16.666666666666668</v>
      </c>
      <c r="P79">
        <v>360</v>
      </c>
      <c r="Q79">
        <v>720</v>
      </c>
      <c r="S79" s="2" t="s">
        <v>395</v>
      </c>
      <c r="AA79">
        <v>78</v>
      </c>
    </row>
    <row r="80" spans="1:27" x14ac:dyDescent="0.25">
      <c r="A80" t="s">
        <v>369</v>
      </c>
      <c r="B80" t="s">
        <v>644</v>
      </c>
      <c r="C80">
        <v>7</v>
      </c>
      <c r="D80">
        <v>5</v>
      </c>
      <c r="E80">
        <v>4</v>
      </c>
      <c r="F80" s="7" t="s">
        <v>645</v>
      </c>
      <c r="G80" s="7">
        <v>60</v>
      </c>
      <c r="H80" s="7" t="s">
        <v>216</v>
      </c>
      <c r="I80" s="7">
        <v>2</v>
      </c>
      <c r="J80" s="7">
        <v>0</v>
      </c>
      <c r="K80" s="7">
        <v>0</v>
      </c>
      <c r="L80" s="7">
        <v>50</v>
      </c>
      <c r="M80" s="4">
        <f t="shared" si="6"/>
        <v>1.2</v>
      </c>
      <c r="N80" s="4">
        <f t="shared" si="7"/>
        <v>8.5714285714285712</v>
      </c>
      <c r="O80" s="4">
        <f t="shared" si="8"/>
        <v>12</v>
      </c>
      <c r="P80">
        <v>360</v>
      </c>
      <c r="Q80">
        <v>600</v>
      </c>
      <c r="S80" s="10" t="s">
        <v>646</v>
      </c>
      <c r="AA80">
        <v>79</v>
      </c>
    </row>
    <row r="81" spans="1:27" x14ac:dyDescent="0.25">
      <c r="A81" t="s">
        <v>369</v>
      </c>
      <c r="B81" t="s">
        <v>375</v>
      </c>
      <c r="C81">
        <v>7</v>
      </c>
      <c r="D81">
        <v>3</v>
      </c>
      <c r="E81">
        <v>1</v>
      </c>
      <c r="F81" s="7" t="s">
        <v>133</v>
      </c>
      <c r="G81" s="7">
        <v>50</v>
      </c>
      <c r="H81" s="7" t="s">
        <v>31</v>
      </c>
      <c r="I81" s="7">
        <v>10</v>
      </c>
      <c r="J81" s="7">
        <v>0</v>
      </c>
      <c r="K81" s="7">
        <v>0</v>
      </c>
      <c r="L81" s="7">
        <v>30</v>
      </c>
      <c r="M81" s="4">
        <f t="shared" si="6"/>
        <v>1.6666666666666667</v>
      </c>
      <c r="N81" s="4">
        <f t="shared" si="7"/>
        <v>7.1428571428571432</v>
      </c>
      <c r="O81" s="4">
        <f t="shared" si="8"/>
        <v>16.666666666666668</v>
      </c>
      <c r="P81">
        <v>360</v>
      </c>
      <c r="Q81">
        <v>720</v>
      </c>
      <c r="S81" t="s">
        <v>396</v>
      </c>
      <c r="AA81">
        <v>80</v>
      </c>
    </row>
    <row r="82" spans="1:27" x14ac:dyDescent="0.25">
      <c r="A82" t="s">
        <v>369</v>
      </c>
      <c r="B82" t="s">
        <v>374</v>
      </c>
      <c r="C82">
        <v>7</v>
      </c>
      <c r="D82">
        <v>3</v>
      </c>
      <c r="E82">
        <v>2</v>
      </c>
      <c r="F82" t="s">
        <v>133</v>
      </c>
      <c r="G82" s="7">
        <v>50</v>
      </c>
      <c r="H82" s="7" t="s">
        <v>31</v>
      </c>
      <c r="I82" s="7">
        <v>10</v>
      </c>
      <c r="J82" s="7">
        <v>0</v>
      </c>
      <c r="K82" s="7">
        <v>0</v>
      </c>
      <c r="L82" s="7">
        <v>30</v>
      </c>
      <c r="M82" s="4">
        <f t="shared" si="6"/>
        <v>1.6666666666666667</v>
      </c>
      <c r="N82" s="4">
        <f t="shared" si="7"/>
        <v>7.1428571428571432</v>
      </c>
      <c r="O82" s="4">
        <f t="shared" si="8"/>
        <v>16.666666666666668</v>
      </c>
      <c r="P82">
        <v>360</v>
      </c>
      <c r="Q82">
        <v>720</v>
      </c>
      <c r="S82" t="s">
        <v>397</v>
      </c>
      <c r="AA82">
        <v>81</v>
      </c>
    </row>
    <row r="83" spans="1:27" x14ac:dyDescent="0.25">
      <c r="A83" t="s">
        <v>369</v>
      </c>
      <c r="B83" t="s">
        <v>717</v>
      </c>
      <c r="C83">
        <v>7</v>
      </c>
      <c r="D83">
        <v>3</v>
      </c>
      <c r="E83">
        <v>0</v>
      </c>
      <c r="F83" t="s">
        <v>133</v>
      </c>
      <c r="G83" s="7">
        <v>50</v>
      </c>
      <c r="H83" s="7" t="s">
        <v>31</v>
      </c>
      <c r="I83" s="7">
        <v>10</v>
      </c>
      <c r="J83" s="7">
        <v>0</v>
      </c>
      <c r="K83" s="7">
        <v>0</v>
      </c>
      <c r="L83" s="7">
        <v>30</v>
      </c>
      <c r="M83" s="4">
        <f t="shared" si="6"/>
        <v>1.6666666666666667</v>
      </c>
      <c r="N83" s="4">
        <f t="shared" si="7"/>
        <v>7.1428571428571432</v>
      </c>
      <c r="O83" s="4">
        <f t="shared" si="8"/>
        <v>16.666666666666668</v>
      </c>
      <c r="P83">
        <v>420</v>
      </c>
      <c r="Q83">
        <v>840</v>
      </c>
      <c r="S83" t="s">
        <v>718</v>
      </c>
      <c r="AA83">
        <v>82</v>
      </c>
    </row>
    <row r="84" spans="1:27" x14ac:dyDescent="0.25">
      <c r="A84" t="s">
        <v>369</v>
      </c>
      <c r="B84" t="s">
        <v>376</v>
      </c>
      <c r="C84">
        <v>7</v>
      </c>
      <c r="D84">
        <v>3</v>
      </c>
      <c r="E84">
        <v>2</v>
      </c>
      <c r="F84" t="s">
        <v>343</v>
      </c>
      <c r="G84" s="7">
        <v>55</v>
      </c>
      <c r="H84" s="7" t="s">
        <v>398</v>
      </c>
      <c r="I84" s="7">
        <v>11</v>
      </c>
      <c r="J84" s="7">
        <v>0</v>
      </c>
      <c r="K84" s="7">
        <v>0</v>
      </c>
      <c r="L84" s="7">
        <v>45</v>
      </c>
      <c r="M84" s="4">
        <f t="shared" si="6"/>
        <v>1.2222222222222223</v>
      </c>
      <c r="N84" s="4">
        <f t="shared" si="7"/>
        <v>7.8571428571428568</v>
      </c>
      <c r="O84" s="4">
        <f t="shared" si="8"/>
        <v>18.333333333333332</v>
      </c>
      <c r="P84">
        <v>420</v>
      </c>
      <c r="Q84">
        <v>840</v>
      </c>
      <c r="S84" s="2" t="s">
        <v>395</v>
      </c>
      <c r="AA84">
        <v>83</v>
      </c>
    </row>
    <row r="85" spans="1:27" x14ac:dyDescent="0.25">
      <c r="A85" t="s">
        <v>369</v>
      </c>
      <c r="B85" t="s">
        <v>377</v>
      </c>
      <c r="C85">
        <v>6</v>
      </c>
      <c r="D85">
        <v>2</v>
      </c>
      <c r="E85">
        <v>2</v>
      </c>
      <c r="F85" t="s">
        <v>22</v>
      </c>
      <c r="G85" s="7">
        <v>60</v>
      </c>
      <c r="H85" s="7" t="s">
        <v>347</v>
      </c>
      <c r="I85" s="7">
        <v>7</v>
      </c>
      <c r="J85" s="7">
        <v>0</v>
      </c>
      <c r="K85" s="7">
        <v>0</v>
      </c>
      <c r="L85" s="7">
        <v>30</v>
      </c>
      <c r="M85" s="4">
        <f t="shared" si="6"/>
        <v>2</v>
      </c>
      <c r="N85" s="4">
        <f t="shared" si="7"/>
        <v>10</v>
      </c>
      <c r="O85" s="4">
        <f t="shared" si="8"/>
        <v>30</v>
      </c>
      <c r="P85">
        <v>390</v>
      </c>
      <c r="Q85">
        <v>780</v>
      </c>
      <c r="S85" s="1" t="s">
        <v>403</v>
      </c>
      <c r="AA85">
        <v>84</v>
      </c>
    </row>
    <row r="86" spans="1:27" x14ac:dyDescent="0.25">
      <c r="A86" t="s">
        <v>369</v>
      </c>
      <c r="B86" t="s">
        <v>628</v>
      </c>
      <c r="C86">
        <v>5</v>
      </c>
      <c r="D86">
        <v>3</v>
      </c>
      <c r="E86">
        <v>3</v>
      </c>
      <c r="F86" t="s">
        <v>629</v>
      </c>
      <c r="G86" s="7">
        <v>75</v>
      </c>
      <c r="H86" s="7" t="s">
        <v>340</v>
      </c>
      <c r="I86" s="7">
        <v>8</v>
      </c>
      <c r="J86" s="7">
        <v>0</v>
      </c>
      <c r="K86" s="7">
        <v>0</v>
      </c>
      <c r="L86" s="7">
        <v>30</v>
      </c>
      <c r="M86" s="4">
        <f t="shared" si="6"/>
        <v>2.5</v>
      </c>
      <c r="N86" s="4">
        <f t="shared" si="7"/>
        <v>15</v>
      </c>
      <c r="O86" s="4">
        <f t="shared" si="8"/>
        <v>25</v>
      </c>
      <c r="P86">
        <v>360</v>
      </c>
      <c r="Q86">
        <v>550</v>
      </c>
      <c r="S86" s="1" t="s">
        <v>630</v>
      </c>
      <c r="AA86">
        <v>85</v>
      </c>
    </row>
    <row r="87" spans="1:27" ht="15" customHeight="1" x14ac:dyDescent="0.25">
      <c r="A87" t="s">
        <v>369</v>
      </c>
      <c r="B87" t="s">
        <v>378</v>
      </c>
      <c r="C87">
        <v>6</v>
      </c>
      <c r="D87">
        <v>2</v>
      </c>
      <c r="E87">
        <v>1</v>
      </c>
      <c r="F87" t="s">
        <v>151</v>
      </c>
      <c r="G87" s="7">
        <v>75</v>
      </c>
      <c r="H87" s="7" t="s">
        <v>399</v>
      </c>
      <c r="I87" s="7">
        <v>12</v>
      </c>
      <c r="J87" s="7">
        <v>0</v>
      </c>
      <c r="K87" s="7">
        <v>0</v>
      </c>
      <c r="L87" s="7">
        <v>56</v>
      </c>
      <c r="M87" s="4">
        <f t="shared" si="6"/>
        <v>1.3392857142857142</v>
      </c>
      <c r="N87" s="4">
        <f t="shared" si="7"/>
        <v>12.5</v>
      </c>
      <c r="O87" s="4">
        <f t="shared" si="8"/>
        <v>37.5</v>
      </c>
      <c r="P87">
        <v>420</v>
      </c>
      <c r="Q87">
        <v>840</v>
      </c>
      <c r="S87" s="1" t="s">
        <v>395</v>
      </c>
      <c r="AA87">
        <v>86</v>
      </c>
    </row>
    <row r="88" spans="1:27" x14ac:dyDescent="0.25">
      <c r="A88" t="s">
        <v>369</v>
      </c>
      <c r="B88" t="s">
        <v>379</v>
      </c>
      <c r="C88">
        <v>7</v>
      </c>
      <c r="D88">
        <v>4</v>
      </c>
      <c r="E88">
        <v>3</v>
      </c>
      <c r="F88" t="s">
        <v>343</v>
      </c>
      <c r="G88" s="7">
        <v>55</v>
      </c>
      <c r="H88" s="7" t="s">
        <v>400</v>
      </c>
      <c r="I88" s="7">
        <v>14</v>
      </c>
      <c r="J88" s="7">
        <v>0</v>
      </c>
      <c r="K88" s="7">
        <v>0</v>
      </c>
      <c r="L88" s="7">
        <v>35</v>
      </c>
      <c r="M88" s="4">
        <f t="shared" si="6"/>
        <v>1.5714285714285714</v>
      </c>
      <c r="N88" s="4">
        <f t="shared" si="7"/>
        <v>7.8571428571428568</v>
      </c>
      <c r="O88" s="4">
        <f t="shared" si="8"/>
        <v>13.75</v>
      </c>
      <c r="P88">
        <v>360</v>
      </c>
      <c r="Q88">
        <v>590</v>
      </c>
      <c r="S88" s="1" t="s">
        <v>401</v>
      </c>
      <c r="AA88">
        <v>87</v>
      </c>
    </row>
    <row r="89" spans="1:27" x14ac:dyDescent="0.25">
      <c r="A89" t="s">
        <v>369</v>
      </c>
      <c r="B89" t="s">
        <v>380</v>
      </c>
      <c r="C89">
        <v>8</v>
      </c>
      <c r="D89">
        <v>4</v>
      </c>
      <c r="E89">
        <v>3</v>
      </c>
      <c r="F89" t="s">
        <v>22</v>
      </c>
      <c r="G89" s="7">
        <v>60</v>
      </c>
      <c r="H89" s="7" t="s">
        <v>399</v>
      </c>
      <c r="I89" s="7">
        <v>12</v>
      </c>
      <c r="J89" s="7">
        <v>0</v>
      </c>
      <c r="K89" s="7">
        <v>0</v>
      </c>
      <c r="L89" s="7">
        <v>45</v>
      </c>
      <c r="M89" s="4">
        <f t="shared" si="6"/>
        <v>1.3333333333333333</v>
      </c>
      <c r="N89" s="4">
        <f t="shared" si="7"/>
        <v>7.5</v>
      </c>
      <c r="O89" s="4">
        <f t="shared" si="8"/>
        <v>15</v>
      </c>
      <c r="P89">
        <v>510</v>
      </c>
      <c r="Q89">
        <v>760</v>
      </c>
      <c r="S89" s="1" t="s">
        <v>402</v>
      </c>
      <c r="AA89">
        <v>88</v>
      </c>
    </row>
    <row r="90" spans="1:27" x14ac:dyDescent="0.25">
      <c r="A90" t="s">
        <v>369</v>
      </c>
      <c r="B90" t="s">
        <v>381</v>
      </c>
      <c r="C90">
        <v>7</v>
      </c>
      <c r="D90">
        <v>3</v>
      </c>
      <c r="E90">
        <v>2</v>
      </c>
      <c r="F90" t="s">
        <v>22</v>
      </c>
      <c r="G90" s="7">
        <v>60</v>
      </c>
      <c r="H90" s="7" t="s">
        <v>398</v>
      </c>
      <c r="I90" s="7">
        <v>11</v>
      </c>
      <c r="J90" s="7">
        <v>0</v>
      </c>
      <c r="K90" s="7">
        <v>0</v>
      </c>
      <c r="L90" s="7">
        <v>45</v>
      </c>
      <c r="M90" s="4">
        <f t="shared" si="6"/>
        <v>1.3333333333333333</v>
      </c>
      <c r="N90" s="4">
        <f t="shared" si="7"/>
        <v>8.5714285714285712</v>
      </c>
      <c r="O90" s="4">
        <f t="shared" si="8"/>
        <v>20</v>
      </c>
      <c r="P90">
        <v>350</v>
      </c>
      <c r="Q90">
        <v>710</v>
      </c>
      <c r="S90" s="6" t="s">
        <v>404</v>
      </c>
      <c r="AA90">
        <v>89</v>
      </c>
    </row>
    <row r="91" spans="1:27" x14ac:dyDescent="0.25">
      <c r="A91" t="s">
        <v>369</v>
      </c>
      <c r="B91" t="s">
        <v>382</v>
      </c>
      <c r="C91">
        <v>8</v>
      </c>
      <c r="D91">
        <v>4</v>
      </c>
      <c r="E91">
        <v>2</v>
      </c>
      <c r="F91" t="s">
        <v>78</v>
      </c>
      <c r="G91" s="7">
        <v>120</v>
      </c>
      <c r="H91" s="7" t="s">
        <v>219</v>
      </c>
      <c r="I91" s="7">
        <v>20</v>
      </c>
      <c r="J91" s="7">
        <v>0</v>
      </c>
      <c r="K91" s="7">
        <v>0</v>
      </c>
      <c r="L91" s="7">
        <v>60</v>
      </c>
      <c r="M91" s="4">
        <f t="shared" si="6"/>
        <v>2</v>
      </c>
      <c r="N91" s="4">
        <f t="shared" si="7"/>
        <v>15</v>
      </c>
      <c r="O91" s="4">
        <f t="shared" si="8"/>
        <v>30</v>
      </c>
      <c r="P91">
        <v>360</v>
      </c>
      <c r="Q91">
        <v>560</v>
      </c>
      <c r="S91" s="6" t="s">
        <v>405</v>
      </c>
      <c r="AA91">
        <v>90</v>
      </c>
    </row>
    <row r="92" spans="1:27" x14ac:dyDescent="0.25">
      <c r="A92" t="s">
        <v>369</v>
      </c>
      <c r="B92" t="s">
        <v>383</v>
      </c>
      <c r="C92">
        <v>8</v>
      </c>
      <c r="D92">
        <v>4</v>
      </c>
      <c r="E92">
        <v>3</v>
      </c>
      <c r="F92" t="s">
        <v>155</v>
      </c>
      <c r="G92" s="7">
        <v>70</v>
      </c>
      <c r="H92" s="7" t="s">
        <v>400</v>
      </c>
      <c r="I92" s="7">
        <v>14</v>
      </c>
      <c r="J92" s="7">
        <v>0</v>
      </c>
      <c r="K92" s="7">
        <v>0</v>
      </c>
      <c r="L92" s="7">
        <v>70</v>
      </c>
      <c r="M92" s="4">
        <f t="shared" si="6"/>
        <v>1</v>
      </c>
      <c r="N92" s="4">
        <f t="shared" si="7"/>
        <v>8.75</v>
      </c>
      <c r="O92" s="4">
        <f t="shared" si="8"/>
        <v>17.5</v>
      </c>
      <c r="P92">
        <v>666</v>
      </c>
      <c r="Q92">
        <v>1333</v>
      </c>
      <c r="S92" s="1" t="s">
        <v>406</v>
      </c>
      <c r="AA92">
        <v>91</v>
      </c>
    </row>
    <row r="93" spans="1:27" x14ac:dyDescent="0.25">
      <c r="A93" t="s">
        <v>369</v>
      </c>
      <c r="B93" t="s">
        <v>384</v>
      </c>
      <c r="C93">
        <v>10</v>
      </c>
      <c r="D93">
        <v>4</v>
      </c>
      <c r="E93">
        <v>2</v>
      </c>
      <c r="F93" t="s">
        <v>151</v>
      </c>
      <c r="G93" s="7">
        <v>75</v>
      </c>
      <c r="H93" s="7" t="s">
        <v>250</v>
      </c>
      <c r="I93" s="7">
        <v>16</v>
      </c>
      <c r="J93" s="7">
        <v>0</v>
      </c>
      <c r="K93" s="7">
        <v>0</v>
      </c>
      <c r="L93" s="7">
        <v>45</v>
      </c>
      <c r="M93" s="4">
        <f t="shared" si="6"/>
        <v>1.6666666666666667</v>
      </c>
      <c r="N93" s="4">
        <f t="shared" si="7"/>
        <v>7.5</v>
      </c>
      <c r="O93" s="4">
        <f t="shared" si="8"/>
        <v>18.75</v>
      </c>
      <c r="P93">
        <v>360</v>
      </c>
      <c r="Q93">
        <v>720</v>
      </c>
      <c r="S93" s="1" t="s">
        <v>407</v>
      </c>
      <c r="AA93">
        <v>92</v>
      </c>
    </row>
    <row r="94" spans="1:27" x14ac:dyDescent="0.25">
      <c r="A94" t="s">
        <v>369</v>
      </c>
      <c r="B94" t="s">
        <v>385</v>
      </c>
      <c r="C94">
        <v>11</v>
      </c>
      <c r="D94">
        <v>5</v>
      </c>
      <c r="E94">
        <v>2</v>
      </c>
      <c r="F94" s="5" t="s">
        <v>356</v>
      </c>
      <c r="G94" s="5">
        <v>80</v>
      </c>
      <c r="H94" s="5" t="s">
        <v>250</v>
      </c>
      <c r="I94" s="7">
        <v>16</v>
      </c>
      <c r="J94" s="7">
        <v>0</v>
      </c>
      <c r="K94" s="7">
        <v>0</v>
      </c>
      <c r="L94" s="7">
        <v>50</v>
      </c>
      <c r="M94" s="4">
        <f t="shared" si="6"/>
        <v>1.6</v>
      </c>
      <c r="N94" s="4">
        <f t="shared" si="7"/>
        <v>7.2727272727272725</v>
      </c>
      <c r="O94" s="4">
        <f t="shared" si="8"/>
        <v>16</v>
      </c>
      <c r="P94">
        <v>400</v>
      </c>
      <c r="Q94">
        <v>700</v>
      </c>
      <c r="S94" s="1" t="s">
        <v>408</v>
      </c>
      <c r="AA94">
        <v>93</v>
      </c>
    </row>
    <row r="95" spans="1:27" x14ac:dyDescent="0.25">
      <c r="A95" t="s">
        <v>369</v>
      </c>
      <c r="B95" t="s">
        <v>386</v>
      </c>
      <c r="C95">
        <v>11</v>
      </c>
      <c r="D95">
        <v>5</v>
      </c>
      <c r="E95">
        <v>3</v>
      </c>
      <c r="F95" t="s">
        <v>356</v>
      </c>
      <c r="G95" s="7">
        <v>80</v>
      </c>
      <c r="H95" s="7" t="s">
        <v>250</v>
      </c>
      <c r="I95" s="7">
        <v>16</v>
      </c>
      <c r="J95" s="7">
        <v>0</v>
      </c>
      <c r="K95" s="7">
        <v>0</v>
      </c>
      <c r="L95" s="7">
        <v>50</v>
      </c>
      <c r="M95" s="4">
        <f t="shared" si="6"/>
        <v>1.6</v>
      </c>
      <c r="N95" s="4">
        <f t="shared" si="7"/>
        <v>7.2727272727272725</v>
      </c>
      <c r="O95" s="4">
        <f t="shared" si="8"/>
        <v>16</v>
      </c>
      <c r="P95">
        <v>400</v>
      </c>
      <c r="Q95">
        <v>700</v>
      </c>
      <c r="S95" s="6" t="s">
        <v>409</v>
      </c>
      <c r="AA95">
        <v>94</v>
      </c>
    </row>
    <row r="96" spans="1:27" x14ac:dyDescent="0.25">
      <c r="A96" t="s">
        <v>369</v>
      </c>
      <c r="B96" t="s">
        <v>387</v>
      </c>
      <c r="C96">
        <v>10</v>
      </c>
      <c r="D96">
        <v>4</v>
      </c>
      <c r="E96">
        <v>2</v>
      </c>
      <c r="F96" t="s">
        <v>42</v>
      </c>
      <c r="G96" s="7">
        <v>90</v>
      </c>
      <c r="H96" s="7" t="s">
        <v>410</v>
      </c>
      <c r="I96" s="7">
        <v>18</v>
      </c>
      <c r="J96" s="7">
        <v>0</v>
      </c>
      <c r="K96" s="7">
        <v>0</v>
      </c>
      <c r="L96" s="7">
        <v>55</v>
      </c>
      <c r="M96" s="4">
        <f t="shared" si="6"/>
        <v>1.6363636363636365</v>
      </c>
      <c r="N96" s="4">
        <f t="shared" si="7"/>
        <v>9</v>
      </c>
      <c r="O96" s="4">
        <f t="shared" si="8"/>
        <v>22.5</v>
      </c>
      <c r="P96">
        <v>360</v>
      </c>
      <c r="Q96">
        <v>600</v>
      </c>
      <c r="S96" s="1" t="s">
        <v>409</v>
      </c>
      <c r="AA96">
        <v>95</v>
      </c>
    </row>
    <row r="97" spans="1:27" x14ac:dyDescent="0.25">
      <c r="A97" t="s">
        <v>369</v>
      </c>
      <c r="B97" t="s">
        <v>661</v>
      </c>
      <c r="C97">
        <v>10</v>
      </c>
      <c r="D97">
        <v>5</v>
      </c>
      <c r="E97">
        <v>4</v>
      </c>
      <c r="F97" t="s">
        <v>38</v>
      </c>
      <c r="G97" s="7">
        <v>100</v>
      </c>
      <c r="H97" s="7" t="s">
        <v>34</v>
      </c>
      <c r="I97" s="7">
        <v>20</v>
      </c>
      <c r="J97" s="7">
        <v>0</v>
      </c>
      <c r="K97" s="7">
        <v>0</v>
      </c>
      <c r="L97" s="7">
        <v>25</v>
      </c>
      <c r="M97" s="4">
        <f t="shared" si="6"/>
        <v>4</v>
      </c>
      <c r="N97" s="4">
        <f t="shared" si="7"/>
        <v>10</v>
      </c>
      <c r="O97" s="4">
        <f t="shared" si="8"/>
        <v>20</v>
      </c>
      <c r="P97">
        <v>250</v>
      </c>
      <c r="Q97">
        <v>600</v>
      </c>
      <c r="S97" s="1" t="s">
        <v>662</v>
      </c>
      <c r="AA97">
        <v>96</v>
      </c>
    </row>
    <row r="98" spans="1:27" x14ac:dyDescent="0.25">
      <c r="A98" t="s">
        <v>369</v>
      </c>
      <c r="B98" t="s">
        <v>663</v>
      </c>
      <c r="C98">
        <v>15</v>
      </c>
      <c r="D98">
        <v>6</v>
      </c>
      <c r="E98">
        <v>4</v>
      </c>
      <c r="F98" t="s">
        <v>38</v>
      </c>
      <c r="G98" s="7">
        <v>100</v>
      </c>
      <c r="H98" s="7" t="s">
        <v>34</v>
      </c>
      <c r="I98" s="7">
        <v>20</v>
      </c>
      <c r="J98" s="7">
        <v>0</v>
      </c>
      <c r="K98" s="7">
        <v>0</v>
      </c>
      <c r="L98" s="7">
        <v>100</v>
      </c>
      <c r="M98" s="4">
        <f t="shared" si="6"/>
        <v>1</v>
      </c>
      <c r="N98" s="4">
        <f t="shared" si="7"/>
        <v>6.666666666666667</v>
      </c>
      <c r="O98" s="4">
        <f t="shared" si="8"/>
        <v>16.666666666666668</v>
      </c>
      <c r="P98">
        <v>270</v>
      </c>
      <c r="Q98">
        <v>540</v>
      </c>
      <c r="S98" s="1" t="s">
        <v>664</v>
      </c>
      <c r="AA98">
        <v>97</v>
      </c>
    </row>
    <row r="99" spans="1:27" x14ac:dyDescent="0.25">
      <c r="A99" t="s">
        <v>369</v>
      </c>
      <c r="B99" t="s">
        <v>388</v>
      </c>
      <c r="C99">
        <v>6</v>
      </c>
      <c r="D99">
        <v>5</v>
      </c>
      <c r="E99">
        <v>2</v>
      </c>
      <c r="F99" t="s">
        <v>56</v>
      </c>
      <c r="G99" s="7">
        <v>5</v>
      </c>
      <c r="H99" s="7" t="s">
        <v>34</v>
      </c>
      <c r="I99" s="7">
        <v>20</v>
      </c>
      <c r="J99" t="s">
        <v>53</v>
      </c>
      <c r="K99" s="7">
        <v>30</v>
      </c>
      <c r="L99" s="7">
        <v>30</v>
      </c>
      <c r="M99" s="4">
        <f t="shared" ref="M99:M113" si="9">G99/L99</f>
        <v>0.16666666666666666</v>
      </c>
      <c r="N99" s="4">
        <f t="shared" ref="N99:N113" si="10">G99/C99</f>
        <v>0.83333333333333337</v>
      </c>
      <c r="O99" s="4">
        <f t="shared" ref="O99:O113" si="11">G99/D99</f>
        <v>1</v>
      </c>
      <c r="P99">
        <v>246</v>
      </c>
      <c r="Q99">
        <v>430</v>
      </c>
      <c r="S99" s="1" t="s">
        <v>411</v>
      </c>
      <c r="AA99">
        <v>98</v>
      </c>
    </row>
    <row r="100" spans="1:27" x14ac:dyDescent="0.25">
      <c r="A100" t="s">
        <v>369</v>
      </c>
      <c r="B100" t="s">
        <v>665</v>
      </c>
      <c r="C100">
        <v>6</v>
      </c>
      <c r="D100">
        <v>5</v>
      </c>
      <c r="E100">
        <v>0</v>
      </c>
      <c r="F100" t="s">
        <v>56</v>
      </c>
      <c r="G100" s="7">
        <v>5</v>
      </c>
      <c r="H100" s="7" t="s">
        <v>34</v>
      </c>
      <c r="I100" s="7">
        <v>20</v>
      </c>
      <c r="J100" t="s">
        <v>34</v>
      </c>
      <c r="K100" s="7">
        <v>20</v>
      </c>
      <c r="L100" s="7">
        <v>20</v>
      </c>
      <c r="M100" s="4">
        <f t="shared" si="9"/>
        <v>0.25</v>
      </c>
      <c r="N100" s="4">
        <f t="shared" si="10"/>
        <v>0.83333333333333337</v>
      </c>
      <c r="O100" s="4">
        <f t="shared" si="11"/>
        <v>1</v>
      </c>
      <c r="P100">
        <v>246</v>
      </c>
      <c r="Q100">
        <v>430</v>
      </c>
      <c r="S100" s="1" t="s">
        <v>666</v>
      </c>
      <c r="AA100">
        <v>99</v>
      </c>
    </row>
    <row r="101" spans="1:27" x14ac:dyDescent="0.25">
      <c r="A101" t="s">
        <v>369</v>
      </c>
      <c r="B101" t="s">
        <v>389</v>
      </c>
      <c r="C101">
        <v>2</v>
      </c>
      <c r="D101">
        <v>3</v>
      </c>
      <c r="E101">
        <v>2</v>
      </c>
      <c r="F101" t="s">
        <v>56</v>
      </c>
      <c r="G101" s="7">
        <v>5</v>
      </c>
      <c r="H101" s="7" t="s">
        <v>216</v>
      </c>
      <c r="I101" s="7">
        <v>2</v>
      </c>
      <c r="J101" s="7">
        <v>0</v>
      </c>
      <c r="K101" s="7">
        <v>0</v>
      </c>
      <c r="L101" s="7">
        <v>18</v>
      </c>
      <c r="M101" s="4">
        <f t="shared" si="9"/>
        <v>0.27777777777777779</v>
      </c>
      <c r="N101" s="4">
        <f t="shared" si="10"/>
        <v>2.5</v>
      </c>
      <c r="O101" s="4">
        <f t="shared" si="11"/>
        <v>1.6666666666666667</v>
      </c>
      <c r="P101">
        <v>390</v>
      </c>
      <c r="Q101">
        <v>480</v>
      </c>
      <c r="S101" s="1" t="s">
        <v>412</v>
      </c>
      <c r="AA101">
        <v>100</v>
      </c>
    </row>
    <row r="102" spans="1:27" x14ac:dyDescent="0.25">
      <c r="A102" t="s">
        <v>413</v>
      </c>
      <c r="B102" t="s">
        <v>414</v>
      </c>
      <c r="C102">
        <v>6</v>
      </c>
      <c r="D102">
        <v>2</v>
      </c>
      <c r="E102">
        <v>2</v>
      </c>
      <c r="F102" t="s">
        <v>59</v>
      </c>
      <c r="G102">
        <v>35</v>
      </c>
      <c r="H102" t="s">
        <v>31</v>
      </c>
      <c r="I102">
        <v>10</v>
      </c>
      <c r="J102" t="s">
        <v>34</v>
      </c>
      <c r="K102">
        <v>20</v>
      </c>
      <c r="L102">
        <v>21</v>
      </c>
      <c r="M102" s="4">
        <f t="shared" si="9"/>
        <v>1.6666666666666667</v>
      </c>
      <c r="N102" s="4">
        <f t="shared" si="10"/>
        <v>5.833333333333333</v>
      </c>
      <c r="O102" s="4">
        <f t="shared" si="11"/>
        <v>17.5</v>
      </c>
      <c r="P102">
        <v>300</v>
      </c>
      <c r="Q102">
        <v>600</v>
      </c>
      <c r="S102" t="s">
        <v>418</v>
      </c>
      <c r="AA102">
        <v>101</v>
      </c>
    </row>
    <row r="103" spans="1:27" x14ac:dyDescent="0.25">
      <c r="A103" t="s">
        <v>413</v>
      </c>
      <c r="B103" t="s">
        <v>415</v>
      </c>
      <c r="C103">
        <v>10</v>
      </c>
      <c r="D103">
        <v>4</v>
      </c>
      <c r="E103">
        <v>2</v>
      </c>
      <c r="F103" t="s">
        <v>29</v>
      </c>
      <c r="G103">
        <v>15</v>
      </c>
      <c r="H103" t="s">
        <v>171</v>
      </c>
      <c r="I103">
        <v>1</v>
      </c>
      <c r="J103" t="s">
        <v>29</v>
      </c>
      <c r="K103">
        <v>15</v>
      </c>
      <c r="L103">
        <v>50</v>
      </c>
      <c r="M103" s="4">
        <f t="shared" si="9"/>
        <v>0.3</v>
      </c>
      <c r="N103" s="4">
        <f t="shared" si="10"/>
        <v>1.5</v>
      </c>
      <c r="O103" s="4">
        <f t="shared" si="11"/>
        <v>3.75</v>
      </c>
      <c r="P103">
        <v>300</v>
      </c>
      <c r="Q103">
        <v>600</v>
      </c>
      <c r="S103" s="2" t="s">
        <v>419</v>
      </c>
      <c r="AA103">
        <v>102</v>
      </c>
    </row>
    <row r="104" spans="1:27" x14ac:dyDescent="0.25">
      <c r="A104" t="s">
        <v>413</v>
      </c>
      <c r="B104" t="s">
        <v>694</v>
      </c>
      <c r="C104">
        <v>3</v>
      </c>
      <c r="D104">
        <v>1</v>
      </c>
      <c r="E104">
        <v>0</v>
      </c>
      <c r="F104" t="s">
        <v>216</v>
      </c>
      <c r="G104">
        <v>2</v>
      </c>
      <c r="H104">
        <v>0</v>
      </c>
      <c r="I104">
        <v>0</v>
      </c>
      <c r="J104" t="s">
        <v>8</v>
      </c>
      <c r="K104">
        <v>25</v>
      </c>
      <c r="L104">
        <v>21</v>
      </c>
      <c r="M104" s="4">
        <f t="shared" si="9"/>
        <v>9.5238095238095233E-2</v>
      </c>
      <c r="N104" s="4">
        <f t="shared" si="10"/>
        <v>0.66666666666666663</v>
      </c>
      <c r="O104" s="4">
        <f t="shared" si="11"/>
        <v>2</v>
      </c>
      <c r="P104">
        <v>360</v>
      </c>
      <c r="Q104">
        <v>720</v>
      </c>
      <c r="S104" s="2" t="s">
        <v>695</v>
      </c>
      <c r="AA104">
        <v>103</v>
      </c>
    </row>
    <row r="105" spans="1:27" x14ac:dyDescent="0.25">
      <c r="A105" t="s">
        <v>413</v>
      </c>
      <c r="B105" t="s">
        <v>416</v>
      </c>
      <c r="C105">
        <v>4</v>
      </c>
      <c r="D105">
        <v>3</v>
      </c>
      <c r="E105">
        <v>0</v>
      </c>
      <c r="F105" t="s">
        <v>53</v>
      </c>
      <c r="G105">
        <v>30</v>
      </c>
      <c r="H105" t="s">
        <v>31</v>
      </c>
      <c r="I105">
        <v>10</v>
      </c>
      <c r="J105" t="s">
        <v>53</v>
      </c>
      <c r="K105">
        <v>30</v>
      </c>
      <c r="L105">
        <v>16</v>
      </c>
      <c r="M105" s="4">
        <f t="shared" si="9"/>
        <v>1.875</v>
      </c>
      <c r="N105" s="4">
        <f t="shared" si="10"/>
        <v>7.5</v>
      </c>
      <c r="O105" s="4">
        <f t="shared" si="11"/>
        <v>10</v>
      </c>
      <c r="P105">
        <v>360</v>
      </c>
      <c r="Q105">
        <v>600</v>
      </c>
      <c r="S105" s="2" t="s">
        <v>420</v>
      </c>
      <c r="AA105">
        <v>104</v>
      </c>
    </row>
    <row r="106" spans="1:27" x14ac:dyDescent="0.25">
      <c r="A106" t="s">
        <v>413</v>
      </c>
      <c r="B106" t="s">
        <v>417</v>
      </c>
      <c r="C106">
        <v>6</v>
      </c>
      <c r="D106">
        <v>4</v>
      </c>
      <c r="E106">
        <v>2</v>
      </c>
      <c r="F106" t="s">
        <v>8</v>
      </c>
      <c r="G106">
        <v>25</v>
      </c>
      <c r="H106" t="s">
        <v>31</v>
      </c>
      <c r="I106">
        <v>10</v>
      </c>
      <c r="J106" t="s">
        <v>8</v>
      </c>
      <c r="K106">
        <v>25</v>
      </c>
      <c r="L106">
        <v>20</v>
      </c>
      <c r="M106" s="4">
        <f t="shared" si="9"/>
        <v>1.25</v>
      </c>
      <c r="N106" s="4">
        <f t="shared" si="10"/>
        <v>4.166666666666667</v>
      </c>
      <c r="O106" s="4">
        <f t="shared" si="11"/>
        <v>6.25</v>
      </c>
      <c r="P106">
        <v>360</v>
      </c>
      <c r="Q106">
        <v>600</v>
      </c>
      <c r="S106" s="2" t="s">
        <v>420</v>
      </c>
      <c r="AA106">
        <v>105</v>
      </c>
    </row>
    <row r="107" spans="1:27" x14ac:dyDescent="0.25">
      <c r="A107" t="s">
        <v>421</v>
      </c>
      <c r="B107" t="s">
        <v>421</v>
      </c>
      <c r="C107">
        <v>1</v>
      </c>
      <c r="D107">
        <v>1</v>
      </c>
      <c r="E107">
        <v>0</v>
      </c>
      <c r="F107" t="s">
        <v>31</v>
      </c>
      <c r="G107">
        <v>10</v>
      </c>
      <c r="H107">
        <v>0</v>
      </c>
      <c r="I107">
        <v>0</v>
      </c>
      <c r="J107" t="s">
        <v>31</v>
      </c>
      <c r="K107">
        <v>10</v>
      </c>
      <c r="L107">
        <v>9</v>
      </c>
      <c r="M107" s="4">
        <f t="shared" si="9"/>
        <v>1.1111111111111112</v>
      </c>
      <c r="N107" s="4">
        <f t="shared" si="10"/>
        <v>10</v>
      </c>
      <c r="O107" s="4">
        <f t="shared" si="11"/>
        <v>10</v>
      </c>
      <c r="P107">
        <v>90</v>
      </c>
      <c r="Q107">
        <v>180</v>
      </c>
      <c r="S107" s="2" t="s">
        <v>425</v>
      </c>
      <c r="AA107">
        <v>106</v>
      </c>
    </row>
    <row r="108" spans="1:27" x14ac:dyDescent="0.25">
      <c r="A108" t="s">
        <v>421</v>
      </c>
      <c r="B108" t="s">
        <v>422</v>
      </c>
      <c r="C108">
        <v>1</v>
      </c>
      <c r="D108">
        <v>1</v>
      </c>
      <c r="E108">
        <v>0</v>
      </c>
      <c r="F108" t="s">
        <v>423</v>
      </c>
      <c r="G108">
        <v>9</v>
      </c>
      <c r="H108">
        <v>0</v>
      </c>
      <c r="I108">
        <v>0</v>
      </c>
      <c r="J108" t="s">
        <v>423</v>
      </c>
      <c r="K108">
        <v>9</v>
      </c>
      <c r="L108">
        <v>7</v>
      </c>
      <c r="M108" s="4">
        <f t="shared" si="9"/>
        <v>1.2857142857142858</v>
      </c>
      <c r="N108" s="4">
        <f t="shared" si="10"/>
        <v>9</v>
      </c>
      <c r="O108" s="4">
        <f t="shared" si="11"/>
        <v>9</v>
      </c>
      <c r="P108">
        <v>90</v>
      </c>
      <c r="Q108">
        <v>180</v>
      </c>
      <c r="S108" s="2" t="s">
        <v>424</v>
      </c>
      <c r="AA108">
        <v>107</v>
      </c>
    </row>
    <row r="109" spans="1:27" x14ac:dyDescent="0.25">
      <c r="A109" t="s">
        <v>421</v>
      </c>
      <c r="B109" t="s">
        <v>426</v>
      </c>
      <c r="C109">
        <v>1</v>
      </c>
      <c r="D109">
        <v>2</v>
      </c>
      <c r="E109">
        <v>1</v>
      </c>
      <c r="F109" t="s">
        <v>399</v>
      </c>
      <c r="G109">
        <v>12</v>
      </c>
      <c r="H109">
        <v>0</v>
      </c>
      <c r="I109">
        <v>0</v>
      </c>
      <c r="J109" t="s">
        <v>250</v>
      </c>
      <c r="K109">
        <v>16</v>
      </c>
      <c r="L109">
        <v>10</v>
      </c>
      <c r="M109" s="4">
        <f t="shared" si="9"/>
        <v>1.2</v>
      </c>
      <c r="N109" s="4">
        <f t="shared" si="10"/>
        <v>12</v>
      </c>
      <c r="O109" s="4">
        <f t="shared" si="11"/>
        <v>6</v>
      </c>
      <c r="P109">
        <v>180</v>
      </c>
      <c r="Q109">
        <v>360</v>
      </c>
      <c r="S109" s="2" t="s">
        <v>427</v>
      </c>
      <c r="AA109">
        <v>108</v>
      </c>
    </row>
    <row r="110" spans="1:27" x14ac:dyDescent="0.25">
      <c r="A110" t="s">
        <v>421</v>
      </c>
      <c r="B110" t="s">
        <v>428</v>
      </c>
      <c r="C110">
        <v>1</v>
      </c>
      <c r="D110">
        <v>1</v>
      </c>
      <c r="E110">
        <v>2</v>
      </c>
      <c r="F110" t="s">
        <v>429</v>
      </c>
      <c r="G110">
        <v>13</v>
      </c>
      <c r="H110">
        <v>0</v>
      </c>
      <c r="I110">
        <v>0</v>
      </c>
      <c r="J110" t="s">
        <v>29</v>
      </c>
      <c r="K110">
        <v>15</v>
      </c>
      <c r="L110">
        <v>5</v>
      </c>
      <c r="M110" s="4">
        <f t="shared" si="9"/>
        <v>2.6</v>
      </c>
      <c r="N110" s="4">
        <f t="shared" si="10"/>
        <v>13</v>
      </c>
      <c r="O110" s="4">
        <f t="shared" si="11"/>
        <v>13</v>
      </c>
      <c r="P110">
        <v>60</v>
      </c>
      <c r="Q110">
        <v>120</v>
      </c>
      <c r="S110" t="s">
        <v>430</v>
      </c>
      <c r="AA110">
        <v>109</v>
      </c>
    </row>
    <row r="111" spans="1:27" x14ac:dyDescent="0.25">
      <c r="A111" t="s">
        <v>421</v>
      </c>
      <c r="B111" t="s">
        <v>431</v>
      </c>
      <c r="C111">
        <v>0.5</v>
      </c>
      <c r="D111">
        <v>1</v>
      </c>
      <c r="E111">
        <v>0</v>
      </c>
      <c r="F111" t="s">
        <v>31</v>
      </c>
      <c r="G111">
        <v>10</v>
      </c>
      <c r="H111" t="s">
        <v>171</v>
      </c>
      <c r="I111">
        <v>1</v>
      </c>
      <c r="J111" t="s">
        <v>31</v>
      </c>
      <c r="K111">
        <v>10</v>
      </c>
      <c r="L111">
        <v>9</v>
      </c>
      <c r="M111" s="4">
        <f t="shared" si="9"/>
        <v>1.1111111111111112</v>
      </c>
      <c r="N111" s="4">
        <f t="shared" si="10"/>
        <v>20</v>
      </c>
      <c r="O111" s="4">
        <f t="shared" si="11"/>
        <v>10</v>
      </c>
      <c r="P111">
        <v>90</v>
      </c>
      <c r="Q111">
        <v>180</v>
      </c>
      <c r="S111" s="2" t="s">
        <v>433</v>
      </c>
      <c r="AA111">
        <v>110</v>
      </c>
    </row>
    <row r="112" spans="1:27" x14ac:dyDescent="0.25">
      <c r="A112" t="s">
        <v>421</v>
      </c>
      <c r="B112" t="s">
        <v>432</v>
      </c>
      <c r="C112">
        <v>1</v>
      </c>
      <c r="D112">
        <v>2</v>
      </c>
      <c r="E112">
        <v>0</v>
      </c>
      <c r="F112" t="s">
        <v>34</v>
      </c>
      <c r="G112">
        <v>20</v>
      </c>
      <c r="H112" t="s">
        <v>216</v>
      </c>
      <c r="I112">
        <v>2</v>
      </c>
      <c r="J112" t="s">
        <v>34</v>
      </c>
      <c r="K112">
        <v>20</v>
      </c>
      <c r="L112">
        <v>15</v>
      </c>
      <c r="M112" s="4">
        <f t="shared" si="9"/>
        <v>1.3333333333333333</v>
      </c>
      <c r="N112" s="4">
        <f t="shared" si="10"/>
        <v>20</v>
      </c>
      <c r="O112" s="4">
        <f t="shared" si="11"/>
        <v>10</v>
      </c>
      <c r="P112">
        <v>120</v>
      </c>
      <c r="Q112">
        <v>240</v>
      </c>
      <c r="S112" s="2" t="s">
        <v>434</v>
      </c>
      <c r="AA112">
        <v>111</v>
      </c>
    </row>
    <row r="113" spans="1:27" x14ac:dyDescent="0.25">
      <c r="A113" t="s">
        <v>421</v>
      </c>
      <c r="B113" t="s">
        <v>647</v>
      </c>
      <c r="C113">
        <v>1</v>
      </c>
      <c r="D113">
        <v>2</v>
      </c>
      <c r="E113">
        <v>0</v>
      </c>
      <c r="F113" t="s">
        <v>34</v>
      </c>
      <c r="G113">
        <v>20</v>
      </c>
      <c r="H113" t="s">
        <v>216</v>
      </c>
      <c r="I113">
        <v>2</v>
      </c>
      <c r="J113" t="s">
        <v>29</v>
      </c>
      <c r="K113">
        <v>15</v>
      </c>
      <c r="L113">
        <v>5</v>
      </c>
      <c r="M113" s="4">
        <f t="shared" si="9"/>
        <v>4</v>
      </c>
      <c r="N113" s="4">
        <f t="shared" si="10"/>
        <v>20</v>
      </c>
      <c r="O113" s="4">
        <f t="shared" si="11"/>
        <v>10</v>
      </c>
      <c r="P113">
        <v>120</v>
      </c>
      <c r="Q113">
        <v>280</v>
      </c>
      <c r="S113" t="s">
        <v>435</v>
      </c>
      <c r="AA113">
        <v>112</v>
      </c>
    </row>
  </sheetData>
  <autoFilter ref="A1:AA113" xr:uid="{B9866563-592B-4EAD-ACC2-9671C3142741}">
    <sortState xmlns:xlrd2="http://schemas.microsoft.com/office/spreadsheetml/2017/richdata2" ref="A54:AA73">
      <sortCondition descending="1" ref="Q1:Q11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B21F-C5EB-4A05-AA82-68D0D2054183}">
  <dimension ref="A1:AA104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24.140625" bestFit="1" customWidth="1"/>
    <col min="2" max="2" width="27.140625" bestFit="1" customWidth="1"/>
    <col min="3" max="3" width="9.85546875" bestFit="1" customWidth="1"/>
    <col min="4" max="4" width="7.5703125" bestFit="1" customWidth="1"/>
    <col min="5" max="5" width="8.7109375" bestFit="1" customWidth="1"/>
    <col min="6" max="6" width="10.42578125" bestFit="1" customWidth="1"/>
    <col min="7" max="8" width="12.5703125" customWidth="1"/>
    <col min="9" max="9" width="15" bestFit="1" customWidth="1"/>
    <col min="10" max="10" width="10.42578125" bestFit="1" customWidth="1"/>
    <col min="11" max="11" width="13.140625" customWidth="1"/>
    <col min="12" max="12" width="7.7109375" customWidth="1"/>
    <col min="13" max="13" width="11.140625" style="4" customWidth="1"/>
    <col min="14" max="14" width="10.140625" style="4" customWidth="1"/>
    <col min="15" max="15" width="10.42578125" style="4" customWidth="1"/>
    <col min="16" max="16" width="10.42578125" bestFit="1" customWidth="1"/>
    <col min="17" max="17" width="8.7109375" bestFit="1" customWidth="1"/>
    <col min="19" max="19" width="75.28515625" bestFit="1" customWidth="1"/>
  </cols>
  <sheetData>
    <row r="1" spans="1:27" s="3" customFormat="1" ht="30" customHeight="1" x14ac:dyDescent="0.25">
      <c r="A1" s="3" t="s">
        <v>3</v>
      </c>
      <c r="B1" s="3" t="s">
        <v>2</v>
      </c>
      <c r="C1" s="3" t="s">
        <v>0</v>
      </c>
      <c r="D1" s="3" t="s">
        <v>1</v>
      </c>
      <c r="E1" s="3" t="s">
        <v>87</v>
      </c>
      <c r="F1" s="3" t="s">
        <v>88</v>
      </c>
      <c r="G1" s="3" t="s">
        <v>89</v>
      </c>
      <c r="H1" s="3" t="s">
        <v>91</v>
      </c>
      <c r="I1" s="3" t="s">
        <v>90</v>
      </c>
      <c r="J1" s="3" t="s">
        <v>6</v>
      </c>
      <c r="K1" s="3" t="s">
        <v>28</v>
      </c>
      <c r="L1" s="3" t="s">
        <v>7</v>
      </c>
      <c r="M1" s="9" t="s">
        <v>10</v>
      </c>
      <c r="N1" s="9" t="s">
        <v>11</v>
      </c>
      <c r="O1" s="9" t="s">
        <v>9</v>
      </c>
      <c r="P1" s="3" t="s">
        <v>13</v>
      </c>
      <c r="Q1" s="3" t="s">
        <v>14</v>
      </c>
      <c r="S1" s="3" t="s">
        <v>17</v>
      </c>
      <c r="AA1" s="3" t="s">
        <v>240</v>
      </c>
    </row>
    <row r="2" spans="1:27" x14ac:dyDescent="0.25">
      <c r="A2" t="s">
        <v>436</v>
      </c>
      <c r="B2" t="s">
        <v>447</v>
      </c>
      <c r="C2">
        <v>0.25</v>
      </c>
      <c r="D2">
        <v>1</v>
      </c>
      <c r="E2">
        <v>0</v>
      </c>
      <c r="F2" t="s">
        <v>448</v>
      </c>
      <c r="G2">
        <v>30</v>
      </c>
      <c r="H2" t="s">
        <v>439</v>
      </c>
      <c r="I2">
        <v>5</v>
      </c>
      <c r="J2">
        <v>0</v>
      </c>
      <c r="K2">
        <v>0</v>
      </c>
      <c r="L2">
        <v>3</v>
      </c>
      <c r="M2" s="4">
        <f t="shared" ref="M2:M33" si="0">G2/L2</f>
        <v>10</v>
      </c>
      <c r="N2" s="4">
        <f t="shared" ref="N2:N33" si="1">G2/C2</f>
        <v>120</v>
      </c>
      <c r="O2" s="4">
        <f t="shared" ref="O2:O33" si="2">G2/D2</f>
        <v>30</v>
      </c>
      <c r="P2">
        <v>300</v>
      </c>
      <c r="Q2">
        <v>600</v>
      </c>
      <c r="S2" s="1" t="s">
        <v>449</v>
      </c>
      <c r="AA2">
        <v>1</v>
      </c>
    </row>
    <row r="3" spans="1:27" x14ac:dyDescent="0.25">
      <c r="A3" t="s">
        <v>436</v>
      </c>
      <c r="B3" t="s">
        <v>450</v>
      </c>
      <c r="C3">
        <v>0.25</v>
      </c>
      <c r="D3">
        <v>1</v>
      </c>
      <c r="E3">
        <v>0</v>
      </c>
      <c r="F3" t="s">
        <v>451</v>
      </c>
      <c r="G3">
        <v>10</v>
      </c>
      <c r="H3" t="s">
        <v>439</v>
      </c>
      <c r="I3">
        <v>5</v>
      </c>
      <c r="J3" t="s">
        <v>451</v>
      </c>
      <c r="K3">
        <v>10</v>
      </c>
      <c r="L3">
        <v>3</v>
      </c>
      <c r="M3" s="4">
        <f t="shared" si="0"/>
        <v>3.3333333333333335</v>
      </c>
      <c r="N3" s="4">
        <f t="shared" si="1"/>
        <v>40</v>
      </c>
      <c r="O3" s="4">
        <f t="shared" si="2"/>
        <v>10</v>
      </c>
      <c r="P3">
        <v>300</v>
      </c>
      <c r="Q3">
        <v>600</v>
      </c>
      <c r="S3" t="s">
        <v>449</v>
      </c>
      <c r="AA3">
        <v>2</v>
      </c>
    </row>
    <row r="4" spans="1:27" x14ac:dyDescent="0.25">
      <c r="A4" t="s">
        <v>436</v>
      </c>
      <c r="B4" t="s">
        <v>437</v>
      </c>
      <c r="C4">
        <v>0.5</v>
      </c>
      <c r="D4">
        <v>1</v>
      </c>
      <c r="E4">
        <v>0</v>
      </c>
      <c r="F4" t="s">
        <v>438</v>
      </c>
      <c r="G4">
        <v>60</v>
      </c>
      <c r="H4" t="s">
        <v>439</v>
      </c>
      <c r="I4">
        <v>5</v>
      </c>
      <c r="J4">
        <v>0</v>
      </c>
      <c r="K4">
        <v>0</v>
      </c>
      <c r="L4">
        <v>9</v>
      </c>
      <c r="M4" s="4">
        <f t="shared" si="0"/>
        <v>6.666666666666667</v>
      </c>
      <c r="N4" s="4">
        <f t="shared" si="1"/>
        <v>120</v>
      </c>
      <c r="O4" s="4">
        <f t="shared" si="2"/>
        <v>60</v>
      </c>
      <c r="P4">
        <v>210</v>
      </c>
      <c r="Q4">
        <v>420</v>
      </c>
      <c r="S4" s="1" t="s">
        <v>440</v>
      </c>
      <c r="AA4">
        <v>3</v>
      </c>
    </row>
    <row r="5" spans="1:27" x14ac:dyDescent="0.25">
      <c r="A5" t="s">
        <v>436</v>
      </c>
      <c r="B5" t="s">
        <v>452</v>
      </c>
      <c r="C5">
        <v>1.25</v>
      </c>
      <c r="D5">
        <v>1</v>
      </c>
      <c r="E5">
        <v>0</v>
      </c>
      <c r="F5" t="s">
        <v>448</v>
      </c>
      <c r="G5">
        <v>30</v>
      </c>
      <c r="H5" t="s">
        <v>439</v>
      </c>
      <c r="I5">
        <v>5</v>
      </c>
      <c r="J5">
        <v>0</v>
      </c>
      <c r="K5">
        <v>0</v>
      </c>
      <c r="L5">
        <v>3</v>
      </c>
      <c r="M5" s="4">
        <f t="shared" si="0"/>
        <v>10</v>
      </c>
      <c r="N5" s="4">
        <f t="shared" si="1"/>
        <v>24</v>
      </c>
      <c r="O5" s="4">
        <f t="shared" si="2"/>
        <v>30</v>
      </c>
      <c r="P5">
        <v>300</v>
      </c>
      <c r="Q5">
        <v>600</v>
      </c>
      <c r="S5" s="1" t="s">
        <v>453</v>
      </c>
      <c r="AA5">
        <v>4</v>
      </c>
    </row>
    <row r="6" spans="1:27" x14ac:dyDescent="0.25">
      <c r="A6" t="s">
        <v>436</v>
      </c>
      <c r="B6" t="s">
        <v>441</v>
      </c>
      <c r="C6">
        <v>1</v>
      </c>
      <c r="D6">
        <v>2</v>
      </c>
      <c r="E6">
        <v>0</v>
      </c>
      <c r="F6" t="s">
        <v>442</v>
      </c>
      <c r="G6">
        <v>120</v>
      </c>
      <c r="H6" t="s">
        <v>443</v>
      </c>
      <c r="I6">
        <v>10</v>
      </c>
      <c r="J6">
        <v>0</v>
      </c>
      <c r="K6">
        <v>0</v>
      </c>
      <c r="L6">
        <v>15</v>
      </c>
      <c r="M6" s="4">
        <f t="shared" si="0"/>
        <v>8</v>
      </c>
      <c r="N6" s="4">
        <f t="shared" si="1"/>
        <v>120</v>
      </c>
      <c r="O6" s="4">
        <f t="shared" si="2"/>
        <v>60</v>
      </c>
      <c r="P6">
        <v>210</v>
      </c>
      <c r="Q6">
        <v>420</v>
      </c>
      <c r="S6" s="1" t="s">
        <v>440</v>
      </c>
      <c r="AA6">
        <v>5</v>
      </c>
    </row>
    <row r="7" spans="1:27" x14ac:dyDescent="0.25">
      <c r="A7" t="s">
        <v>436</v>
      </c>
      <c r="B7" t="s">
        <v>444</v>
      </c>
      <c r="C7">
        <v>2</v>
      </c>
      <c r="D7">
        <v>4</v>
      </c>
      <c r="E7">
        <v>0</v>
      </c>
      <c r="F7" t="s">
        <v>445</v>
      </c>
      <c r="G7">
        <v>240</v>
      </c>
      <c r="H7" t="s">
        <v>446</v>
      </c>
      <c r="I7">
        <v>40</v>
      </c>
      <c r="J7">
        <v>0</v>
      </c>
      <c r="K7">
        <v>0</v>
      </c>
      <c r="L7">
        <v>27</v>
      </c>
      <c r="M7" s="4">
        <f t="shared" si="0"/>
        <v>8.8888888888888893</v>
      </c>
      <c r="N7" s="4">
        <f t="shared" si="1"/>
        <v>120</v>
      </c>
      <c r="O7" s="4">
        <f t="shared" si="2"/>
        <v>60</v>
      </c>
      <c r="P7">
        <v>210</v>
      </c>
      <c r="Q7">
        <v>420</v>
      </c>
      <c r="S7" s="1" t="s">
        <v>440</v>
      </c>
      <c r="AA7">
        <v>6</v>
      </c>
    </row>
    <row r="8" spans="1:27" x14ac:dyDescent="0.25">
      <c r="A8" t="s">
        <v>436</v>
      </c>
      <c r="B8" t="s">
        <v>437</v>
      </c>
      <c r="C8">
        <v>0.5</v>
      </c>
      <c r="D8">
        <v>1</v>
      </c>
      <c r="E8">
        <v>0</v>
      </c>
      <c r="F8" t="s">
        <v>438</v>
      </c>
      <c r="G8">
        <v>60</v>
      </c>
      <c r="H8" t="s">
        <v>439</v>
      </c>
      <c r="I8">
        <v>5</v>
      </c>
      <c r="J8">
        <v>0</v>
      </c>
      <c r="K8">
        <v>0</v>
      </c>
      <c r="L8">
        <v>9</v>
      </c>
      <c r="M8" s="4">
        <f t="shared" si="0"/>
        <v>6.666666666666667</v>
      </c>
      <c r="N8" s="4">
        <f t="shared" si="1"/>
        <v>120</v>
      </c>
      <c r="O8" s="4">
        <f t="shared" si="2"/>
        <v>60</v>
      </c>
      <c r="P8">
        <v>210</v>
      </c>
      <c r="Q8">
        <v>420</v>
      </c>
      <c r="S8" s="1" t="s">
        <v>440</v>
      </c>
      <c r="AA8">
        <v>7</v>
      </c>
    </row>
    <row r="9" spans="1:27" x14ac:dyDescent="0.25">
      <c r="A9" t="s">
        <v>436</v>
      </c>
      <c r="B9" t="s">
        <v>454</v>
      </c>
      <c r="C9">
        <v>0.5</v>
      </c>
      <c r="D9">
        <v>1</v>
      </c>
      <c r="E9">
        <v>0</v>
      </c>
      <c r="F9" t="s">
        <v>455</v>
      </c>
      <c r="G9">
        <v>20</v>
      </c>
      <c r="H9" t="s">
        <v>443</v>
      </c>
      <c r="I9">
        <v>10</v>
      </c>
      <c r="J9" t="s">
        <v>455</v>
      </c>
      <c r="K9">
        <v>20</v>
      </c>
      <c r="L9">
        <v>5</v>
      </c>
      <c r="M9" s="4">
        <f t="shared" si="0"/>
        <v>4</v>
      </c>
      <c r="N9" s="4">
        <f t="shared" si="1"/>
        <v>40</v>
      </c>
      <c r="O9" s="4">
        <f t="shared" si="2"/>
        <v>20</v>
      </c>
      <c r="P9">
        <v>300</v>
      </c>
      <c r="Q9">
        <v>600</v>
      </c>
      <c r="S9" s="1" t="s">
        <v>449</v>
      </c>
      <c r="AA9">
        <v>8</v>
      </c>
    </row>
    <row r="10" spans="1:27" x14ac:dyDescent="0.25">
      <c r="A10" t="s">
        <v>436</v>
      </c>
      <c r="B10" t="s">
        <v>456</v>
      </c>
      <c r="C10">
        <v>0.5</v>
      </c>
      <c r="D10">
        <v>1</v>
      </c>
      <c r="E10">
        <v>0</v>
      </c>
      <c r="F10" t="s">
        <v>455</v>
      </c>
      <c r="G10">
        <v>20</v>
      </c>
      <c r="H10" t="s">
        <v>443</v>
      </c>
      <c r="I10">
        <v>10</v>
      </c>
      <c r="J10">
        <v>0</v>
      </c>
      <c r="K10">
        <v>0</v>
      </c>
      <c r="L10">
        <v>5</v>
      </c>
      <c r="M10" s="4">
        <f t="shared" si="0"/>
        <v>4</v>
      </c>
      <c r="N10" s="4">
        <f t="shared" si="1"/>
        <v>40</v>
      </c>
      <c r="O10" s="4">
        <f t="shared" si="2"/>
        <v>20</v>
      </c>
      <c r="P10">
        <v>300</v>
      </c>
      <c r="Q10">
        <v>600</v>
      </c>
      <c r="S10" s="6" t="s">
        <v>458</v>
      </c>
      <c r="AA10">
        <v>9</v>
      </c>
    </row>
    <row r="11" spans="1:27" x14ac:dyDescent="0.25">
      <c r="A11" t="s">
        <v>436</v>
      </c>
      <c r="B11" t="s">
        <v>441</v>
      </c>
      <c r="C11">
        <v>1</v>
      </c>
      <c r="D11">
        <v>2</v>
      </c>
      <c r="E11">
        <v>0</v>
      </c>
      <c r="F11" t="s">
        <v>442</v>
      </c>
      <c r="G11">
        <v>120</v>
      </c>
      <c r="H11" t="s">
        <v>443</v>
      </c>
      <c r="I11">
        <v>10</v>
      </c>
      <c r="J11">
        <v>0</v>
      </c>
      <c r="K11">
        <v>0</v>
      </c>
      <c r="L11">
        <v>15</v>
      </c>
      <c r="M11" s="4">
        <f t="shared" si="0"/>
        <v>8</v>
      </c>
      <c r="N11" s="4">
        <f t="shared" si="1"/>
        <v>120</v>
      </c>
      <c r="O11" s="4">
        <f t="shared" si="2"/>
        <v>60</v>
      </c>
      <c r="P11">
        <v>210</v>
      </c>
      <c r="Q11">
        <v>420</v>
      </c>
      <c r="S11" s="6" t="s">
        <v>459</v>
      </c>
      <c r="AA11">
        <v>10</v>
      </c>
    </row>
    <row r="12" spans="1:27" x14ac:dyDescent="0.25">
      <c r="A12" t="s">
        <v>436</v>
      </c>
      <c r="B12" t="s">
        <v>460</v>
      </c>
      <c r="C12">
        <v>2.5</v>
      </c>
      <c r="D12">
        <v>5</v>
      </c>
      <c r="E12">
        <v>0</v>
      </c>
      <c r="F12" t="s">
        <v>457</v>
      </c>
      <c r="G12">
        <v>60</v>
      </c>
      <c r="H12" t="s">
        <v>443</v>
      </c>
      <c r="I12">
        <v>10</v>
      </c>
      <c r="J12">
        <v>0</v>
      </c>
      <c r="K12">
        <v>0</v>
      </c>
      <c r="L12">
        <v>5</v>
      </c>
      <c r="M12" s="4">
        <f t="shared" si="0"/>
        <v>12</v>
      </c>
      <c r="N12" s="4">
        <f t="shared" si="1"/>
        <v>24</v>
      </c>
      <c r="O12" s="4">
        <f t="shared" si="2"/>
        <v>12</v>
      </c>
      <c r="P12">
        <v>300</v>
      </c>
      <c r="Q12">
        <v>600</v>
      </c>
      <c r="S12" s="1" t="s">
        <v>453</v>
      </c>
      <c r="AA12">
        <v>11</v>
      </c>
    </row>
    <row r="13" spans="1:27" x14ac:dyDescent="0.25">
      <c r="A13" t="s">
        <v>436</v>
      </c>
      <c r="B13" t="s">
        <v>461</v>
      </c>
      <c r="C13">
        <v>1</v>
      </c>
      <c r="D13">
        <v>1</v>
      </c>
      <c r="E13">
        <v>0</v>
      </c>
      <c r="F13" t="s">
        <v>462</v>
      </c>
      <c r="G13">
        <v>90</v>
      </c>
      <c r="H13" t="s">
        <v>463</v>
      </c>
      <c r="I13">
        <v>15</v>
      </c>
      <c r="J13">
        <v>0</v>
      </c>
      <c r="K13">
        <v>0</v>
      </c>
      <c r="L13">
        <v>7</v>
      </c>
      <c r="M13" s="4">
        <f t="shared" si="0"/>
        <v>12.857142857142858</v>
      </c>
      <c r="N13" s="4">
        <f t="shared" si="1"/>
        <v>90</v>
      </c>
      <c r="O13" s="4">
        <f t="shared" si="2"/>
        <v>90</v>
      </c>
      <c r="P13">
        <v>300</v>
      </c>
      <c r="Q13">
        <v>600</v>
      </c>
      <c r="S13" s="6" t="s">
        <v>449</v>
      </c>
      <c r="AA13">
        <v>12</v>
      </c>
    </row>
    <row r="14" spans="1:27" x14ac:dyDescent="0.25">
      <c r="A14" t="s">
        <v>436</v>
      </c>
      <c r="B14" t="s">
        <v>464</v>
      </c>
      <c r="C14">
        <v>1</v>
      </c>
      <c r="D14">
        <v>1</v>
      </c>
      <c r="E14">
        <v>0</v>
      </c>
      <c r="F14" t="s">
        <v>465</v>
      </c>
      <c r="G14">
        <v>30</v>
      </c>
      <c r="H14" t="s">
        <v>463</v>
      </c>
      <c r="I14">
        <v>15</v>
      </c>
      <c r="J14" t="s">
        <v>465</v>
      </c>
      <c r="K14">
        <v>30</v>
      </c>
      <c r="L14">
        <v>7</v>
      </c>
      <c r="M14" s="4">
        <f t="shared" si="0"/>
        <v>4.2857142857142856</v>
      </c>
      <c r="N14" s="4">
        <f t="shared" si="1"/>
        <v>30</v>
      </c>
      <c r="O14" s="4">
        <f t="shared" si="2"/>
        <v>30</v>
      </c>
      <c r="P14">
        <v>300</v>
      </c>
      <c r="Q14">
        <v>600</v>
      </c>
      <c r="S14" s="1" t="s">
        <v>449</v>
      </c>
      <c r="AA14">
        <v>13</v>
      </c>
    </row>
    <row r="15" spans="1:27" x14ac:dyDescent="0.25">
      <c r="A15" t="s">
        <v>436</v>
      </c>
      <c r="B15" s="1" t="s">
        <v>466</v>
      </c>
      <c r="C15" s="1">
        <v>5</v>
      </c>
      <c r="D15" s="1">
        <v>5</v>
      </c>
      <c r="E15" s="1">
        <v>0</v>
      </c>
      <c r="F15" s="1" t="s">
        <v>462</v>
      </c>
      <c r="G15" s="1">
        <v>90</v>
      </c>
      <c r="H15" s="1" t="s">
        <v>463</v>
      </c>
      <c r="I15" s="1">
        <v>15</v>
      </c>
      <c r="J15" s="1">
        <v>0</v>
      </c>
      <c r="K15" s="1">
        <v>0</v>
      </c>
      <c r="L15" s="1">
        <v>7</v>
      </c>
      <c r="M15" s="4">
        <f t="shared" si="0"/>
        <v>12.857142857142858</v>
      </c>
      <c r="N15" s="4">
        <f t="shared" si="1"/>
        <v>18</v>
      </c>
      <c r="O15" s="4">
        <f t="shared" si="2"/>
        <v>18</v>
      </c>
      <c r="P15" s="1">
        <v>300</v>
      </c>
      <c r="Q15" s="1">
        <v>600</v>
      </c>
      <c r="R15" s="1"/>
      <c r="S15" s="1" t="s">
        <v>453</v>
      </c>
      <c r="T15" s="1"/>
      <c r="U15" s="1"/>
      <c r="V15" s="1"/>
      <c r="W15" s="1"/>
      <c r="X15" s="1"/>
      <c r="Y15" s="1"/>
      <c r="Z15" s="1"/>
      <c r="AA15">
        <v>14</v>
      </c>
    </row>
    <row r="16" spans="1:27" x14ac:dyDescent="0.25">
      <c r="A16" t="s">
        <v>436</v>
      </c>
      <c r="B16" s="1" t="s">
        <v>467</v>
      </c>
      <c r="C16" s="1">
        <v>1.5</v>
      </c>
      <c r="D16" s="1">
        <v>2</v>
      </c>
      <c r="E16" s="1">
        <v>0</v>
      </c>
      <c r="F16" s="1" t="s">
        <v>468</v>
      </c>
      <c r="G16" s="1">
        <v>120</v>
      </c>
      <c r="H16" s="1" t="s">
        <v>469</v>
      </c>
      <c r="I16" s="1">
        <v>20</v>
      </c>
      <c r="J16" s="1">
        <v>0</v>
      </c>
      <c r="K16" s="1">
        <v>0</v>
      </c>
      <c r="L16" s="1">
        <v>9</v>
      </c>
      <c r="M16" s="4">
        <f t="shared" si="0"/>
        <v>13.333333333333334</v>
      </c>
      <c r="N16" s="4">
        <f t="shared" si="1"/>
        <v>80</v>
      </c>
      <c r="O16" s="4">
        <f t="shared" si="2"/>
        <v>60</v>
      </c>
      <c r="P16" s="1">
        <v>300</v>
      </c>
      <c r="Q16" s="1">
        <v>600</v>
      </c>
      <c r="R16" s="1"/>
      <c r="S16" s="1" t="s">
        <v>449</v>
      </c>
      <c r="T16" s="1"/>
      <c r="U16" s="1"/>
      <c r="V16" s="1"/>
      <c r="W16" s="1"/>
      <c r="X16" s="1"/>
      <c r="Y16" s="1"/>
      <c r="Z16" s="1"/>
      <c r="AA16">
        <v>15</v>
      </c>
    </row>
    <row r="17" spans="1:27" x14ac:dyDescent="0.25">
      <c r="A17" t="s">
        <v>436</v>
      </c>
      <c r="B17" s="1" t="s">
        <v>470</v>
      </c>
      <c r="C17" s="1">
        <v>1.5</v>
      </c>
      <c r="D17" s="1">
        <v>2</v>
      </c>
      <c r="E17" s="1">
        <v>0</v>
      </c>
      <c r="F17" s="1" t="s">
        <v>446</v>
      </c>
      <c r="G17" s="1">
        <v>40</v>
      </c>
      <c r="H17" s="1" t="s">
        <v>469</v>
      </c>
      <c r="I17" s="1">
        <v>20</v>
      </c>
      <c r="J17" s="1" t="s">
        <v>446</v>
      </c>
      <c r="K17" s="1">
        <v>20</v>
      </c>
      <c r="L17" s="1">
        <v>9</v>
      </c>
      <c r="M17" s="4">
        <f t="shared" si="0"/>
        <v>4.4444444444444446</v>
      </c>
      <c r="N17" s="4">
        <f t="shared" si="1"/>
        <v>26.666666666666668</v>
      </c>
      <c r="O17" s="4">
        <f t="shared" si="2"/>
        <v>20</v>
      </c>
      <c r="P17" s="1">
        <v>300</v>
      </c>
      <c r="Q17" s="1">
        <v>600</v>
      </c>
      <c r="R17" s="1"/>
      <c r="S17" s="1" t="s">
        <v>449</v>
      </c>
      <c r="T17" s="1"/>
      <c r="U17" s="1"/>
      <c r="V17" s="1"/>
      <c r="W17" s="1"/>
      <c r="X17" s="1"/>
      <c r="Y17" s="1"/>
      <c r="Z17" s="1"/>
      <c r="AA17">
        <v>16</v>
      </c>
    </row>
    <row r="18" spans="1:27" x14ac:dyDescent="0.25">
      <c r="A18" t="s">
        <v>436</v>
      </c>
      <c r="B18" s="1" t="s">
        <v>471</v>
      </c>
      <c r="C18" s="1">
        <v>1.5</v>
      </c>
      <c r="D18" s="1">
        <v>2</v>
      </c>
      <c r="E18" s="1">
        <v>0</v>
      </c>
      <c r="F18" s="1" t="s">
        <v>446</v>
      </c>
      <c r="G18" s="1">
        <v>40</v>
      </c>
      <c r="H18" s="1" t="s">
        <v>469</v>
      </c>
      <c r="I18" s="1">
        <v>20</v>
      </c>
      <c r="J18" s="1">
        <v>0</v>
      </c>
      <c r="K18" s="1">
        <v>0</v>
      </c>
      <c r="L18" s="1">
        <v>9</v>
      </c>
      <c r="M18" s="4">
        <f t="shared" si="0"/>
        <v>4.4444444444444446</v>
      </c>
      <c r="N18" s="4">
        <f t="shared" si="1"/>
        <v>26.666666666666668</v>
      </c>
      <c r="O18" s="4">
        <f t="shared" si="2"/>
        <v>20</v>
      </c>
      <c r="P18" s="1">
        <v>300</v>
      </c>
      <c r="Q18" s="1">
        <v>600</v>
      </c>
      <c r="S18" s="1" t="s">
        <v>458</v>
      </c>
      <c r="AA18">
        <v>17</v>
      </c>
    </row>
    <row r="19" spans="1:27" x14ac:dyDescent="0.25">
      <c r="A19" t="s">
        <v>436</v>
      </c>
      <c r="B19" s="1" t="s">
        <v>444</v>
      </c>
      <c r="C19" s="1">
        <v>2</v>
      </c>
      <c r="D19" s="1">
        <v>4</v>
      </c>
      <c r="E19" s="1">
        <v>0</v>
      </c>
      <c r="F19" s="1" t="s">
        <v>445</v>
      </c>
      <c r="G19" s="1">
        <v>240</v>
      </c>
      <c r="H19" s="1" t="s">
        <v>469</v>
      </c>
      <c r="I19" s="1">
        <v>20</v>
      </c>
      <c r="J19" s="1">
        <v>0</v>
      </c>
      <c r="K19" s="1">
        <v>0</v>
      </c>
      <c r="L19" s="1">
        <v>27</v>
      </c>
      <c r="M19" s="4">
        <f t="shared" si="0"/>
        <v>8.8888888888888893</v>
      </c>
      <c r="N19" s="4">
        <f t="shared" si="1"/>
        <v>120</v>
      </c>
      <c r="O19" s="4">
        <f t="shared" si="2"/>
        <v>60</v>
      </c>
      <c r="P19" s="1">
        <v>210</v>
      </c>
      <c r="Q19" s="1">
        <v>420</v>
      </c>
      <c r="S19" s="1" t="s">
        <v>459</v>
      </c>
      <c r="AA19">
        <v>18</v>
      </c>
    </row>
    <row r="20" spans="1:27" x14ac:dyDescent="0.25">
      <c r="A20" t="s">
        <v>472</v>
      </c>
      <c r="B20" s="1" t="s">
        <v>473</v>
      </c>
      <c r="C20" s="1">
        <v>1</v>
      </c>
      <c r="D20" s="1">
        <v>1</v>
      </c>
      <c r="E20" s="1">
        <v>0</v>
      </c>
      <c r="F20" s="1" t="s">
        <v>219</v>
      </c>
      <c r="G20" s="1">
        <v>20</v>
      </c>
      <c r="H20" s="1" t="s">
        <v>220</v>
      </c>
      <c r="I20" s="1">
        <v>4</v>
      </c>
      <c r="J20" s="1">
        <v>0</v>
      </c>
      <c r="K20" s="1">
        <v>0</v>
      </c>
      <c r="L20" s="1">
        <v>3</v>
      </c>
      <c r="M20" s="4">
        <f t="shared" si="0"/>
        <v>6.666666666666667</v>
      </c>
      <c r="N20" s="4">
        <f t="shared" si="1"/>
        <v>20</v>
      </c>
      <c r="O20" s="4">
        <f t="shared" si="2"/>
        <v>20</v>
      </c>
      <c r="P20" s="1">
        <v>180</v>
      </c>
      <c r="Q20" s="1">
        <v>360</v>
      </c>
      <c r="AA20">
        <v>19</v>
      </c>
    </row>
    <row r="21" spans="1:27" x14ac:dyDescent="0.25">
      <c r="A21" t="s">
        <v>472</v>
      </c>
      <c r="B21" s="1" t="s">
        <v>474</v>
      </c>
      <c r="C21" s="1">
        <v>0.5</v>
      </c>
      <c r="D21" s="1">
        <v>1</v>
      </c>
      <c r="E21" s="1">
        <v>0</v>
      </c>
      <c r="F21" s="1" t="s">
        <v>222</v>
      </c>
      <c r="G21" s="1">
        <v>16</v>
      </c>
      <c r="H21" s="1" t="s">
        <v>220</v>
      </c>
      <c r="I21" s="1">
        <v>4</v>
      </c>
      <c r="J21" s="1">
        <v>0</v>
      </c>
      <c r="K21" s="1">
        <v>0</v>
      </c>
      <c r="L21" s="1">
        <v>4</v>
      </c>
      <c r="M21" s="4">
        <f t="shared" si="0"/>
        <v>4</v>
      </c>
      <c r="N21" s="4">
        <f t="shared" si="1"/>
        <v>32</v>
      </c>
      <c r="O21" s="4">
        <f t="shared" si="2"/>
        <v>16</v>
      </c>
      <c r="P21" s="1">
        <v>180</v>
      </c>
      <c r="Q21" s="1">
        <v>360</v>
      </c>
      <c r="S21" s="2"/>
      <c r="AA21">
        <v>20</v>
      </c>
    </row>
    <row r="22" spans="1:27" x14ac:dyDescent="0.25">
      <c r="A22" t="s">
        <v>472</v>
      </c>
      <c r="B22" s="1" t="s">
        <v>475</v>
      </c>
      <c r="C22" s="1">
        <v>1</v>
      </c>
      <c r="D22" s="1">
        <v>1</v>
      </c>
      <c r="E22" s="1">
        <v>2</v>
      </c>
      <c r="F22" s="1" t="s">
        <v>219</v>
      </c>
      <c r="G22" s="1">
        <v>20</v>
      </c>
      <c r="H22" s="1" t="s">
        <v>220</v>
      </c>
      <c r="I22" s="1">
        <v>4</v>
      </c>
      <c r="J22" s="1">
        <v>0</v>
      </c>
      <c r="K22" s="1">
        <v>0</v>
      </c>
      <c r="L22" s="1">
        <v>3</v>
      </c>
      <c r="M22" s="4">
        <f t="shared" si="0"/>
        <v>6.666666666666667</v>
      </c>
      <c r="N22" s="4">
        <f t="shared" si="1"/>
        <v>20</v>
      </c>
      <c r="O22" s="4">
        <f t="shared" si="2"/>
        <v>20</v>
      </c>
      <c r="P22" s="1">
        <v>180</v>
      </c>
      <c r="Q22" s="1">
        <v>360</v>
      </c>
      <c r="S22" s="2" t="s">
        <v>476</v>
      </c>
      <c r="AA22">
        <v>21</v>
      </c>
    </row>
    <row r="23" spans="1:27" x14ac:dyDescent="0.25">
      <c r="A23" t="s">
        <v>472</v>
      </c>
      <c r="B23" s="1" t="s">
        <v>477</v>
      </c>
      <c r="C23" s="1">
        <v>2</v>
      </c>
      <c r="D23" s="1">
        <v>1</v>
      </c>
      <c r="E23" s="1">
        <v>0</v>
      </c>
      <c r="F23" s="1" t="s">
        <v>135</v>
      </c>
      <c r="G23" s="1">
        <v>40</v>
      </c>
      <c r="H23" s="1" t="s">
        <v>225</v>
      </c>
      <c r="I23" s="1">
        <v>8</v>
      </c>
      <c r="J23" s="1">
        <v>0</v>
      </c>
      <c r="K23" s="1">
        <v>0</v>
      </c>
      <c r="L23" s="1">
        <v>6</v>
      </c>
      <c r="M23" s="4">
        <f t="shared" si="0"/>
        <v>6.666666666666667</v>
      </c>
      <c r="N23" s="4">
        <f t="shared" si="1"/>
        <v>20</v>
      </c>
      <c r="O23" s="4">
        <f t="shared" si="2"/>
        <v>40</v>
      </c>
      <c r="P23" s="1">
        <v>180</v>
      </c>
      <c r="Q23" s="1">
        <v>360</v>
      </c>
      <c r="S23" s="2"/>
      <c r="AA23">
        <v>22</v>
      </c>
    </row>
    <row r="24" spans="1:27" x14ac:dyDescent="0.25">
      <c r="A24" t="s">
        <v>472</v>
      </c>
      <c r="B24" s="1" t="s">
        <v>478</v>
      </c>
      <c r="C24" s="1">
        <v>1</v>
      </c>
      <c r="D24" s="1">
        <v>1</v>
      </c>
      <c r="E24" s="1">
        <v>0</v>
      </c>
      <c r="F24" s="1" t="s">
        <v>479</v>
      </c>
      <c r="G24" s="1">
        <v>32</v>
      </c>
      <c r="H24" s="1" t="s">
        <v>225</v>
      </c>
      <c r="I24" s="1">
        <v>8</v>
      </c>
      <c r="J24" s="1">
        <v>0</v>
      </c>
      <c r="K24" s="1">
        <v>0</v>
      </c>
      <c r="L24" s="1">
        <v>7</v>
      </c>
      <c r="M24" s="4">
        <f t="shared" si="0"/>
        <v>4.5714285714285712</v>
      </c>
      <c r="N24" s="4">
        <f t="shared" si="1"/>
        <v>32</v>
      </c>
      <c r="O24" s="4">
        <f t="shared" si="2"/>
        <v>32</v>
      </c>
      <c r="P24" s="1">
        <v>180</v>
      </c>
      <c r="Q24" s="1">
        <v>360</v>
      </c>
      <c r="S24" s="2"/>
      <c r="AA24">
        <v>23</v>
      </c>
    </row>
    <row r="25" spans="1:27" x14ac:dyDescent="0.25">
      <c r="A25" t="s">
        <v>472</v>
      </c>
      <c r="B25" s="1" t="s">
        <v>480</v>
      </c>
      <c r="C25" s="1">
        <v>2</v>
      </c>
      <c r="D25" s="1">
        <v>1</v>
      </c>
      <c r="E25" s="1">
        <v>0</v>
      </c>
      <c r="F25" s="1" t="s">
        <v>135</v>
      </c>
      <c r="G25" s="1">
        <v>40</v>
      </c>
      <c r="H25" s="1" t="s">
        <v>225</v>
      </c>
      <c r="I25" s="1">
        <v>8</v>
      </c>
      <c r="J25" s="1">
        <v>0</v>
      </c>
      <c r="K25" s="1">
        <v>0</v>
      </c>
      <c r="L25" s="1">
        <v>6</v>
      </c>
      <c r="M25" s="4">
        <f t="shared" si="0"/>
        <v>6.666666666666667</v>
      </c>
      <c r="N25" s="4">
        <f t="shared" si="1"/>
        <v>20</v>
      </c>
      <c r="O25" s="4">
        <f t="shared" si="2"/>
        <v>40</v>
      </c>
      <c r="P25" s="1">
        <v>180</v>
      </c>
      <c r="Q25" s="1">
        <v>360</v>
      </c>
      <c r="S25" s="2" t="s">
        <v>481</v>
      </c>
      <c r="AA25">
        <v>24</v>
      </c>
    </row>
    <row r="26" spans="1:27" x14ac:dyDescent="0.25">
      <c r="A26" t="s">
        <v>472</v>
      </c>
      <c r="B26" s="1" t="s">
        <v>482</v>
      </c>
      <c r="C26" s="1">
        <v>2</v>
      </c>
      <c r="D26" s="1">
        <v>1</v>
      </c>
      <c r="E26" s="1">
        <v>0</v>
      </c>
      <c r="F26" s="1" t="s">
        <v>483</v>
      </c>
      <c r="G26" s="1">
        <v>36</v>
      </c>
      <c r="H26" s="1" t="s">
        <v>225</v>
      </c>
      <c r="I26" s="1">
        <v>8</v>
      </c>
      <c r="J26" s="1">
        <v>0</v>
      </c>
      <c r="K26" s="1">
        <v>0</v>
      </c>
      <c r="L26" s="1">
        <v>6</v>
      </c>
      <c r="M26" s="4">
        <f t="shared" si="0"/>
        <v>6</v>
      </c>
      <c r="N26" s="4">
        <f t="shared" si="1"/>
        <v>18</v>
      </c>
      <c r="O26" s="4">
        <f t="shared" si="2"/>
        <v>36</v>
      </c>
      <c r="P26" s="1">
        <v>180</v>
      </c>
      <c r="Q26" s="1">
        <v>360</v>
      </c>
      <c r="S26" s="2" t="s">
        <v>484</v>
      </c>
      <c r="AA26">
        <v>25</v>
      </c>
    </row>
    <row r="27" spans="1:27" x14ac:dyDescent="0.25">
      <c r="A27" t="s">
        <v>472</v>
      </c>
      <c r="B27" s="1" t="s">
        <v>485</v>
      </c>
      <c r="C27" s="1">
        <v>3</v>
      </c>
      <c r="D27" s="1">
        <v>2</v>
      </c>
      <c r="E27" s="1">
        <v>0</v>
      </c>
      <c r="F27" s="1" t="s">
        <v>92</v>
      </c>
      <c r="G27" s="1">
        <v>60</v>
      </c>
      <c r="H27" s="1" t="s">
        <v>198</v>
      </c>
      <c r="I27" s="1">
        <v>12</v>
      </c>
      <c r="J27" s="1">
        <v>0</v>
      </c>
      <c r="K27" s="1">
        <v>0</v>
      </c>
      <c r="L27" s="1">
        <v>9</v>
      </c>
      <c r="M27" s="4">
        <f t="shared" si="0"/>
        <v>6.666666666666667</v>
      </c>
      <c r="N27" s="4">
        <f t="shared" si="1"/>
        <v>20</v>
      </c>
      <c r="O27" s="4">
        <f t="shared" si="2"/>
        <v>30</v>
      </c>
      <c r="P27" s="1">
        <v>180</v>
      </c>
      <c r="Q27" s="1">
        <v>360</v>
      </c>
      <c r="AA27">
        <v>26</v>
      </c>
    </row>
    <row r="28" spans="1:27" x14ac:dyDescent="0.25">
      <c r="A28" t="s">
        <v>472</v>
      </c>
      <c r="B28" s="1" t="s">
        <v>486</v>
      </c>
      <c r="C28" s="1">
        <v>1.5</v>
      </c>
      <c r="D28" s="1">
        <v>1</v>
      </c>
      <c r="E28" s="1">
        <v>0</v>
      </c>
      <c r="F28" s="1" t="s">
        <v>138</v>
      </c>
      <c r="G28" s="1">
        <v>48</v>
      </c>
      <c r="H28" s="1" t="s">
        <v>198</v>
      </c>
      <c r="I28" s="1">
        <v>12</v>
      </c>
      <c r="J28" s="1">
        <v>0</v>
      </c>
      <c r="K28" s="1">
        <v>0</v>
      </c>
      <c r="L28" s="1">
        <v>11</v>
      </c>
      <c r="M28" s="4">
        <f t="shared" si="0"/>
        <v>4.3636363636363633</v>
      </c>
      <c r="N28" s="4">
        <f t="shared" si="1"/>
        <v>32</v>
      </c>
      <c r="O28" s="4">
        <f t="shared" si="2"/>
        <v>48</v>
      </c>
      <c r="P28" s="1">
        <v>180</v>
      </c>
      <c r="Q28" s="1">
        <v>360</v>
      </c>
      <c r="S28" s="2"/>
      <c r="AA28">
        <v>27</v>
      </c>
    </row>
    <row r="29" spans="1:27" x14ac:dyDescent="0.25">
      <c r="A29" t="s">
        <v>472</v>
      </c>
      <c r="B29" s="1" t="s">
        <v>487</v>
      </c>
      <c r="C29" s="1">
        <v>4</v>
      </c>
      <c r="D29" s="1">
        <v>4</v>
      </c>
      <c r="E29" s="1">
        <v>1</v>
      </c>
      <c r="F29" s="1" t="s">
        <v>488</v>
      </c>
      <c r="G29" s="1">
        <v>77</v>
      </c>
      <c r="H29" s="1" t="s">
        <v>489</v>
      </c>
      <c r="I29" s="1">
        <v>21</v>
      </c>
      <c r="J29" s="1">
        <v>0</v>
      </c>
      <c r="K29" s="1">
        <v>0</v>
      </c>
      <c r="L29" s="1">
        <v>14</v>
      </c>
      <c r="M29" s="4">
        <f t="shared" si="0"/>
        <v>5.5</v>
      </c>
      <c r="N29" s="4">
        <f t="shared" si="1"/>
        <v>19.25</v>
      </c>
      <c r="O29" s="4">
        <f t="shared" si="2"/>
        <v>19.25</v>
      </c>
      <c r="P29" s="1">
        <v>180</v>
      </c>
      <c r="Q29" s="1">
        <v>330</v>
      </c>
      <c r="S29" t="s">
        <v>490</v>
      </c>
      <c r="AA29">
        <v>28</v>
      </c>
    </row>
    <row r="30" spans="1:27" x14ac:dyDescent="0.25">
      <c r="A30" t="s">
        <v>472</v>
      </c>
      <c r="B30" s="1" t="s">
        <v>491</v>
      </c>
      <c r="C30" s="1">
        <v>3</v>
      </c>
      <c r="D30" s="1">
        <v>2</v>
      </c>
      <c r="E30" s="1">
        <v>0</v>
      </c>
      <c r="F30" s="1" t="s">
        <v>92</v>
      </c>
      <c r="G30" s="1">
        <v>60</v>
      </c>
      <c r="H30" s="1" t="s">
        <v>198</v>
      </c>
      <c r="I30" s="1">
        <v>12</v>
      </c>
      <c r="J30" s="1">
        <v>0</v>
      </c>
      <c r="K30" s="1">
        <v>0</v>
      </c>
      <c r="L30" s="1">
        <v>9</v>
      </c>
      <c r="M30" s="4">
        <f t="shared" si="0"/>
        <v>6.666666666666667</v>
      </c>
      <c r="N30" s="4">
        <f t="shared" si="1"/>
        <v>20</v>
      </c>
      <c r="O30" s="4">
        <f t="shared" si="2"/>
        <v>30</v>
      </c>
      <c r="P30" s="1">
        <v>180</v>
      </c>
      <c r="Q30" s="1">
        <v>360</v>
      </c>
      <c r="S30" s="2" t="s">
        <v>481</v>
      </c>
      <c r="AA30">
        <v>29</v>
      </c>
    </row>
    <row r="31" spans="1:27" x14ac:dyDescent="0.25">
      <c r="A31" t="s">
        <v>472</v>
      </c>
      <c r="B31" s="1" t="s">
        <v>492</v>
      </c>
      <c r="C31" s="1">
        <v>3</v>
      </c>
      <c r="D31" s="1">
        <v>2</v>
      </c>
      <c r="E31" s="1">
        <v>0</v>
      </c>
      <c r="F31" s="1" t="s">
        <v>493</v>
      </c>
      <c r="G31" s="1">
        <v>54</v>
      </c>
      <c r="H31" s="1" t="s">
        <v>198</v>
      </c>
      <c r="I31" s="1">
        <v>12</v>
      </c>
      <c r="J31" s="1">
        <v>0</v>
      </c>
      <c r="K31" s="1">
        <v>0</v>
      </c>
      <c r="L31" s="1">
        <v>9</v>
      </c>
      <c r="M31" s="4">
        <f t="shared" si="0"/>
        <v>6</v>
      </c>
      <c r="N31" s="4">
        <f t="shared" si="1"/>
        <v>18</v>
      </c>
      <c r="O31" s="4">
        <f t="shared" si="2"/>
        <v>27</v>
      </c>
      <c r="P31" s="1">
        <v>180</v>
      </c>
      <c r="Q31" s="1">
        <v>360</v>
      </c>
      <c r="S31" t="s">
        <v>494</v>
      </c>
      <c r="AA31">
        <v>30</v>
      </c>
    </row>
    <row r="32" spans="1:27" x14ac:dyDescent="0.25">
      <c r="A32" t="s">
        <v>472</v>
      </c>
      <c r="B32" s="1" t="s">
        <v>495</v>
      </c>
      <c r="C32" s="1">
        <v>1.5</v>
      </c>
      <c r="D32" s="1">
        <v>1</v>
      </c>
      <c r="E32" s="1">
        <v>0</v>
      </c>
      <c r="F32" s="1" t="s">
        <v>219</v>
      </c>
      <c r="G32" s="1">
        <v>20</v>
      </c>
      <c r="H32" s="1" t="s">
        <v>496</v>
      </c>
      <c r="I32" s="1">
        <v>5</v>
      </c>
      <c r="J32" s="1">
        <v>0</v>
      </c>
      <c r="K32" s="1">
        <v>0</v>
      </c>
      <c r="L32" s="1">
        <v>6</v>
      </c>
      <c r="M32" s="4">
        <f t="shared" si="0"/>
        <v>3.3333333333333335</v>
      </c>
      <c r="N32" s="4">
        <f t="shared" si="1"/>
        <v>13.333333333333334</v>
      </c>
      <c r="O32" s="4">
        <f t="shared" si="2"/>
        <v>20</v>
      </c>
      <c r="P32" s="1">
        <v>240</v>
      </c>
      <c r="Q32" s="1">
        <v>480</v>
      </c>
      <c r="S32" s="2" t="s">
        <v>497</v>
      </c>
      <c r="AA32">
        <v>31</v>
      </c>
    </row>
    <row r="33" spans="1:27" x14ac:dyDescent="0.25">
      <c r="A33" t="s">
        <v>472</v>
      </c>
      <c r="B33" s="1" t="s">
        <v>498</v>
      </c>
      <c r="C33" s="1">
        <v>1</v>
      </c>
      <c r="D33" s="1">
        <v>1</v>
      </c>
      <c r="E33" s="1">
        <v>0</v>
      </c>
      <c r="F33" s="1" t="s">
        <v>222</v>
      </c>
      <c r="G33" s="1">
        <v>16</v>
      </c>
      <c r="H33" s="1" t="s">
        <v>496</v>
      </c>
      <c r="I33" s="1">
        <v>5</v>
      </c>
      <c r="J33" s="1">
        <v>0</v>
      </c>
      <c r="K33" s="1">
        <v>0</v>
      </c>
      <c r="L33" s="1">
        <v>6</v>
      </c>
      <c r="M33" s="4">
        <f t="shared" si="0"/>
        <v>2.6666666666666665</v>
      </c>
      <c r="N33" s="4">
        <f t="shared" si="1"/>
        <v>16</v>
      </c>
      <c r="O33" s="4">
        <f t="shared" si="2"/>
        <v>16</v>
      </c>
      <c r="P33" s="1">
        <v>240</v>
      </c>
      <c r="Q33" s="1">
        <v>480</v>
      </c>
      <c r="S33" s="2" t="s">
        <v>497</v>
      </c>
      <c r="AA33">
        <v>32</v>
      </c>
    </row>
    <row r="34" spans="1:27" x14ac:dyDescent="0.25">
      <c r="A34" t="s">
        <v>472</v>
      </c>
      <c r="B34" s="1" t="s">
        <v>499</v>
      </c>
      <c r="C34" s="1">
        <v>1.5</v>
      </c>
      <c r="D34" s="1">
        <v>2</v>
      </c>
      <c r="E34" s="1">
        <v>0</v>
      </c>
      <c r="F34" s="1" t="s">
        <v>219</v>
      </c>
      <c r="G34" s="1">
        <v>20</v>
      </c>
      <c r="H34" s="1" t="s">
        <v>496</v>
      </c>
      <c r="I34" s="1">
        <v>5</v>
      </c>
      <c r="J34" s="1">
        <v>0</v>
      </c>
      <c r="K34" s="1">
        <v>0</v>
      </c>
      <c r="L34" s="1">
        <v>6</v>
      </c>
      <c r="M34" s="4">
        <f t="shared" ref="M34:M65" si="3">G34/L34</f>
        <v>3.3333333333333335</v>
      </c>
      <c r="N34" s="4">
        <f t="shared" ref="N34:N65" si="4">G34/C34</f>
        <v>13.333333333333334</v>
      </c>
      <c r="O34" s="4">
        <f t="shared" ref="O34:O65" si="5">G34/D34</f>
        <v>10</v>
      </c>
      <c r="P34" s="1">
        <v>240</v>
      </c>
      <c r="Q34" s="1">
        <v>480</v>
      </c>
      <c r="S34" s="2" t="s">
        <v>500</v>
      </c>
      <c r="AA34">
        <v>33</v>
      </c>
    </row>
    <row r="35" spans="1:27" x14ac:dyDescent="0.25">
      <c r="A35" t="s">
        <v>472</v>
      </c>
      <c r="B35" s="1" t="s">
        <v>642</v>
      </c>
      <c r="C35" s="1">
        <v>1.5</v>
      </c>
      <c r="D35" s="1">
        <v>1</v>
      </c>
      <c r="E35" s="1">
        <v>0</v>
      </c>
      <c r="F35" s="1" t="s">
        <v>219</v>
      </c>
      <c r="G35" s="1">
        <v>20</v>
      </c>
      <c r="H35" s="1" t="s">
        <v>496</v>
      </c>
      <c r="I35" s="1">
        <v>5</v>
      </c>
      <c r="J35" s="1">
        <v>0</v>
      </c>
      <c r="K35" s="1">
        <v>0</v>
      </c>
      <c r="L35" s="1">
        <v>6</v>
      </c>
      <c r="M35" s="4">
        <f t="shared" si="3"/>
        <v>3.3333333333333335</v>
      </c>
      <c r="N35" s="4">
        <f t="shared" si="4"/>
        <v>13.333333333333334</v>
      </c>
      <c r="O35" s="4">
        <f t="shared" si="5"/>
        <v>20</v>
      </c>
      <c r="P35" s="1">
        <v>180</v>
      </c>
      <c r="Q35" s="1">
        <v>360</v>
      </c>
      <c r="S35" s="2" t="s">
        <v>643</v>
      </c>
      <c r="T35" s="2"/>
    </row>
    <row r="36" spans="1:27" x14ac:dyDescent="0.25">
      <c r="A36" t="s">
        <v>472</v>
      </c>
      <c r="B36" s="1" t="s">
        <v>501</v>
      </c>
      <c r="C36" s="1">
        <v>3</v>
      </c>
      <c r="D36" s="1">
        <v>1</v>
      </c>
      <c r="E36" s="1">
        <v>0</v>
      </c>
      <c r="F36" s="1" t="s">
        <v>135</v>
      </c>
      <c r="G36" s="1">
        <v>40</v>
      </c>
      <c r="H36" s="1" t="s">
        <v>502</v>
      </c>
      <c r="I36" s="1">
        <v>10</v>
      </c>
      <c r="J36" s="1">
        <v>0</v>
      </c>
      <c r="K36" s="1">
        <v>0</v>
      </c>
      <c r="L36" s="1">
        <v>9</v>
      </c>
      <c r="M36" s="4">
        <f t="shared" si="3"/>
        <v>4.4444444444444446</v>
      </c>
      <c r="N36" s="4">
        <f t="shared" si="4"/>
        <v>13.333333333333334</v>
      </c>
      <c r="O36" s="4">
        <f t="shared" si="5"/>
        <v>40</v>
      </c>
      <c r="P36" s="1">
        <v>240</v>
      </c>
      <c r="Q36" s="1">
        <v>480</v>
      </c>
      <c r="S36" s="2" t="s">
        <v>497</v>
      </c>
      <c r="AA36">
        <v>34</v>
      </c>
    </row>
    <row r="37" spans="1:27" x14ac:dyDescent="0.25">
      <c r="A37" t="s">
        <v>472</v>
      </c>
      <c r="B37" s="1" t="s">
        <v>503</v>
      </c>
      <c r="C37" s="1">
        <v>2</v>
      </c>
      <c r="D37" s="1">
        <v>1</v>
      </c>
      <c r="E37" s="1">
        <v>0</v>
      </c>
      <c r="F37" s="1" t="s">
        <v>479</v>
      </c>
      <c r="G37" s="1">
        <v>32</v>
      </c>
      <c r="H37" s="1" t="s">
        <v>502</v>
      </c>
      <c r="I37" s="1">
        <v>10</v>
      </c>
      <c r="J37" s="1">
        <v>0</v>
      </c>
      <c r="K37" s="1">
        <v>0</v>
      </c>
      <c r="L37" s="1">
        <v>9</v>
      </c>
      <c r="M37" s="4">
        <f t="shared" si="3"/>
        <v>3.5555555555555554</v>
      </c>
      <c r="N37" s="4">
        <f t="shared" si="4"/>
        <v>16</v>
      </c>
      <c r="O37" s="4">
        <f t="shared" si="5"/>
        <v>32</v>
      </c>
      <c r="P37" s="1">
        <v>240</v>
      </c>
      <c r="Q37" s="1">
        <v>480</v>
      </c>
      <c r="S37" s="2" t="s">
        <v>497</v>
      </c>
      <c r="AA37">
        <v>35</v>
      </c>
    </row>
    <row r="38" spans="1:27" x14ac:dyDescent="0.25">
      <c r="A38" t="s">
        <v>472</v>
      </c>
      <c r="B38" s="1" t="s">
        <v>504</v>
      </c>
      <c r="C38" s="1">
        <v>4.5</v>
      </c>
      <c r="D38" s="1">
        <v>2</v>
      </c>
      <c r="E38" s="1">
        <v>0</v>
      </c>
      <c r="F38" s="1" t="s">
        <v>92</v>
      </c>
      <c r="G38">
        <v>60</v>
      </c>
      <c r="H38" s="1" t="s">
        <v>505</v>
      </c>
      <c r="I38" s="1">
        <v>15</v>
      </c>
      <c r="J38" s="1">
        <v>0</v>
      </c>
      <c r="K38" s="1">
        <v>0</v>
      </c>
      <c r="L38" s="1">
        <v>12</v>
      </c>
      <c r="M38" s="4">
        <f t="shared" si="3"/>
        <v>5</v>
      </c>
      <c r="N38" s="4">
        <f t="shared" si="4"/>
        <v>13.333333333333334</v>
      </c>
      <c r="O38" s="4">
        <f t="shared" si="5"/>
        <v>30</v>
      </c>
      <c r="P38" s="1">
        <v>240</v>
      </c>
      <c r="Q38" s="1">
        <v>480</v>
      </c>
      <c r="S38" s="2" t="s">
        <v>497</v>
      </c>
      <c r="AA38">
        <v>36</v>
      </c>
    </row>
    <row r="39" spans="1:27" x14ac:dyDescent="0.25">
      <c r="A39" t="s">
        <v>472</v>
      </c>
      <c r="B39" s="1" t="s">
        <v>506</v>
      </c>
      <c r="C39" s="1">
        <v>3</v>
      </c>
      <c r="D39" s="1">
        <v>2</v>
      </c>
      <c r="E39" s="1">
        <v>0</v>
      </c>
      <c r="F39" s="1" t="s">
        <v>138</v>
      </c>
      <c r="G39" s="1">
        <v>48</v>
      </c>
      <c r="H39" s="1" t="s">
        <v>505</v>
      </c>
      <c r="I39" s="1">
        <v>15</v>
      </c>
      <c r="J39" s="1">
        <v>0</v>
      </c>
      <c r="K39" s="1">
        <v>0</v>
      </c>
      <c r="L39" s="1">
        <v>12</v>
      </c>
      <c r="M39" s="4">
        <f t="shared" si="3"/>
        <v>4</v>
      </c>
      <c r="N39" s="4">
        <f t="shared" si="4"/>
        <v>16</v>
      </c>
      <c r="O39" s="4">
        <f t="shared" si="5"/>
        <v>24</v>
      </c>
      <c r="P39" s="1">
        <v>240</v>
      </c>
      <c r="Q39" s="1">
        <v>480</v>
      </c>
      <c r="S39" s="2" t="s">
        <v>497</v>
      </c>
      <c r="AA39">
        <v>37</v>
      </c>
    </row>
    <row r="40" spans="1:27" x14ac:dyDescent="0.25">
      <c r="A40" t="s">
        <v>507</v>
      </c>
      <c r="B40" s="1" t="s">
        <v>508</v>
      </c>
      <c r="C40" s="1">
        <v>3</v>
      </c>
      <c r="D40" s="1">
        <v>2</v>
      </c>
      <c r="E40" s="1">
        <v>0</v>
      </c>
      <c r="F40" s="1" t="s">
        <v>509</v>
      </c>
      <c r="G40" s="1">
        <v>50</v>
      </c>
      <c r="H40" s="1" t="s">
        <v>443</v>
      </c>
      <c r="I40" s="1">
        <v>10</v>
      </c>
      <c r="J40" s="1">
        <v>0</v>
      </c>
      <c r="K40" s="1">
        <v>0</v>
      </c>
      <c r="L40" s="1">
        <v>9</v>
      </c>
      <c r="M40" s="4">
        <f t="shared" si="3"/>
        <v>5.5555555555555554</v>
      </c>
      <c r="N40" s="4">
        <f t="shared" si="4"/>
        <v>16.666666666666668</v>
      </c>
      <c r="O40" s="4">
        <f t="shared" si="5"/>
        <v>25</v>
      </c>
      <c r="P40" s="1">
        <v>270</v>
      </c>
      <c r="Q40" s="1">
        <v>540</v>
      </c>
      <c r="S40" s="2" t="s">
        <v>510</v>
      </c>
      <c r="AA40">
        <v>38</v>
      </c>
    </row>
    <row r="41" spans="1:27" x14ac:dyDescent="0.25">
      <c r="A41" t="s">
        <v>507</v>
      </c>
      <c r="B41" s="1" t="s">
        <v>511</v>
      </c>
      <c r="C41" s="1">
        <v>7</v>
      </c>
      <c r="D41" s="1">
        <v>3</v>
      </c>
      <c r="E41" s="1">
        <v>0</v>
      </c>
      <c r="F41" s="1" t="s">
        <v>512</v>
      </c>
      <c r="G41" s="1">
        <v>100</v>
      </c>
      <c r="H41" s="1" t="s">
        <v>469</v>
      </c>
      <c r="I41" s="1">
        <v>20</v>
      </c>
      <c r="J41" s="1">
        <v>0</v>
      </c>
      <c r="K41" s="1">
        <v>0</v>
      </c>
      <c r="L41" s="1">
        <v>18</v>
      </c>
      <c r="M41" s="4">
        <f t="shared" si="3"/>
        <v>5.5555555555555554</v>
      </c>
      <c r="N41" s="4">
        <f t="shared" si="4"/>
        <v>14.285714285714286</v>
      </c>
      <c r="O41" s="4">
        <f t="shared" si="5"/>
        <v>33.333333333333336</v>
      </c>
      <c r="P41" s="1">
        <v>270</v>
      </c>
      <c r="Q41" s="1">
        <v>540</v>
      </c>
      <c r="S41" s="2" t="s">
        <v>510</v>
      </c>
      <c r="AA41">
        <v>39</v>
      </c>
    </row>
    <row r="42" spans="1:27" x14ac:dyDescent="0.25">
      <c r="A42" t="s">
        <v>507</v>
      </c>
      <c r="B42" s="1" t="s">
        <v>513</v>
      </c>
      <c r="C42" s="1">
        <v>10</v>
      </c>
      <c r="D42" s="1">
        <v>5</v>
      </c>
      <c r="E42" s="1">
        <v>0</v>
      </c>
      <c r="F42" s="1" t="s">
        <v>514</v>
      </c>
      <c r="G42" s="1">
        <v>150</v>
      </c>
      <c r="H42" s="1" t="s">
        <v>515</v>
      </c>
      <c r="I42" s="1">
        <v>30</v>
      </c>
      <c r="J42" s="1">
        <v>0</v>
      </c>
      <c r="K42" s="1">
        <v>0</v>
      </c>
      <c r="L42" s="1">
        <v>27</v>
      </c>
      <c r="M42" s="4">
        <f t="shared" si="3"/>
        <v>5.5555555555555554</v>
      </c>
      <c r="N42" s="4">
        <f t="shared" si="4"/>
        <v>15</v>
      </c>
      <c r="O42" s="4">
        <f t="shared" si="5"/>
        <v>30</v>
      </c>
      <c r="P42" s="1">
        <v>270</v>
      </c>
      <c r="Q42" s="1">
        <v>540</v>
      </c>
      <c r="S42" s="2" t="s">
        <v>510</v>
      </c>
      <c r="AA42">
        <v>40</v>
      </c>
    </row>
    <row r="43" spans="1:27" x14ac:dyDescent="0.25">
      <c r="A43" t="s">
        <v>507</v>
      </c>
      <c r="B43" s="1" t="s">
        <v>516</v>
      </c>
      <c r="C43" s="1">
        <v>17</v>
      </c>
      <c r="D43" s="1">
        <v>9</v>
      </c>
      <c r="E43" s="1">
        <v>0</v>
      </c>
      <c r="F43" s="1" t="s">
        <v>518</v>
      </c>
      <c r="G43" s="1">
        <v>600</v>
      </c>
      <c r="H43" s="1" t="s">
        <v>519</v>
      </c>
      <c r="I43" s="1">
        <v>120</v>
      </c>
      <c r="J43" s="1">
        <v>0</v>
      </c>
      <c r="K43" s="1">
        <v>0</v>
      </c>
      <c r="L43" s="1">
        <v>54</v>
      </c>
      <c r="M43" s="4">
        <f t="shared" si="3"/>
        <v>11.111111111111111</v>
      </c>
      <c r="N43" s="4">
        <f t="shared" si="4"/>
        <v>35.294117647058826</v>
      </c>
      <c r="O43" s="4">
        <f t="shared" si="5"/>
        <v>66.666666666666671</v>
      </c>
      <c r="P43" s="1">
        <v>270</v>
      </c>
      <c r="Q43" s="1">
        <v>510</v>
      </c>
      <c r="S43" s="2" t="s">
        <v>520</v>
      </c>
      <c r="AA43">
        <v>41</v>
      </c>
    </row>
    <row r="44" spans="1:27" x14ac:dyDescent="0.25">
      <c r="A44" t="s">
        <v>507</v>
      </c>
      <c r="B44" s="1" t="s">
        <v>631</v>
      </c>
      <c r="C44" s="1">
        <v>16</v>
      </c>
      <c r="D44" s="1">
        <v>8</v>
      </c>
      <c r="E44" s="1">
        <v>0</v>
      </c>
      <c r="F44" s="1" t="s">
        <v>517</v>
      </c>
      <c r="G44" s="1">
        <v>200</v>
      </c>
      <c r="H44" s="1" t="s">
        <v>521</v>
      </c>
      <c r="I44" s="1">
        <v>40</v>
      </c>
      <c r="J44" s="1">
        <v>0</v>
      </c>
      <c r="K44" s="1">
        <v>0</v>
      </c>
      <c r="L44" s="1">
        <v>32</v>
      </c>
      <c r="M44" s="4">
        <f t="shared" si="3"/>
        <v>6.25</v>
      </c>
      <c r="N44" s="4">
        <f t="shared" si="4"/>
        <v>12.5</v>
      </c>
      <c r="O44" s="4">
        <f t="shared" si="5"/>
        <v>25</v>
      </c>
      <c r="P44" s="1">
        <v>270</v>
      </c>
      <c r="Q44" s="1">
        <v>540</v>
      </c>
      <c r="S44" t="s">
        <v>522</v>
      </c>
      <c r="AA44">
        <v>42</v>
      </c>
    </row>
    <row r="45" spans="1:27" x14ac:dyDescent="0.25">
      <c r="A45" t="s">
        <v>507</v>
      </c>
      <c r="B45" s="1" t="s">
        <v>636</v>
      </c>
      <c r="C45" s="1">
        <v>3</v>
      </c>
      <c r="D45" s="1">
        <v>2</v>
      </c>
      <c r="E45" s="1">
        <v>0</v>
      </c>
      <c r="F45" s="1" t="s">
        <v>564</v>
      </c>
      <c r="G45" s="1">
        <v>75</v>
      </c>
      <c r="H45" s="1" t="s">
        <v>463</v>
      </c>
      <c r="I45" s="1">
        <v>15</v>
      </c>
      <c r="J45" s="1">
        <v>0</v>
      </c>
      <c r="K45" s="1">
        <v>0</v>
      </c>
      <c r="L45" s="1">
        <v>17</v>
      </c>
      <c r="M45" s="4">
        <f t="shared" si="3"/>
        <v>4.4117647058823533</v>
      </c>
      <c r="N45" s="4">
        <f t="shared" si="4"/>
        <v>25</v>
      </c>
      <c r="O45" s="4">
        <f t="shared" si="5"/>
        <v>37.5</v>
      </c>
      <c r="P45" s="1">
        <v>270</v>
      </c>
      <c r="Q45" s="1">
        <v>540</v>
      </c>
      <c r="S45" s="2" t="s">
        <v>510</v>
      </c>
    </row>
    <row r="46" spans="1:27" x14ac:dyDescent="0.25">
      <c r="A46" t="s">
        <v>507</v>
      </c>
      <c r="B46" s="1" t="s">
        <v>638</v>
      </c>
      <c r="C46" s="1">
        <v>6</v>
      </c>
      <c r="D46" s="1">
        <v>3</v>
      </c>
      <c r="E46" s="1">
        <v>0</v>
      </c>
      <c r="F46" s="1" t="s">
        <v>514</v>
      </c>
      <c r="G46" s="1">
        <v>150</v>
      </c>
      <c r="H46" s="1" t="s">
        <v>515</v>
      </c>
      <c r="I46" s="1">
        <v>30</v>
      </c>
      <c r="J46" s="1">
        <v>0</v>
      </c>
      <c r="K46" s="1">
        <v>0</v>
      </c>
      <c r="L46" s="1">
        <v>33</v>
      </c>
      <c r="M46" s="4">
        <f t="shared" si="3"/>
        <v>4.5454545454545459</v>
      </c>
      <c r="N46" s="4">
        <f t="shared" si="4"/>
        <v>25</v>
      </c>
      <c r="O46" s="4">
        <f t="shared" si="5"/>
        <v>50</v>
      </c>
      <c r="P46" s="1">
        <v>270</v>
      </c>
      <c r="Q46" s="1">
        <v>540</v>
      </c>
      <c r="S46" s="2" t="s">
        <v>510</v>
      </c>
    </row>
    <row r="47" spans="1:27" x14ac:dyDescent="0.25">
      <c r="A47" t="s">
        <v>507</v>
      </c>
      <c r="B47" s="1" t="s">
        <v>632</v>
      </c>
      <c r="C47" s="1">
        <v>8</v>
      </c>
      <c r="D47" s="1">
        <v>5</v>
      </c>
      <c r="E47" s="1">
        <v>0</v>
      </c>
      <c r="F47" s="1" t="s">
        <v>633</v>
      </c>
      <c r="G47" s="1">
        <v>225</v>
      </c>
      <c r="H47" s="1" t="s">
        <v>634</v>
      </c>
      <c r="I47" s="1">
        <v>45</v>
      </c>
      <c r="J47" s="1">
        <v>0</v>
      </c>
      <c r="K47" s="1">
        <v>0</v>
      </c>
      <c r="L47" s="1">
        <v>50</v>
      </c>
      <c r="M47" s="4">
        <f t="shared" si="3"/>
        <v>4.5</v>
      </c>
      <c r="N47" s="4">
        <f t="shared" si="4"/>
        <v>28.125</v>
      </c>
      <c r="O47" s="4">
        <f t="shared" si="5"/>
        <v>45</v>
      </c>
      <c r="P47" s="1">
        <v>270</v>
      </c>
      <c r="Q47" s="1">
        <v>540</v>
      </c>
      <c r="S47" s="2" t="s">
        <v>510</v>
      </c>
      <c r="AA47">
        <v>43</v>
      </c>
    </row>
    <row r="48" spans="1:27" x14ac:dyDescent="0.25">
      <c r="A48" t="s">
        <v>507</v>
      </c>
      <c r="B48" s="1" t="s">
        <v>523</v>
      </c>
      <c r="C48" s="1">
        <v>11</v>
      </c>
      <c r="D48" s="1">
        <v>7</v>
      </c>
      <c r="E48" s="1">
        <v>0</v>
      </c>
      <c r="F48" s="1" t="s">
        <v>524</v>
      </c>
      <c r="G48" s="1">
        <v>300</v>
      </c>
      <c r="H48" s="1" t="s">
        <v>525</v>
      </c>
      <c r="I48" s="1">
        <v>60</v>
      </c>
      <c r="J48" s="1">
        <v>0</v>
      </c>
      <c r="K48" s="1">
        <v>0</v>
      </c>
      <c r="L48" s="1">
        <v>60</v>
      </c>
      <c r="M48" s="4">
        <f t="shared" si="3"/>
        <v>5</v>
      </c>
      <c r="N48" s="4">
        <f t="shared" si="4"/>
        <v>27.272727272727273</v>
      </c>
      <c r="O48" s="4">
        <f t="shared" si="5"/>
        <v>42.857142857142854</v>
      </c>
      <c r="P48" s="1">
        <v>270</v>
      </c>
      <c r="Q48" s="1">
        <v>540</v>
      </c>
      <c r="S48" s="2" t="s">
        <v>510</v>
      </c>
      <c r="AA48">
        <v>44</v>
      </c>
    </row>
    <row r="49" spans="1:27" x14ac:dyDescent="0.25">
      <c r="A49" t="s">
        <v>507</v>
      </c>
      <c r="B49" s="1" t="s">
        <v>526</v>
      </c>
      <c r="C49" s="1">
        <v>3</v>
      </c>
      <c r="D49" s="1">
        <v>2</v>
      </c>
      <c r="E49" s="1">
        <v>0</v>
      </c>
      <c r="F49" s="1" t="s">
        <v>527</v>
      </c>
      <c r="G49" s="1">
        <v>80</v>
      </c>
      <c r="H49" s="1" t="s">
        <v>528</v>
      </c>
      <c r="I49" s="1">
        <v>15</v>
      </c>
      <c r="J49" s="1">
        <v>0</v>
      </c>
      <c r="K49" s="1">
        <v>0</v>
      </c>
      <c r="L49" s="1">
        <v>10</v>
      </c>
      <c r="M49" s="4">
        <f t="shared" si="3"/>
        <v>8</v>
      </c>
      <c r="N49" s="4">
        <f t="shared" si="4"/>
        <v>26.666666666666668</v>
      </c>
      <c r="O49" s="4">
        <f t="shared" si="5"/>
        <v>40</v>
      </c>
      <c r="P49" s="1">
        <v>240</v>
      </c>
      <c r="Q49" s="1">
        <v>480</v>
      </c>
      <c r="S49" s="2" t="s">
        <v>532</v>
      </c>
      <c r="AA49">
        <v>45</v>
      </c>
    </row>
    <row r="50" spans="1:27" x14ac:dyDescent="0.25">
      <c r="A50" t="s">
        <v>507</v>
      </c>
      <c r="B50" s="1" t="s">
        <v>529</v>
      </c>
      <c r="C50" s="1">
        <v>7</v>
      </c>
      <c r="D50" s="1">
        <v>3</v>
      </c>
      <c r="E50" s="1">
        <v>0</v>
      </c>
      <c r="F50" s="1" t="s">
        <v>530</v>
      </c>
      <c r="G50" s="1">
        <v>160</v>
      </c>
      <c r="H50" s="1" t="s">
        <v>531</v>
      </c>
      <c r="I50" s="1">
        <v>30</v>
      </c>
      <c r="J50" s="1">
        <v>0</v>
      </c>
      <c r="K50" s="1">
        <v>0</v>
      </c>
      <c r="L50" s="1">
        <v>20</v>
      </c>
      <c r="M50" s="4">
        <f t="shared" si="3"/>
        <v>8</v>
      </c>
      <c r="N50" s="4">
        <f t="shared" si="4"/>
        <v>22.857142857142858</v>
      </c>
      <c r="O50" s="4">
        <f t="shared" si="5"/>
        <v>53.333333333333336</v>
      </c>
      <c r="P50" s="1">
        <v>240</v>
      </c>
      <c r="Q50" s="1">
        <v>480</v>
      </c>
      <c r="S50" s="2" t="s">
        <v>532</v>
      </c>
      <c r="AA50">
        <v>46</v>
      </c>
    </row>
    <row r="51" spans="1:27" x14ac:dyDescent="0.25">
      <c r="A51" t="s">
        <v>507</v>
      </c>
      <c r="B51" s="1" t="s">
        <v>533</v>
      </c>
      <c r="C51" s="1">
        <v>10</v>
      </c>
      <c r="D51" s="1">
        <v>5</v>
      </c>
      <c r="E51" s="1">
        <v>0</v>
      </c>
      <c r="F51" s="1" t="s">
        <v>534</v>
      </c>
      <c r="G51" s="1">
        <v>240</v>
      </c>
      <c r="H51" s="1" t="s">
        <v>535</v>
      </c>
      <c r="I51" s="1">
        <v>45</v>
      </c>
      <c r="J51" s="1">
        <v>0</v>
      </c>
      <c r="K51" s="1">
        <v>0</v>
      </c>
      <c r="L51" s="1">
        <v>30</v>
      </c>
      <c r="M51" s="4">
        <f t="shared" si="3"/>
        <v>8</v>
      </c>
      <c r="N51" s="4">
        <f t="shared" si="4"/>
        <v>24</v>
      </c>
      <c r="O51" s="4">
        <f t="shared" si="5"/>
        <v>48</v>
      </c>
      <c r="P51" s="1">
        <v>240</v>
      </c>
      <c r="Q51" s="1">
        <v>480</v>
      </c>
      <c r="S51" s="2" t="s">
        <v>532</v>
      </c>
      <c r="AA51">
        <v>47</v>
      </c>
    </row>
    <row r="52" spans="1:27" x14ac:dyDescent="0.25">
      <c r="A52" t="s">
        <v>507</v>
      </c>
      <c r="B52" s="1" t="s">
        <v>536</v>
      </c>
      <c r="C52" s="1">
        <v>12</v>
      </c>
      <c r="D52" s="1">
        <v>7</v>
      </c>
      <c r="E52" s="1">
        <v>0</v>
      </c>
      <c r="F52" s="1" t="s">
        <v>537</v>
      </c>
      <c r="G52" s="1">
        <v>320</v>
      </c>
      <c r="H52" s="1" t="s">
        <v>538</v>
      </c>
      <c r="I52" s="1">
        <v>60</v>
      </c>
      <c r="J52" s="1">
        <v>0</v>
      </c>
      <c r="K52" s="1">
        <v>0</v>
      </c>
      <c r="L52" s="1">
        <v>40</v>
      </c>
      <c r="M52" s="4">
        <f t="shared" si="3"/>
        <v>8</v>
      </c>
      <c r="N52" s="4">
        <f t="shared" si="4"/>
        <v>26.666666666666668</v>
      </c>
      <c r="O52" s="4">
        <f t="shared" si="5"/>
        <v>45.714285714285715</v>
      </c>
      <c r="P52" s="1">
        <v>240</v>
      </c>
      <c r="Q52" s="1">
        <v>480</v>
      </c>
      <c r="S52" s="2" t="s">
        <v>532</v>
      </c>
      <c r="AA52">
        <v>48</v>
      </c>
    </row>
    <row r="53" spans="1:27" x14ac:dyDescent="0.25">
      <c r="A53" t="s">
        <v>539</v>
      </c>
      <c r="B53" s="1" t="s">
        <v>540</v>
      </c>
      <c r="C53" s="1">
        <v>2</v>
      </c>
      <c r="D53" s="1">
        <v>1</v>
      </c>
      <c r="E53" s="1">
        <v>0</v>
      </c>
      <c r="F53" s="1" t="s">
        <v>541</v>
      </c>
      <c r="G53" s="1">
        <v>25</v>
      </c>
      <c r="H53" s="1" t="s">
        <v>439</v>
      </c>
      <c r="I53" s="1">
        <v>5</v>
      </c>
      <c r="J53" s="1">
        <v>0</v>
      </c>
      <c r="K53" s="1">
        <v>0</v>
      </c>
      <c r="L53" s="1">
        <v>4</v>
      </c>
      <c r="M53" s="4">
        <f t="shared" si="3"/>
        <v>6.25</v>
      </c>
      <c r="N53" s="4">
        <f t="shared" si="4"/>
        <v>12.5</v>
      </c>
      <c r="O53" s="4">
        <f t="shared" si="5"/>
        <v>25</v>
      </c>
      <c r="P53" s="1">
        <v>420</v>
      </c>
      <c r="Q53" s="1">
        <v>840</v>
      </c>
      <c r="AA53">
        <v>49</v>
      </c>
    </row>
    <row r="54" spans="1:27" x14ac:dyDescent="0.25">
      <c r="A54" t="s">
        <v>539</v>
      </c>
      <c r="B54" s="1" t="s">
        <v>542</v>
      </c>
      <c r="C54" s="1">
        <v>1</v>
      </c>
      <c r="D54" s="1">
        <v>1</v>
      </c>
      <c r="E54" s="1">
        <v>0</v>
      </c>
      <c r="F54" s="1" t="s">
        <v>27</v>
      </c>
      <c r="G54" s="1">
        <v>20</v>
      </c>
      <c r="H54" s="1" t="s">
        <v>543</v>
      </c>
      <c r="I54" s="1">
        <v>4</v>
      </c>
      <c r="J54" s="1">
        <v>0</v>
      </c>
      <c r="K54" s="1">
        <v>0</v>
      </c>
      <c r="L54" s="1">
        <v>5</v>
      </c>
      <c r="M54" s="4">
        <f t="shared" si="3"/>
        <v>4</v>
      </c>
      <c r="N54" s="4">
        <f t="shared" si="4"/>
        <v>20</v>
      </c>
      <c r="O54" s="4">
        <f t="shared" si="5"/>
        <v>20</v>
      </c>
      <c r="P54" s="1">
        <v>420</v>
      </c>
      <c r="Q54" s="1">
        <v>840</v>
      </c>
      <c r="AA54">
        <v>50</v>
      </c>
    </row>
    <row r="55" spans="1:27" x14ac:dyDescent="0.25">
      <c r="A55" t="s">
        <v>539</v>
      </c>
      <c r="B55" s="1" t="s">
        <v>544</v>
      </c>
      <c r="C55" s="1">
        <v>2</v>
      </c>
      <c r="D55" s="1">
        <v>1</v>
      </c>
      <c r="E55" s="1">
        <v>0</v>
      </c>
      <c r="F55" s="1" t="s">
        <v>541</v>
      </c>
      <c r="G55" s="1">
        <v>25</v>
      </c>
      <c r="H55" s="1" t="s">
        <v>451</v>
      </c>
      <c r="I55" s="1">
        <v>10</v>
      </c>
      <c r="J55" s="1" t="s">
        <v>439</v>
      </c>
      <c r="K55" s="1">
        <v>5</v>
      </c>
      <c r="L55" s="1">
        <v>10</v>
      </c>
      <c r="M55" s="4">
        <f t="shared" si="3"/>
        <v>2.5</v>
      </c>
      <c r="N55" s="4">
        <f t="shared" si="4"/>
        <v>12.5</v>
      </c>
      <c r="O55" s="4">
        <f t="shared" si="5"/>
        <v>25</v>
      </c>
      <c r="P55" s="1">
        <v>300</v>
      </c>
      <c r="Q55" s="1">
        <v>600</v>
      </c>
      <c r="S55" t="s">
        <v>545</v>
      </c>
      <c r="AA55">
        <v>51</v>
      </c>
    </row>
    <row r="56" spans="1:27" x14ac:dyDescent="0.25">
      <c r="A56" t="s">
        <v>539</v>
      </c>
      <c r="B56" s="1" t="s">
        <v>546</v>
      </c>
      <c r="C56" s="1">
        <v>2</v>
      </c>
      <c r="D56" s="1">
        <v>1</v>
      </c>
      <c r="E56" s="1">
        <v>2</v>
      </c>
      <c r="F56" s="1" t="s">
        <v>541</v>
      </c>
      <c r="G56" s="1">
        <v>25</v>
      </c>
      <c r="H56" s="1" t="s">
        <v>439</v>
      </c>
      <c r="I56" s="1">
        <v>5</v>
      </c>
      <c r="J56" s="1">
        <v>0</v>
      </c>
      <c r="K56" s="1">
        <v>0</v>
      </c>
      <c r="L56" s="1">
        <v>4</v>
      </c>
      <c r="M56" s="4">
        <f t="shared" si="3"/>
        <v>6.25</v>
      </c>
      <c r="N56" s="4">
        <f t="shared" si="4"/>
        <v>12.5</v>
      </c>
      <c r="O56" s="4">
        <f t="shared" si="5"/>
        <v>25</v>
      </c>
      <c r="P56" s="1">
        <v>420</v>
      </c>
      <c r="Q56" s="1">
        <v>840</v>
      </c>
      <c r="S56" s="2" t="s">
        <v>476</v>
      </c>
      <c r="AA56">
        <v>52</v>
      </c>
    </row>
    <row r="57" spans="1:27" x14ac:dyDescent="0.25">
      <c r="A57" t="s">
        <v>539</v>
      </c>
      <c r="B57" s="1" t="s">
        <v>547</v>
      </c>
      <c r="C57" s="1">
        <v>2</v>
      </c>
      <c r="D57" s="1">
        <v>1</v>
      </c>
      <c r="E57" s="1">
        <v>0</v>
      </c>
      <c r="F57" s="1" t="s">
        <v>541</v>
      </c>
      <c r="G57" s="1">
        <v>25</v>
      </c>
      <c r="H57" s="1" t="s">
        <v>439</v>
      </c>
      <c r="I57" s="1">
        <v>5</v>
      </c>
      <c r="J57" s="1">
        <v>0</v>
      </c>
      <c r="K57" s="1">
        <v>0</v>
      </c>
      <c r="L57" s="1">
        <v>5</v>
      </c>
      <c r="M57" s="4">
        <f t="shared" si="3"/>
        <v>5</v>
      </c>
      <c r="N57" s="4">
        <f t="shared" si="4"/>
        <v>12.5</v>
      </c>
      <c r="O57" s="4">
        <f t="shared" si="5"/>
        <v>25</v>
      </c>
      <c r="P57" s="1">
        <v>480</v>
      </c>
      <c r="Q57" s="1">
        <v>960</v>
      </c>
      <c r="S57" s="2" t="s">
        <v>548</v>
      </c>
      <c r="AA57">
        <v>53</v>
      </c>
    </row>
    <row r="58" spans="1:27" x14ac:dyDescent="0.25">
      <c r="A58" t="s">
        <v>539</v>
      </c>
      <c r="B58" s="1" t="s">
        <v>549</v>
      </c>
      <c r="C58" s="1">
        <v>2</v>
      </c>
      <c r="D58" s="1">
        <v>1</v>
      </c>
      <c r="E58" s="1">
        <v>0</v>
      </c>
      <c r="F58" s="1" t="s">
        <v>448</v>
      </c>
      <c r="G58" s="1">
        <v>30</v>
      </c>
      <c r="H58" s="1" t="s">
        <v>550</v>
      </c>
      <c r="I58">
        <v>6.25</v>
      </c>
      <c r="J58" s="1">
        <v>0</v>
      </c>
      <c r="K58" s="1">
        <v>0</v>
      </c>
      <c r="L58" s="1">
        <v>4</v>
      </c>
      <c r="M58" s="4">
        <f t="shared" si="3"/>
        <v>7.5</v>
      </c>
      <c r="N58" s="4">
        <f t="shared" si="4"/>
        <v>15</v>
      </c>
      <c r="O58" s="4">
        <f t="shared" si="5"/>
        <v>30</v>
      </c>
      <c r="P58" s="1">
        <v>420</v>
      </c>
      <c r="Q58" s="1">
        <v>840</v>
      </c>
      <c r="S58" t="s">
        <v>551</v>
      </c>
      <c r="AA58">
        <v>54</v>
      </c>
    </row>
    <row r="59" spans="1:27" x14ac:dyDescent="0.25">
      <c r="A59" t="s">
        <v>539</v>
      </c>
      <c r="B59" s="1" t="s">
        <v>552</v>
      </c>
      <c r="C59" s="1">
        <v>2</v>
      </c>
      <c r="D59" s="1">
        <v>1</v>
      </c>
      <c r="E59" s="1">
        <v>0</v>
      </c>
      <c r="F59" s="1" t="s">
        <v>27</v>
      </c>
      <c r="G59" s="1">
        <v>20</v>
      </c>
      <c r="H59" s="1" t="s">
        <v>439</v>
      </c>
      <c r="I59" s="1">
        <v>5</v>
      </c>
      <c r="J59" s="1">
        <v>0</v>
      </c>
      <c r="K59" s="1">
        <v>0</v>
      </c>
      <c r="L59" s="1">
        <v>6</v>
      </c>
      <c r="M59" s="4">
        <f t="shared" si="3"/>
        <v>3.3333333333333335</v>
      </c>
      <c r="N59" s="4">
        <f t="shared" si="4"/>
        <v>10</v>
      </c>
      <c r="O59" s="4">
        <f t="shared" si="5"/>
        <v>20</v>
      </c>
      <c r="P59" s="1">
        <v>420</v>
      </c>
      <c r="Q59" s="1">
        <v>840</v>
      </c>
      <c r="S59" s="2" t="s">
        <v>497</v>
      </c>
      <c r="AA59">
        <v>55</v>
      </c>
    </row>
    <row r="60" spans="1:27" x14ac:dyDescent="0.25">
      <c r="A60" t="s">
        <v>539</v>
      </c>
      <c r="B60" s="1" t="s">
        <v>553</v>
      </c>
      <c r="C60" s="1">
        <v>7</v>
      </c>
      <c r="D60" s="1">
        <v>3</v>
      </c>
      <c r="E60" s="1">
        <v>0</v>
      </c>
      <c r="F60" s="1" t="s">
        <v>554</v>
      </c>
      <c r="G60" s="1">
        <v>40</v>
      </c>
      <c r="H60" s="1" t="s">
        <v>443</v>
      </c>
      <c r="I60" s="1">
        <v>10</v>
      </c>
      <c r="J60" s="1">
        <v>0</v>
      </c>
      <c r="K60" s="1">
        <v>0</v>
      </c>
      <c r="L60" s="1">
        <v>18</v>
      </c>
      <c r="M60" s="4">
        <f t="shared" si="3"/>
        <v>2.2222222222222223</v>
      </c>
      <c r="N60" s="4">
        <f t="shared" si="4"/>
        <v>5.7142857142857144</v>
      </c>
      <c r="O60" s="4">
        <f t="shared" si="5"/>
        <v>13.333333333333334</v>
      </c>
      <c r="P60" s="1">
        <v>660</v>
      </c>
      <c r="Q60" s="1">
        <v>1320</v>
      </c>
      <c r="S60" t="s">
        <v>555</v>
      </c>
      <c r="AA60">
        <v>56</v>
      </c>
    </row>
    <row r="61" spans="1:27" x14ac:dyDescent="0.25">
      <c r="A61" t="s">
        <v>539</v>
      </c>
      <c r="B61" s="1" t="s">
        <v>556</v>
      </c>
      <c r="C61" s="1">
        <v>5</v>
      </c>
      <c r="D61" s="1">
        <v>2</v>
      </c>
      <c r="E61" s="1">
        <v>0</v>
      </c>
      <c r="F61" s="1" t="s">
        <v>509</v>
      </c>
      <c r="G61" s="1">
        <v>50</v>
      </c>
      <c r="H61" s="1" t="s">
        <v>443</v>
      </c>
      <c r="I61" s="1">
        <v>10</v>
      </c>
      <c r="J61" s="1">
        <v>0</v>
      </c>
      <c r="K61" s="1">
        <v>0</v>
      </c>
      <c r="L61" s="1">
        <v>8</v>
      </c>
      <c r="M61" s="4">
        <f t="shared" si="3"/>
        <v>6.25</v>
      </c>
      <c r="N61" s="4">
        <f t="shared" si="4"/>
        <v>10</v>
      </c>
      <c r="O61" s="4">
        <f t="shared" si="5"/>
        <v>25</v>
      </c>
      <c r="P61" s="1">
        <v>420</v>
      </c>
      <c r="Q61" s="1">
        <v>840</v>
      </c>
      <c r="AA61">
        <v>57</v>
      </c>
    </row>
    <row r="62" spans="1:27" x14ac:dyDescent="0.25">
      <c r="A62" t="s">
        <v>539</v>
      </c>
      <c r="B62" s="1" t="s">
        <v>557</v>
      </c>
      <c r="C62" s="1">
        <v>2.5</v>
      </c>
      <c r="D62" s="1">
        <v>2</v>
      </c>
      <c r="E62" s="1">
        <v>0</v>
      </c>
      <c r="F62" s="1" t="s">
        <v>554</v>
      </c>
      <c r="G62" s="1">
        <v>40</v>
      </c>
      <c r="H62" s="1" t="s">
        <v>558</v>
      </c>
      <c r="I62" s="1">
        <v>8</v>
      </c>
      <c r="J62" s="1">
        <v>0</v>
      </c>
      <c r="K62" s="1">
        <v>0</v>
      </c>
      <c r="L62" s="1">
        <v>10</v>
      </c>
      <c r="M62" s="4">
        <f t="shared" si="3"/>
        <v>4</v>
      </c>
      <c r="N62" s="4">
        <f t="shared" si="4"/>
        <v>16</v>
      </c>
      <c r="O62" s="4">
        <f t="shared" si="5"/>
        <v>20</v>
      </c>
      <c r="P62" s="1">
        <v>420</v>
      </c>
      <c r="Q62" s="1">
        <v>840</v>
      </c>
      <c r="S62" s="2"/>
      <c r="AA62">
        <v>58</v>
      </c>
    </row>
    <row r="63" spans="1:27" x14ac:dyDescent="0.25">
      <c r="A63" t="s">
        <v>539</v>
      </c>
      <c r="B63" s="1" t="s">
        <v>559</v>
      </c>
      <c r="C63" s="1">
        <v>5</v>
      </c>
      <c r="D63" s="1">
        <v>2</v>
      </c>
      <c r="E63" s="1">
        <v>0</v>
      </c>
      <c r="F63" s="1" t="s">
        <v>509</v>
      </c>
      <c r="G63" s="1">
        <v>50</v>
      </c>
      <c r="H63" s="1" t="s">
        <v>443</v>
      </c>
      <c r="I63" s="1">
        <v>10</v>
      </c>
      <c r="J63" s="1">
        <v>0</v>
      </c>
      <c r="K63" s="1">
        <v>0</v>
      </c>
      <c r="L63" s="1">
        <v>12</v>
      </c>
      <c r="M63" s="4">
        <f t="shared" si="3"/>
        <v>4.166666666666667</v>
      </c>
      <c r="N63" s="4">
        <f t="shared" si="4"/>
        <v>10</v>
      </c>
      <c r="O63" s="4">
        <f t="shared" si="5"/>
        <v>25</v>
      </c>
      <c r="P63" s="1">
        <v>280</v>
      </c>
      <c r="Q63" s="1">
        <v>560</v>
      </c>
      <c r="S63" s="2" t="s">
        <v>560</v>
      </c>
      <c r="AA63">
        <v>59</v>
      </c>
    </row>
    <row r="64" spans="1:27" x14ac:dyDescent="0.25">
      <c r="A64" t="s">
        <v>539</v>
      </c>
      <c r="B64" s="1" t="s">
        <v>561</v>
      </c>
      <c r="C64" s="1">
        <v>5</v>
      </c>
      <c r="D64" s="1">
        <v>2</v>
      </c>
      <c r="E64" s="1">
        <v>2</v>
      </c>
      <c r="F64" s="1" t="s">
        <v>509</v>
      </c>
      <c r="G64" s="1">
        <v>50</v>
      </c>
      <c r="H64" s="1" t="s">
        <v>443</v>
      </c>
      <c r="I64" s="1">
        <v>10</v>
      </c>
      <c r="J64" s="1">
        <v>0</v>
      </c>
      <c r="K64" s="1">
        <v>0</v>
      </c>
      <c r="L64" s="1">
        <v>8</v>
      </c>
      <c r="M64" s="4">
        <f t="shared" si="3"/>
        <v>6.25</v>
      </c>
      <c r="N64" s="4">
        <f t="shared" si="4"/>
        <v>10</v>
      </c>
      <c r="O64" s="4">
        <f t="shared" si="5"/>
        <v>25</v>
      </c>
      <c r="P64" s="1">
        <v>420</v>
      </c>
      <c r="Q64" s="1">
        <v>840</v>
      </c>
      <c r="S64" s="2" t="s">
        <v>476</v>
      </c>
      <c r="AA64">
        <v>60</v>
      </c>
    </row>
    <row r="65" spans="1:27" x14ac:dyDescent="0.25">
      <c r="A65" t="s">
        <v>539</v>
      </c>
      <c r="B65" s="1" t="s">
        <v>562</v>
      </c>
      <c r="C65" s="1">
        <v>5</v>
      </c>
      <c r="D65" s="1">
        <v>2</v>
      </c>
      <c r="E65" s="1">
        <v>0</v>
      </c>
      <c r="F65" s="1" t="s">
        <v>554</v>
      </c>
      <c r="G65" s="1">
        <v>40</v>
      </c>
      <c r="H65" s="1" t="s">
        <v>443</v>
      </c>
      <c r="I65" s="1">
        <v>10</v>
      </c>
      <c r="J65" s="1">
        <v>0</v>
      </c>
      <c r="K65" s="1">
        <v>0</v>
      </c>
      <c r="L65" s="1">
        <v>12</v>
      </c>
      <c r="M65" s="4">
        <f t="shared" si="3"/>
        <v>3.3333333333333335</v>
      </c>
      <c r="N65" s="4">
        <f t="shared" si="4"/>
        <v>8</v>
      </c>
      <c r="O65" s="4">
        <f t="shared" si="5"/>
        <v>20</v>
      </c>
      <c r="P65" s="1">
        <v>420</v>
      </c>
      <c r="Q65" s="1">
        <v>840</v>
      </c>
      <c r="S65" s="2" t="s">
        <v>497</v>
      </c>
      <c r="AA65">
        <v>61</v>
      </c>
    </row>
    <row r="66" spans="1:27" x14ac:dyDescent="0.25">
      <c r="A66" t="s">
        <v>539</v>
      </c>
      <c r="B66" s="1" t="s">
        <v>563</v>
      </c>
      <c r="C66" s="1">
        <v>7</v>
      </c>
      <c r="D66" s="1">
        <v>3</v>
      </c>
      <c r="E66" s="1">
        <v>0</v>
      </c>
      <c r="F66" s="1" t="s">
        <v>564</v>
      </c>
      <c r="G66" s="1">
        <v>75</v>
      </c>
      <c r="H66" s="1" t="s">
        <v>463</v>
      </c>
      <c r="I66" s="1">
        <v>15</v>
      </c>
      <c r="J66" s="1">
        <v>0</v>
      </c>
      <c r="K66" s="1">
        <v>0</v>
      </c>
      <c r="L66" s="1">
        <v>12</v>
      </c>
      <c r="M66" s="4">
        <f t="shared" ref="M66:M97" si="6">G66/L66</f>
        <v>6.25</v>
      </c>
      <c r="N66" s="4">
        <f t="shared" ref="N66:N99" si="7">G66/C66</f>
        <v>10.714285714285714</v>
      </c>
      <c r="O66" s="4">
        <f t="shared" ref="O66:O99" si="8">G66/D66</f>
        <v>25</v>
      </c>
      <c r="P66" s="1">
        <v>420</v>
      </c>
      <c r="Q66" s="1">
        <v>840</v>
      </c>
      <c r="AA66">
        <v>62</v>
      </c>
    </row>
    <row r="67" spans="1:27" x14ac:dyDescent="0.25">
      <c r="A67" t="s">
        <v>539</v>
      </c>
      <c r="B67" s="1" t="s">
        <v>565</v>
      </c>
      <c r="C67" s="1">
        <v>3.5</v>
      </c>
      <c r="D67" s="1">
        <v>2</v>
      </c>
      <c r="E67" s="1">
        <v>0</v>
      </c>
      <c r="F67" s="1" t="s">
        <v>566</v>
      </c>
      <c r="G67" s="1">
        <v>60</v>
      </c>
      <c r="H67" s="1" t="s">
        <v>567</v>
      </c>
      <c r="I67">
        <v>12</v>
      </c>
      <c r="J67" s="1">
        <v>0</v>
      </c>
      <c r="K67" s="1">
        <v>0</v>
      </c>
      <c r="L67" s="1">
        <v>15</v>
      </c>
      <c r="M67" s="4">
        <f t="shared" si="6"/>
        <v>4</v>
      </c>
      <c r="N67" s="4">
        <f t="shared" si="7"/>
        <v>17.142857142857142</v>
      </c>
      <c r="O67" s="4">
        <f t="shared" si="8"/>
        <v>30</v>
      </c>
      <c r="P67" s="1">
        <v>420</v>
      </c>
      <c r="Q67" s="1">
        <v>840</v>
      </c>
      <c r="S67" s="1"/>
      <c r="AA67">
        <v>63</v>
      </c>
    </row>
    <row r="68" spans="1:27" x14ac:dyDescent="0.25">
      <c r="A68" t="s">
        <v>539</v>
      </c>
      <c r="B68" s="1" t="s">
        <v>568</v>
      </c>
      <c r="C68" s="1">
        <v>7</v>
      </c>
      <c r="D68" s="1">
        <v>3</v>
      </c>
      <c r="E68" s="1">
        <v>2</v>
      </c>
      <c r="F68" s="1" t="s">
        <v>564</v>
      </c>
      <c r="G68" s="1">
        <v>75</v>
      </c>
      <c r="H68" s="1" t="s">
        <v>463</v>
      </c>
      <c r="I68" s="1">
        <v>15</v>
      </c>
      <c r="J68" s="1">
        <v>0</v>
      </c>
      <c r="K68" s="1">
        <v>0</v>
      </c>
      <c r="L68" s="1">
        <v>12</v>
      </c>
      <c r="M68" s="4">
        <f t="shared" si="6"/>
        <v>6.25</v>
      </c>
      <c r="N68" s="4">
        <f t="shared" si="7"/>
        <v>10.714285714285714</v>
      </c>
      <c r="O68" s="4">
        <f t="shared" si="8"/>
        <v>25</v>
      </c>
      <c r="P68" s="1">
        <v>420</v>
      </c>
      <c r="Q68" s="1">
        <v>840</v>
      </c>
      <c r="S68" s="2" t="s">
        <v>476</v>
      </c>
      <c r="AA68">
        <v>64</v>
      </c>
    </row>
    <row r="69" spans="1:27" x14ac:dyDescent="0.25">
      <c r="A69" t="s">
        <v>539</v>
      </c>
      <c r="B69" s="1" t="s">
        <v>569</v>
      </c>
      <c r="C69" s="1">
        <v>7</v>
      </c>
      <c r="D69" s="1">
        <v>3</v>
      </c>
      <c r="E69" s="1">
        <v>0</v>
      </c>
      <c r="F69" s="1" t="s">
        <v>564</v>
      </c>
      <c r="G69" s="1">
        <v>75</v>
      </c>
      <c r="H69" s="1" t="s">
        <v>463</v>
      </c>
      <c r="I69" s="1">
        <v>15</v>
      </c>
      <c r="J69" s="1">
        <v>0</v>
      </c>
      <c r="K69" s="1">
        <v>0</v>
      </c>
      <c r="L69" s="1">
        <v>14</v>
      </c>
      <c r="M69" s="4">
        <f t="shared" si="6"/>
        <v>5.3571428571428568</v>
      </c>
      <c r="N69" s="4">
        <f t="shared" si="7"/>
        <v>10.714285714285714</v>
      </c>
      <c r="O69" s="4">
        <f t="shared" si="8"/>
        <v>25</v>
      </c>
      <c r="P69" s="1">
        <v>480</v>
      </c>
      <c r="Q69" s="1">
        <v>960</v>
      </c>
      <c r="S69" s="2" t="s">
        <v>548</v>
      </c>
      <c r="AA69">
        <v>65</v>
      </c>
    </row>
    <row r="70" spans="1:27" x14ac:dyDescent="0.25">
      <c r="A70" t="s">
        <v>539</v>
      </c>
      <c r="B70" s="1" t="s">
        <v>570</v>
      </c>
      <c r="C70" s="1">
        <v>7</v>
      </c>
      <c r="D70" s="1">
        <v>3</v>
      </c>
      <c r="E70" s="1">
        <v>0</v>
      </c>
      <c r="F70" s="1" t="s">
        <v>564</v>
      </c>
      <c r="G70" s="1">
        <v>75</v>
      </c>
      <c r="H70" s="1" t="s">
        <v>463</v>
      </c>
      <c r="I70" s="1">
        <v>15</v>
      </c>
      <c r="J70" s="1">
        <v>0</v>
      </c>
      <c r="K70" s="1">
        <v>0</v>
      </c>
      <c r="L70" s="1">
        <v>12</v>
      </c>
      <c r="M70" s="4">
        <f t="shared" si="6"/>
        <v>6.25</v>
      </c>
      <c r="N70" s="4">
        <f t="shared" si="7"/>
        <v>10.714285714285714</v>
      </c>
      <c r="O70" s="4">
        <f t="shared" si="8"/>
        <v>25</v>
      </c>
      <c r="P70" s="1">
        <v>420</v>
      </c>
      <c r="Q70" s="1">
        <v>840</v>
      </c>
      <c r="S70" s="2" t="s">
        <v>571</v>
      </c>
      <c r="AA70">
        <v>66</v>
      </c>
    </row>
    <row r="71" spans="1:27" x14ac:dyDescent="0.25">
      <c r="A71" t="s">
        <v>539</v>
      </c>
      <c r="B71" s="1" t="s">
        <v>572</v>
      </c>
      <c r="C71" s="1">
        <v>14</v>
      </c>
      <c r="D71" s="1">
        <v>6</v>
      </c>
      <c r="E71" s="1">
        <v>0</v>
      </c>
      <c r="F71" s="1" t="s">
        <v>530</v>
      </c>
      <c r="G71" s="1">
        <v>160</v>
      </c>
      <c r="H71" s="1" t="s">
        <v>469</v>
      </c>
      <c r="I71" s="1">
        <v>20</v>
      </c>
      <c r="J71" s="1">
        <v>0</v>
      </c>
      <c r="K71" s="1">
        <v>0</v>
      </c>
      <c r="L71" s="1">
        <v>36</v>
      </c>
      <c r="M71" s="4">
        <f t="shared" si="6"/>
        <v>4.4444444444444446</v>
      </c>
      <c r="N71" s="4">
        <f t="shared" si="7"/>
        <v>11.428571428571429</v>
      </c>
      <c r="O71" s="4">
        <f t="shared" si="8"/>
        <v>26.666666666666668</v>
      </c>
      <c r="P71" s="1">
        <v>660</v>
      </c>
      <c r="Q71" s="1">
        <v>1320</v>
      </c>
      <c r="S71" t="s">
        <v>555</v>
      </c>
      <c r="AA71">
        <v>67</v>
      </c>
    </row>
    <row r="72" spans="1:27" x14ac:dyDescent="0.25">
      <c r="A72" t="s">
        <v>539</v>
      </c>
      <c r="B72" s="1" t="s">
        <v>574</v>
      </c>
      <c r="C72" s="1">
        <v>13</v>
      </c>
      <c r="D72" s="1">
        <v>5</v>
      </c>
      <c r="E72" s="1">
        <v>0</v>
      </c>
      <c r="F72" s="1" t="s">
        <v>635</v>
      </c>
      <c r="G72" s="1">
        <v>140</v>
      </c>
      <c r="H72" s="1" t="s">
        <v>469</v>
      </c>
      <c r="I72" s="1">
        <v>20</v>
      </c>
      <c r="J72" s="1">
        <v>0</v>
      </c>
      <c r="K72" s="1">
        <v>0</v>
      </c>
      <c r="L72" s="1">
        <v>18</v>
      </c>
      <c r="M72" s="4">
        <f t="shared" si="6"/>
        <v>7.7777777777777777</v>
      </c>
      <c r="N72" s="4">
        <f t="shared" si="7"/>
        <v>10.76923076923077</v>
      </c>
      <c r="O72" s="4">
        <f t="shared" si="8"/>
        <v>28</v>
      </c>
      <c r="P72" s="1">
        <v>420</v>
      </c>
      <c r="Q72" s="1">
        <v>840</v>
      </c>
      <c r="S72" t="s">
        <v>575</v>
      </c>
      <c r="AA72">
        <v>68</v>
      </c>
    </row>
    <row r="73" spans="1:27" x14ac:dyDescent="0.25">
      <c r="A73" t="s">
        <v>539</v>
      </c>
      <c r="B73" s="1" t="s">
        <v>576</v>
      </c>
      <c r="C73" s="1">
        <v>10</v>
      </c>
      <c r="D73" s="1">
        <v>4</v>
      </c>
      <c r="E73" s="1">
        <v>0</v>
      </c>
      <c r="F73" s="1" t="s">
        <v>512</v>
      </c>
      <c r="G73" s="1">
        <v>100</v>
      </c>
      <c r="H73" s="1" t="s">
        <v>469</v>
      </c>
      <c r="I73" s="1">
        <v>20</v>
      </c>
      <c r="J73" s="1">
        <v>0</v>
      </c>
      <c r="K73" s="1">
        <v>0</v>
      </c>
      <c r="L73" s="1">
        <v>16</v>
      </c>
      <c r="M73" s="4">
        <f t="shared" si="6"/>
        <v>6.25</v>
      </c>
      <c r="N73" s="4">
        <f t="shared" si="7"/>
        <v>10</v>
      </c>
      <c r="O73" s="4">
        <f t="shared" si="8"/>
        <v>25</v>
      </c>
      <c r="P73" s="1">
        <v>420</v>
      </c>
      <c r="Q73" s="1">
        <v>840</v>
      </c>
      <c r="S73" s="2"/>
      <c r="AA73">
        <v>69</v>
      </c>
    </row>
    <row r="74" spans="1:27" x14ac:dyDescent="0.25">
      <c r="A74" t="s">
        <v>539</v>
      </c>
      <c r="B74" s="1" t="s">
        <v>577</v>
      </c>
      <c r="C74" s="1">
        <v>5</v>
      </c>
      <c r="D74" s="1">
        <v>3</v>
      </c>
      <c r="E74" s="1">
        <v>0</v>
      </c>
      <c r="F74" s="1" t="s">
        <v>573</v>
      </c>
      <c r="G74" s="1">
        <v>80</v>
      </c>
      <c r="H74" s="1" t="s">
        <v>578</v>
      </c>
      <c r="I74">
        <v>16</v>
      </c>
      <c r="J74" s="1">
        <v>0</v>
      </c>
      <c r="K74" s="1">
        <v>0</v>
      </c>
      <c r="L74" s="1">
        <v>20</v>
      </c>
      <c r="M74" s="4">
        <f t="shared" si="6"/>
        <v>4</v>
      </c>
      <c r="N74" s="4">
        <f t="shared" si="7"/>
        <v>16</v>
      </c>
      <c r="O74" s="4">
        <f t="shared" si="8"/>
        <v>26.666666666666668</v>
      </c>
      <c r="P74" s="1">
        <v>420</v>
      </c>
      <c r="Q74" s="1">
        <v>840</v>
      </c>
      <c r="AA74">
        <v>70</v>
      </c>
    </row>
    <row r="75" spans="1:27" x14ac:dyDescent="0.25">
      <c r="A75" t="s">
        <v>539</v>
      </c>
      <c r="B75" s="1" t="s">
        <v>579</v>
      </c>
      <c r="C75" s="1">
        <v>10</v>
      </c>
      <c r="D75" s="1">
        <v>4</v>
      </c>
      <c r="E75" s="1">
        <v>0</v>
      </c>
      <c r="F75" s="8" t="s">
        <v>512</v>
      </c>
      <c r="G75" s="8">
        <v>100</v>
      </c>
      <c r="H75" s="8" t="s">
        <v>469</v>
      </c>
      <c r="I75" s="8">
        <v>20</v>
      </c>
      <c r="J75" s="8">
        <v>0</v>
      </c>
      <c r="K75" s="8">
        <v>0</v>
      </c>
      <c r="L75" s="8">
        <v>16</v>
      </c>
      <c r="M75" s="4">
        <f t="shared" si="6"/>
        <v>6.25</v>
      </c>
      <c r="N75" s="4">
        <f t="shared" si="7"/>
        <v>10</v>
      </c>
      <c r="O75" s="4">
        <f t="shared" si="8"/>
        <v>25</v>
      </c>
      <c r="P75" s="1">
        <v>420</v>
      </c>
      <c r="Q75" s="1">
        <v>840</v>
      </c>
      <c r="S75" s="2" t="s">
        <v>571</v>
      </c>
      <c r="AA75">
        <v>71</v>
      </c>
    </row>
    <row r="76" spans="1:27" x14ac:dyDescent="0.25">
      <c r="A76" t="s">
        <v>539</v>
      </c>
      <c r="B76" s="1" t="s">
        <v>580</v>
      </c>
      <c r="C76" s="1">
        <v>12</v>
      </c>
      <c r="D76" s="1">
        <v>5</v>
      </c>
      <c r="E76" s="1">
        <v>1</v>
      </c>
      <c r="F76" s="8" t="s">
        <v>514</v>
      </c>
      <c r="G76" s="8">
        <v>150</v>
      </c>
      <c r="H76" s="8" t="s">
        <v>515</v>
      </c>
      <c r="I76" s="8">
        <v>30</v>
      </c>
      <c r="J76" s="8">
        <v>0</v>
      </c>
      <c r="K76" s="8">
        <v>0</v>
      </c>
      <c r="L76" s="8">
        <v>25</v>
      </c>
      <c r="M76" s="4">
        <f t="shared" si="6"/>
        <v>6</v>
      </c>
      <c r="N76" s="4">
        <f t="shared" si="7"/>
        <v>12.5</v>
      </c>
      <c r="O76" s="4">
        <f t="shared" si="8"/>
        <v>30</v>
      </c>
      <c r="P76" s="1">
        <v>390</v>
      </c>
      <c r="Q76" s="1">
        <v>666</v>
      </c>
      <c r="S76" s="2" t="s">
        <v>581</v>
      </c>
      <c r="AA76">
        <v>72</v>
      </c>
    </row>
    <row r="77" spans="1:27" x14ac:dyDescent="0.25">
      <c r="A77" t="s">
        <v>539</v>
      </c>
      <c r="B77" s="1" t="s">
        <v>582</v>
      </c>
      <c r="C77" s="1">
        <v>10</v>
      </c>
      <c r="D77" s="1">
        <v>4</v>
      </c>
      <c r="E77" s="1">
        <v>0</v>
      </c>
      <c r="F77" s="8" t="s">
        <v>573</v>
      </c>
      <c r="G77" s="8">
        <v>80</v>
      </c>
      <c r="H77" s="8" t="s">
        <v>469</v>
      </c>
      <c r="I77" s="8">
        <v>20</v>
      </c>
      <c r="J77" s="8">
        <v>0</v>
      </c>
      <c r="K77" s="8">
        <v>0</v>
      </c>
      <c r="L77" s="8">
        <v>18</v>
      </c>
      <c r="M77" s="4">
        <f t="shared" si="6"/>
        <v>4.4444444444444446</v>
      </c>
      <c r="N77" s="4">
        <f t="shared" si="7"/>
        <v>8</v>
      </c>
      <c r="O77" s="4">
        <f t="shared" si="8"/>
        <v>20</v>
      </c>
      <c r="P77" s="1">
        <v>420</v>
      </c>
      <c r="Q77" s="1">
        <v>840</v>
      </c>
      <c r="S77" s="2" t="s">
        <v>497</v>
      </c>
      <c r="AA77">
        <v>73</v>
      </c>
    </row>
    <row r="78" spans="1:27" x14ac:dyDescent="0.25">
      <c r="A78" t="s">
        <v>583</v>
      </c>
      <c r="B78" s="1" t="s">
        <v>584</v>
      </c>
      <c r="C78" s="1">
        <v>3</v>
      </c>
      <c r="D78" s="1">
        <v>1</v>
      </c>
      <c r="E78" s="1">
        <v>0</v>
      </c>
      <c r="F78" s="8" t="s">
        <v>8</v>
      </c>
      <c r="G78" s="8">
        <v>25</v>
      </c>
      <c r="H78" s="8" t="s">
        <v>585</v>
      </c>
      <c r="I78" s="8">
        <v>6.25</v>
      </c>
      <c r="J78" s="8">
        <v>0</v>
      </c>
      <c r="K78" s="8">
        <v>0</v>
      </c>
      <c r="L78" s="8">
        <v>9</v>
      </c>
      <c r="M78" s="4">
        <f t="shared" si="6"/>
        <v>2.7777777777777777</v>
      </c>
      <c r="N78" s="4">
        <f t="shared" si="7"/>
        <v>8.3333333333333339</v>
      </c>
      <c r="O78" s="4">
        <f t="shared" si="8"/>
        <v>25</v>
      </c>
      <c r="P78" s="1">
        <v>420</v>
      </c>
      <c r="Q78" s="1">
        <v>840</v>
      </c>
      <c r="S78" s="2" t="s">
        <v>586</v>
      </c>
      <c r="AA78">
        <v>74</v>
      </c>
    </row>
    <row r="79" spans="1:27" x14ac:dyDescent="0.25">
      <c r="A79" t="s">
        <v>583</v>
      </c>
      <c r="B79" s="1" t="s">
        <v>587</v>
      </c>
      <c r="C79" s="1">
        <v>6</v>
      </c>
      <c r="D79" s="1">
        <v>2</v>
      </c>
      <c r="E79" s="1">
        <v>0</v>
      </c>
      <c r="F79" s="8" t="s">
        <v>22</v>
      </c>
      <c r="G79" s="8">
        <v>60</v>
      </c>
      <c r="H79" s="8" t="s">
        <v>463</v>
      </c>
      <c r="I79" s="8">
        <v>15</v>
      </c>
      <c r="J79" s="8">
        <v>0</v>
      </c>
      <c r="K79" s="8">
        <v>0</v>
      </c>
      <c r="L79" s="8">
        <v>15</v>
      </c>
      <c r="M79" s="4">
        <f t="shared" si="6"/>
        <v>4</v>
      </c>
      <c r="N79" s="4">
        <f t="shared" si="7"/>
        <v>10</v>
      </c>
      <c r="O79" s="4">
        <f t="shared" si="8"/>
        <v>30</v>
      </c>
      <c r="P79" s="1">
        <v>420</v>
      </c>
      <c r="Q79" s="1">
        <v>840</v>
      </c>
      <c r="S79" s="2" t="s">
        <v>586</v>
      </c>
      <c r="AA79">
        <v>75</v>
      </c>
    </row>
    <row r="80" spans="1:27" x14ac:dyDescent="0.25">
      <c r="A80" t="s">
        <v>583</v>
      </c>
      <c r="B80" s="1" t="s">
        <v>588</v>
      </c>
      <c r="C80" s="1">
        <v>9</v>
      </c>
      <c r="D80" s="1">
        <v>3</v>
      </c>
      <c r="E80" s="1">
        <v>0</v>
      </c>
      <c r="F80" s="8" t="s">
        <v>151</v>
      </c>
      <c r="G80" s="8">
        <v>75</v>
      </c>
      <c r="H80" s="8" t="s">
        <v>589</v>
      </c>
      <c r="I80" s="8">
        <v>18</v>
      </c>
      <c r="J80" s="8">
        <v>0</v>
      </c>
      <c r="K80" s="8">
        <v>0</v>
      </c>
      <c r="L80" s="8">
        <v>21</v>
      </c>
      <c r="M80" s="4">
        <f t="shared" si="6"/>
        <v>3.5714285714285716</v>
      </c>
      <c r="N80" s="4">
        <f t="shared" si="7"/>
        <v>8.3333333333333339</v>
      </c>
      <c r="O80" s="4">
        <f t="shared" si="8"/>
        <v>25</v>
      </c>
      <c r="P80" s="1">
        <v>420</v>
      </c>
      <c r="Q80" s="1">
        <v>840</v>
      </c>
      <c r="S80" s="2" t="s">
        <v>586</v>
      </c>
      <c r="AA80">
        <v>76</v>
      </c>
    </row>
    <row r="81" spans="1:27" x14ac:dyDescent="0.25">
      <c r="A81" t="s">
        <v>583</v>
      </c>
      <c r="B81" s="1" t="s">
        <v>590</v>
      </c>
      <c r="C81" s="1">
        <v>17</v>
      </c>
      <c r="D81" s="1">
        <v>5</v>
      </c>
      <c r="E81" s="1">
        <v>3</v>
      </c>
      <c r="F81" s="8" t="s">
        <v>591</v>
      </c>
      <c r="G81" s="8">
        <v>165</v>
      </c>
      <c r="H81" s="7" t="s">
        <v>592</v>
      </c>
      <c r="I81" s="8">
        <v>42</v>
      </c>
      <c r="J81" s="8">
        <v>0</v>
      </c>
      <c r="K81" s="8">
        <v>0</v>
      </c>
      <c r="L81" s="8">
        <v>42</v>
      </c>
      <c r="M81" s="4">
        <f t="shared" si="6"/>
        <v>3.9285714285714284</v>
      </c>
      <c r="N81" s="4">
        <f t="shared" si="7"/>
        <v>9.7058823529411757</v>
      </c>
      <c r="O81" s="4">
        <f t="shared" si="8"/>
        <v>33</v>
      </c>
      <c r="P81" s="1">
        <v>410</v>
      </c>
      <c r="Q81" s="1">
        <v>830</v>
      </c>
      <c r="S81" s="2" t="s">
        <v>593</v>
      </c>
      <c r="AA81">
        <v>77</v>
      </c>
    </row>
    <row r="82" spans="1:27" x14ac:dyDescent="0.25">
      <c r="A82" t="s">
        <v>594</v>
      </c>
      <c r="B82" t="s">
        <v>594</v>
      </c>
      <c r="C82" s="1">
        <v>15</v>
      </c>
      <c r="D82" s="1">
        <v>8</v>
      </c>
      <c r="E82" s="1">
        <v>1</v>
      </c>
      <c r="F82" s="8" t="s">
        <v>38</v>
      </c>
      <c r="G82" s="8">
        <v>100</v>
      </c>
      <c r="H82" s="7" t="s">
        <v>8</v>
      </c>
      <c r="I82" s="8">
        <v>25</v>
      </c>
      <c r="J82" s="8">
        <v>0</v>
      </c>
      <c r="K82" s="8">
        <v>0</v>
      </c>
      <c r="L82" s="8">
        <v>30</v>
      </c>
      <c r="M82" s="4">
        <f t="shared" si="6"/>
        <v>3.3333333333333335</v>
      </c>
      <c r="N82" s="4">
        <f t="shared" si="7"/>
        <v>6.666666666666667</v>
      </c>
      <c r="O82" s="4">
        <f t="shared" si="8"/>
        <v>12.5</v>
      </c>
      <c r="P82" s="1">
        <v>3000</v>
      </c>
      <c r="Q82" s="1">
        <v>3000</v>
      </c>
      <c r="S82" s="1"/>
      <c r="AA82">
        <v>78</v>
      </c>
    </row>
    <row r="83" spans="1:27" x14ac:dyDescent="0.25">
      <c r="A83" t="s">
        <v>594</v>
      </c>
      <c r="B83" t="s">
        <v>595</v>
      </c>
      <c r="C83" s="1">
        <v>12</v>
      </c>
      <c r="D83" s="1">
        <v>6</v>
      </c>
      <c r="E83" s="1">
        <v>1</v>
      </c>
      <c r="F83" s="8" t="s">
        <v>38</v>
      </c>
      <c r="G83" s="8">
        <v>100</v>
      </c>
      <c r="H83" s="7" t="s">
        <v>8</v>
      </c>
      <c r="I83" s="8">
        <v>25</v>
      </c>
      <c r="J83" s="8">
        <v>0</v>
      </c>
      <c r="K83" s="8">
        <v>0</v>
      </c>
      <c r="L83" s="8">
        <v>37</v>
      </c>
      <c r="M83" s="4">
        <f t="shared" si="6"/>
        <v>2.7027027027027026</v>
      </c>
      <c r="N83" s="4">
        <f t="shared" si="7"/>
        <v>8.3333333333333339</v>
      </c>
      <c r="O83" s="4">
        <f t="shared" si="8"/>
        <v>16.666666666666668</v>
      </c>
      <c r="P83" s="1">
        <v>3000</v>
      </c>
      <c r="Q83" s="1">
        <v>3000</v>
      </c>
      <c r="S83" s="1"/>
      <c r="AA83">
        <v>79</v>
      </c>
    </row>
    <row r="84" spans="1:27" x14ac:dyDescent="0.25">
      <c r="A84" t="s">
        <v>594</v>
      </c>
      <c r="B84" t="s">
        <v>596</v>
      </c>
      <c r="C84" s="1">
        <v>1</v>
      </c>
      <c r="D84" s="1">
        <v>4</v>
      </c>
      <c r="E84" s="1">
        <v>0</v>
      </c>
      <c r="F84" s="8" t="s">
        <v>38</v>
      </c>
      <c r="G84" s="8">
        <v>100</v>
      </c>
      <c r="H84" s="7" t="s">
        <v>8</v>
      </c>
      <c r="I84" s="8">
        <v>25</v>
      </c>
      <c r="J84" s="8">
        <v>0</v>
      </c>
      <c r="K84" s="8">
        <v>0</v>
      </c>
      <c r="L84" s="8">
        <v>30</v>
      </c>
      <c r="M84" s="4">
        <f t="shared" si="6"/>
        <v>3.3333333333333335</v>
      </c>
      <c r="N84" s="4">
        <f t="shared" si="7"/>
        <v>100</v>
      </c>
      <c r="O84" s="4">
        <f t="shared" si="8"/>
        <v>25</v>
      </c>
      <c r="P84" s="1">
        <v>3000</v>
      </c>
      <c r="Q84" s="1">
        <v>3000</v>
      </c>
      <c r="S84" s="1" t="s">
        <v>449</v>
      </c>
      <c r="AA84">
        <v>80</v>
      </c>
    </row>
    <row r="85" spans="1:27" x14ac:dyDescent="0.25">
      <c r="A85" t="s">
        <v>594</v>
      </c>
      <c r="B85" t="s">
        <v>597</v>
      </c>
      <c r="C85" s="1">
        <v>13</v>
      </c>
      <c r="D85" s="1">
        <v>6</v>
      </c>
      <c r="E85" s="1">
        <v>3</v>
      </c>
      <c r="F85" s="8" t="s">
        <v>165</v>
      </c>
      <c r="G85" s="8">
        <v>150</v>
      </c>
      <c r="H85" s="7" t="s">
        <v>31</v>
      </c>
      <c r="I85" s="8">
        <v>10</v>
      </c>
      <c r="J85" s="8">
        <v>0</v>
      </c>
      <c r="K85" s="8">
        <v>0</v>
      </c>
      <c r="L85" s="8">
        <v>40</v>
      </c>
      <c r="M85" s="4">
        <f t="shared" si="6"/>
        <v>3.75</v>
      </c>
      <c r="N85" s="4">
        <f t="shared" si="7"/>
        <v>11.538461538461538</v>
      </c>
      <c r="O85" s="4">
        <f t="shared" si="8"/>
        <v>25</v>
      </c>
      <c r="P85" s="1">
        <v>720</v>
      </c>
      <c r="Q85" s="1">
        <v>2000</v>
      </c>
      <c r="S85" s="6" t="s">
        <v>598</v>
      </c>
      <c r="AA85">
        <v>81</v>
      </c>
    </row>
    <row r="86" spans="1:27" x14ac:dyDescent="0.25">
      <c r="A86" t="s">
        <v>609</v>
      </c>
      <c r="B86" t="s">
        <v>599</v>
      </c>
      <c r="C86" s="1">
        <v>1.5</v>
      </c>
      <c r="D86" s="1">
        <v>2</v>
      </c>
      <c r="E86" s="1">
        <v>1</v>
      </c>
      <c r="F86" s="8" t="s">
        <v>266</v>
      </c>
      <c r="G86" s="8">
        <v>15</v>
      </c>
      <c r="H86" s="7" t="s">
        <v>600</v>
      </c>
      <c r="I86" s="8">
        <v>3</v>
      </c>
      <c r="J86" s="8">
        <v>0</v>
      </c>
      <c r="K86" s="8">
        <v>0</v>
      </c>
      <c r="L86" s="8">
        <v>5</v>
      </c>
      <c r="M86" s="4">
        <f t="shared" si="6"/>
        <v>3</v>
      </c>
      <c r="N86" s="4">
        <f t="shared" si="7"/>
        <v>10</v>
      </c>
      <c r="O86" s="4">
        <f t="shared" si="8"/>
        <v>7.5</v>
      </c>
      <c r="P86" s="1">
        <v>270</v>
      </c>
      <c r="Q86" s="1">
        <v>510</v>
      </c>
      <c r="S86" s="6" t="s">
        <v>601</v>
      </c>
      <c r="AA86">
        <v>82</v>
      </c>
    </row>
    <row r="87" spans="1:27" x14ac:dyDescent="0.25">
      <c r="A87" t="s">
        <v>609</v>
      </c>
      <c r="B87" t="s">
        <v>602</v>
      </c>
      <c r="C87" s="1">
        <v>3.5</v>
      </c>
      <c r="D87" s="1">
        <v>3</v>
      </c>
      <c r="E87" s="1">
        <v>2</v>
      </c>
      <c r="F87" s="8" t="s">
        <v>115</v>
      </c>
      <c r="G87" s="8">
        <v>30</v>
      </c>
      <c r="H87" s="7" t="s">
        <v>195</v>
      </c>
      <c r="I87" s="8">
        <v>6</v>
      </c>
      <c r="J87" s="8">
        <v>0</v>
      </c>
      <c r="K87" s="8">
        <v>0</v>
      </c>
      <c r="L87" s="8">
        <v>9</v>
      </c>
      <c r="M87" s="4">
        <f t="shared" si="6"/>
        <v>3.3333333333333335</v>
      </c>
      <c r="N87" s="4">
        <f t="shared" si="7"/>
        <v>8.5714285714285712</v>
      </c>
      <c r="O87" s="4">
        <f t="shared" si="8"/>
        <v>10</v>
      </c>
      <c r="P87" s="1">
        <v>270</v>
      </c>
      <c r="Q87" s="1">
        <v>510</v>
      </c>
      <c r="S87" s="6" t="s">
        <v>601</v>
      </c>
      <c r="AA87">
        <v>83</v>
      </c>
    </row>
    <row r="88" spans="1:27" x14ac:dyDescent="0.25">
      <c r="A88" t="s">
        <v>609</v>
      </c>
      <c r="B88" t="s">
        <v>603</v>
      </c>
      <c r="C88" s="1">
        <v>5</v>
      </c>
      <c r="D88" s="1">
        <v>6</v>
      </c>
      <c r="E88" s="1">
        <v>0</v>
      </c>
      <c r="F88" s="8" t="s">
        <v>604</v>
      </c>
      <c r="G88" s="8">
        <v>45</v>
      </c>
      <c r="H88" s="7" t="s">
        <v>605</v>
      </c>
      <c r="I88" s="8">
        <v>9</v>
      </c>
      <c r="J88" s="8">
        <v>0</v>
      </c>
      <c r="K88" s="8">
        <v>0</v>
      </c>
      <c r="L88" s="8">
        <v>14</v>
      </c>
      <c r="M88" s="4">
        <f t="shared" si="6"/>
        <v>3.2142857142857144</v>
      </c>
      <c r="N88" s="4">
        <f t="shared" si="7"/>
        <v>9</v>
      </c>
      <c r="O88" s="4">
        <f t="shared" si="8"/>
        <v>7.5</v>
      </c>
      <c r="P88" s="1">
        <v>270</v>
      </c>
      <c r="Q88" s="1">
        <v>510</v>
      </c>
      <c r="S88" s="6" t="s">
        <v>601</v>
      </c>
      <c r="AA88">
        <v>84</v>
      </c>
    </row>
    <row r="89" spans="1:27" x14ac:dyDescent="0.25">
      <c r="A89" t="s">
        <v>609</v>
      </c>
      <c r="B89" t="s">
        <v>606</v>
      </c>
      <c r="C89" s="1">
        <v>7</v>
      </c>
      <c r="D89" s="1">
        <v>5</v>
      </c>
      <c r="E89" s="1">
        <v>3</v>
      </c>
      <c r="F89" s="8" t="s">
        <v>607</v>
      </c>
      <c r="G89" s="8">
        <v>60</v>
      </c>
      <c r="H89" s="7" t="s">
        <v>608</v>
      </c>
      <c r="I89" s="8">
        <v>12</v>
      </c>
      <c r="J89" s="8">
        <v>0</v>
      </c>
      <c r="K89" s="8">
        <v>0</v>
      </c>
      <c r="L89" s="8">
        <v>18</v>
      </c>
      <c r="M89" s="4">
        <f t="shared" si="6"/>
        <v>3.3333333333333335</v>
      </c>
      <c r="N89" s="4">
        <f t="shared" si="7"/>
        <v>8.5714285714285712</v>
      </c>
      <c r="O89" s="4">
        <f t="shared" si="8"/>
        <v>12</v>
      </c>
      <c r="P89" s="1">
        <v>270</v>
      </c>
      <c r="Q89" s="1">
        <v>510</v>
      </c>
      <c r="S89" s="6" t="s">
        <v>601</v>
      </c>
      <c r="AA89">
        <v>85</v>
      </c>
    </row>
    <row r="90" spans="1:27" x14ac:dyDescent="0.25">
      <c r="A90" t="s">
        <v>609</v>
      </c>
      <c r="B90" t="s">
        <v>610</v>
      </c>
      <c r="C90" s="1">
        <v>1.5</v>
      </c>
      <c r="D90" s="1">
        <v>1</v>
      </c>
      <c r="E90" s="1">
        <v>0</v>
      </c>
      <c r="F90" s="8" t="s">
        <v>266</v>
      </c>
      <c r="G90" s="8">
        <v>15</v>
      </c>
      <c r="H90" s="7" t="s">
        <v>600</v>
      </c>
      <c r="I90" s="8">
        <v>3</v>
      </c>
      <c r="J90" s="8">
        <v>0</v>
      </c>
      <c r="K90" s="8">
        <v>0</v>
      </c>
      <c r="L90" s="8">
        <v>2</v>
      </c>
      <c r="M90" s="4">
        <f t="shared" si="6"/>
        <v>7.5</v>
      </c>
      <c r="N90" s="4">
        <f t="shared" si="7"/>
        <v>10</v>
      </c>
      <c r="O90" s="4">
        <f t="shared" si="8"/>
        <v>15</v>
      </c>
      <c r="P90" s="1">
        <v>420</v>
      </c>
      <c r="Q90" s="1">
        <v>840</v>
      </c>
      <c r="S90" s="6" t="s">
        <v>611</v>
      </c>
      <c r="AA90">
        <v>86</v>
      </c>
    </row>
    <row r="91" spans="1:27" x14ac:dyDescent="0.25">
      <c r="A91" t="s">
        <v>609</v>
      </c>
      <c r="B91" t="s">
        <v>613</v>
      </c>
      <c r="C91" s="1">
        <v>3</v>
      </c>
      <c r="D91" s="1">
        <v>2</v>
      </c>
      <c r="E91" s="1">
        <v>0</v>
      </c>
      <c r="F91" s="8" t="s">
        <v>541</v>
      </c>
      <c r="G91" s="8">
        <v>25</v>
      </c>
      <c r="H91" s="7" t="s">
        <v>439</v>
      </c>
      <c r="I91" s="8">
        <v>5</v>
      </c>
      <c r="J91" s="8">
        <v>0</v>
      </c>
      <c r="K91" s="8">
        <v>0</v>
      </c>
      <c r="L91" s="8">
        <v>4</v>
      </c>
      <c r="M91" s="4">
        <f t="shared" si="6"/>
        <v>6.25</v>
      </c>
      <c r="N91" s="4">
        <f t="shared" si="7"/>
        <v>8.3333333333333339</v>
      </c>
      <c r="O91" s="4">
        <f t="shared" si="8"/>
        <v>12.5</v>
      </c>
      <c r="P91" s="1">
        <v>420</v>
      </c>
      <c r="Q91" s="1">
        <v>840</v>
      </c>
      <c r="S91" s="6" t="s">
        <v>611</v>
      </c>
      <c r="AA91">
        <v>87</v>
      </c>
    </row>
    <row r="92" spans="1:27" x14ac:dyDescent="0.25">
      <c r="A92" t="s">
        <v>609</v>
      </c>
      <c r="B92" t="s">
        <v>616</v>
      </c>
      <c r="C92" s="1">
        <v>4.5</v>
      </c>
      <c r="D92" s="1">
        <v>3</v>
      </c>
      <c r="E92" s="1">
        <v>0</v>
      </c>
      <c r="F92" s="8" t="s">
        <v>617</v>
      </c>
      <c r="G92" s="8">
        <v>35</v>
      </c>
      <c r="H92" s="7" t="s">
        <v>618</v>
      </c>
      <c r="I92" s="8">
        <v>7</v>
      </c>
      <c r="J92" s="8">
        <v>0</v>
      </c>
      <c r="K92" s="8">
        <v>0</v>
      </c>
      <c r="L92" s="8">
        <v>6</v>
      </c>
      <c r="M92" s="4">
        <f t="shared" si="6"/>
        <v>5.833333333333333</v>
      </c>
      <c r="N92" s="4">
        <f t="shared" si="7"/>
        <v>7.7777777777777777</v>
      </c>
      <c r="O92" s="4">
        <f t="shared" si="8"/>
        <v>11.666666666666666</v>
      </c>
      <c r="P92" s="1">
        <v>420</v>
      </c>
      <c r="Q92" s="1">
        <v>840</v>
      </c>
      <c r="S92" s="6" t="s">
        <v>611</v>
      </c>
      <c r="AA92">
        <v>88</v>
      </c>
    </row>
    <row r="93" spans="1:27" x14ac:dyDescent="0.25">
      <c r="A93" t="s">
        <v>609</v>
      </c>
      <c r="B93" t="s">
        <v>619</v>
      </c>
      <c r="C93" s="1">
        <v>6</v>
      </c>
      <c r="D93" s="1">
        <v>4</v>
      </c>
      <c r="E93" s="1">
        <v>0</v>
      </c>
      <c r="F93" s="8" t="s">
        <v>604</v>
      </c>
      <c r="G93" s="8">
        <v>45</v>
      </c>
      <c r="H93" s="7" t="s">
        <v>605</v>
      </c>
      <c r="I93" s="8">
        <v>9</v>
      </c>
      <c r="J93" s="8">
        <v>0</v>
      </c>
      <c r="K93" s="8">
        <v>0</v>
      </c>
      <c r="L93" s="8">
        <v>7</v>
      </c>
      <c r="M93" s="4">
        <f t="shared" si="6"/>
        <v>6.4285714285714288</v>
      </c>
      <c r="N93" s="4">
        <f t="shared" si="7"/>
        <v>7.5</v>
      </c>
      <c r="O93" s="4">
        <f t="shared" si="8"/>
        <v>11.25</v>
      </c>
      <c r="P93" s="1">
        <v>420</v>
      </c>
      <c r="Q93" s="1">
        <v>840</v>
      </c>
      <c r="S93" s="6" t="s">
        <v>611</v>
      </c>
      <c r="AA93">
        <v>89</v>
      </c>
    </row>
    <row r="94" spans="1:27" x14ac:dyDescent="0.25">
      <c r="A94" t="s">
        <v>609</v>
      </c>
      <c r="B94" t="s">
        <v>612</v>
      </c>
      <c r="C94" s="1">
        <v>1.5</v>
      </c>
      <c r="D94" s="1">
        <v>2</v>
      </c>
      <c r="E94" s="1">
        <v>2</v>
      </c>
      <c r="F94" s="8" t="s">
        <v>27</v>
      </c>
      <c r="G94" s="8">
        <v>20</v>
      </c>
      <c r="H94" s="7" t="s">
        <v>543</v>
      </c>
      <c r="I94" s="8">
        <v>4</v>
      </c>
      <c r="J94" s="8">
        <v>0</v>
      </c>
      <c r="K94" s="8">
        <v>0</v>
      </c>
      <c r="L94" s="8">
        <v>6</v>
      </c>
      <c r="M94" s="4">
        <f t="shared" si="6"/>
        <v>3.3333333333333335</v>
      </c>
      <c r="N94" s="4">
        <f t="shared" si="7"/>
        <v>13.333333333333334</v>
      </c>
      <c r="O94" s="4">
        <f t="shared" si="8"/>
        <v>10</v>
      </c>
      <c r="P94" s="1">
        <v>420</v>
      </c>
      <c r="Q94" s="1">
        <v>690</v>
      </c>
      <c r="S94" s="6" t="s">
        <v>611</v>
      </c>
      <c r="AA94">
        <v>90</v>
      </c>
    </row>
    <row r="95" spans="1:27" x14ac:dyDescent="0.25">
      <c r="A95" t="s">
        <v>609</v>
      </c>
      <c r="B95" t="s">
        <v>623</v>
      </c>
      <c r="C95" s="1">
        <v>3</v>
      </c>
      <c r="D95" s="1">
        <v>4</v>
      </c>
      <c r="E95" s="1">
        <v>2</v>
      </c>
      <c r="F95" s="8" t="s">
        <v>554</v>
      </c>
      <c r="G95" s="8">
        <v>40</v>
      </c>
      <c r="H95" s="7" t="s">
        <v>558</v>
      </c>
      <c r="I95" s="8">
        <v>8</v>
      </c>
      <c r="J95" s="8">
        <v>0</v>
      </c>
      <c r="K95" s="8">
        <v>0</v>
      </c>
      <c r="L95" s="8">
        <v>13</v>
      </c>
      <c r="M95" s="4">
        <f t="shared" si="6"/>
        <v>3.0769230769230771</v>
      </c>
      <c r="N95" s="4">
        <f t="shared" si="7"/>
        <v>13.333333333333334</v>
      </c>
      <c r="O95" s="4">
        <f t="shared" si="8"/>
        <v>10</v>
      </c>
      <c r="P95" s="1">
        <v>420</v>
      </c>
      <c r="Q95" s="1">
        <v>690</v>
      </c>
      <c r="S95" s="6" t="s">
        <v>611</v>
      </c>
      <c r="AA95">
        <v>91</v>
      </c>
    </row>
    <row r="96" spans="1:27" x14ac:dyDescent="0.25">
      <c r="A96" t="s">
        <v>609</v>
      </c>
      <c r="B96" t="s">
        <v>620</v>
      </c>
      <c r="C96" s="1">
        <v>4.5</v>
      </c>
      <c r="D96" s="1">
        <v>5</v>
      </c>
      <c r="E96" s="1">
        <v>2</v>
      </c>
      <c r="F96" s="8" t="s">
        <v>566</v>
      </c>
      <c r="G96" s="8">
        <v>60</v>
      </c>
      <c r="H96" s="7" t="s">
        <v>567</v>
      </c>
      <c r="I96">
        <v>12</v>
      </c>
      <c r="J96" s="8">
        <v>0</v>
      </c>
      <c r="K96" s="8">
        <v>0</v>
      </c>
      <c r="L96" s="8">
        <v>19</v>
      </c>
      <c r="M96" s="4">
        <f t="shared" si="6"/>
        <v>3.1578947368421053</v>
      </c>
      <c r="N96" s="4">
        <f t="shared" si="7"/>
        <v>13.333333333333334</v>
      </c>
      <c r="O96" s="4">
        <f t="shared" si="8"/>
        <v>12</v>
      </c>
      <c r="P96" s="1">
        <v>420</v>
      </c>
      <c r="Q96" s="1">
        <v>690</v>
      </c>
      <c r="S96" s="6" t="s">
        <v>611</v>
      </c>
      <c r="AA96">
        <v>92</v>
      </c>
    </row>
    <row r="97" spans="1:27" x14ac:dyDescent="0.25">
      <c r="A97" t="s">
        <v>609</v>
      </c>
      <c r="B97" t="s">
        <v>621</v>
      </c>
      <c r="C97" s="1">
        <v>6</v>
      </c>
      <c r="D97" s="1">
        <v>6</v>
      </c>
      <c r="E97" s="1">
        <v>2</v>
      </c>
      <c r="F97" s="8" t="s">
        <v>573</v>
      </c>
      <c r="G97" s="8">
        <v>80</v>
      </c>
      <c r="H97" s="7" t="s">
        <v>578</v>
      </c>
      <c r="I97">
        <v>16</v>
      </c>
      <c r="J97" s="8">
        <v>0</v>
      </c>
      <c r="K97" s="8">
        <v>0</v>
      </c>
      <c r="L97" s="8">
        <v>26</v>
      </c>
      <c r="M97" s="4">
        <f t="shared" si="6"/>
        <v>3.0769230769230771</v>
      </c>
      <c r="N97" s="4">
        <f t="shared" si="7"/>
        <v>13.333333333333334</v>
      </c>
      <c r="O97" s="4">
        <f t="shared" si="8"/>
        <v>13.333333333333334</v>
      </c>
      <c r="P97" s="1">
        <v>420</v>
      </c>
      <c r="Q97" s="1">
        <v>690</v>
      </c>
      <c r="S97" s="6" t="s">
        <v>611</v>
      </c>
      <c r="AA97">
        <v>93</v>
      </c>
    </row>
    <row r="98" spans="1:27" x14ac:dyDescent="0.25">
      <c r="A98" t="s">
        <v>609</v>
      </c>
      <c r="B98" t="s">
        <v>622</v>
      </c>
      <c r="C98" s="1">
        <v>14</v>
      </c>
      <c r="D98" s="1">
        <v>8</v>
      </c>
      <c r="E98" s="1">
        <v>0</v>
      </c>
      <c r="F98" s="8" t="s">
        <v>512</v>
      </c>
      <c r="G98" s="8">
        <v>100</v>
      </c>
      <c r="H98" s="7" t="s">
        <v>469</v>
      </c>
      <c r="I98" s="7">
        <v>20</v>
      </c>
      <c r="J98" s="8">
        <v>0</v>
      </c>
      <c r="K98" s="8">
        <v>0</v>
      </c>
      <c r="L98" s="8">
        <v>30</v>
      </c>
      <c r="M98" s="4">
        <f t="shared" ref="M98:M99" si="9">G98/L98</f>
        <v>3.3333333333333335</v>
      </c>
      <c r="N98" s="4">
        <f t="shared" si="7"/>
        <v>7.1428571428571432</v>
      </c>
      <c r="O98" s="4">
        <f t="shared" si="8"/>
        <v>12.5</v>
      </c>
      <c r="P98" s="1">
        <v>420</v>
      </c>
      <c r="Q98" s="1">
        <v>690</v>
      </c>
      <c r="S98" s="6" t="s">
        <v>611</v>
      </c>
      <c r="AA98">
        <v>94</v>
      </c>
    </row>
    <row r="99" spans="1:27" x14ac:dyDescent="0.25">
      <c r="A99" t="s">
        <v>609</v>
      </c>
      <c r="B99" t="s">
        <v>614</v>
      </c>
      <c r="C99" s="1">
        <v>4</v>
      </c>
      <c r="D99" s="1">
        <v>3</v>
      </c>
      <c r="E99" s="1">
        <v>0</v>
      </c>
      <c r="F99" s="8" t="s">
        <v>541</v>
      </c>
      <c r="G99" s="8">
        <v>25</v>
      </c>
      <c r="H99" s="7" t="s">
        <v>439</v>
      </c>
      <c r="I99" s="8">
        <v>5</v>
      </c>
      <c r="J99" s="8">
        <v>0</v>
      </c>
      <c r="K99" s="8">
        <v>0</v>
      </c>
      <c r="L99" s="8">
        <v>5</v>
      </c>
      <c r="M99" s="4">
        <f t="shared" si="9"/>
        <v>5</v>
      </c>
      <c r="N99" s="4">
        <f t="shared" si="7"/>
        <v>6.25</v>
      </c>
      <c r="O99" s="4">
        <f t="shared" si="8"/>
        <v>8.3333333333333339</v>
      </c>
      <c r="P99" s="1">
        <v>420</v>
      </c>
      <c r="Q99" s="1">
        <v>690</v>
      </c>
      <c r="S99" s="6" t="s">
        <v>615</v>
      </c>
      <c r="AA99">
        <v>95</v>
      </c>
    </row>
    <row r="100" spans="1:27" x14ac:dyDescent="0.25">
      <c r="S100" s="2"/>
    </row>
    <row r="101" spans="1:27" x14ac:dyDescent="0.25">
      <c r="S101" s="2"/>
    </row>
    <row r="103" spans="1:27" x14ac:dyDescent="0.25">
      <c r="S103" s="2"/>
    </row>
    <row r="104" spans="1:27" x14ac:dyDescent="0.25">
      <c r="S104" s="2"/>
    </row>
  </sheetData>
  <autoFilter ref="A1:AA99" xr:uid="{13527FC2-E292-442F-9A63-C3FBABEE4E0D}">
    <sortState xmlns:xlrd2="http://schemas.microsoft.com/office/spreadsheetml/2017/richdata2" ref="A2:AA99">
      <sortCondition ref="AA1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741D-5379-404D-A85C-7E9D632494CC}">
  <dimension ref="A1:Y12"/>
  <sheetViews>
    <sheetView tabSelected="1" workbookViewId="0">
      <selection activeCell="Q13" sqref="Q13"/>
    </sheetView>
  </sheetViews>
  <sheetFormatPr defaultRowHeight="15" x14ac:dyDescent="0.25"/>
  <cols>
    <col min="1" max="1" width="15.5703125" customWidth="1"/>
    <col min="2" max="2" width="14.85546875" customWidth="1"/>
    <col min="6" max="6" width="13.85546875" customWidth="1"/>
    <col min="8" max="8" width="18.140625" customWidth="1"/>
    <col min="9" max="9" width="10.85546875" customWidth="1"/>
    <col min="10" max="10" width="14.42578125" customWidth="1"/>
    <col min="12" max="12" width="10.42578125" customWidth="1"/>
    <col min="14" max="16" width="11" customWidth="1"/>
    <col min="17" max="17" width="35.140625" bestFit="1" customWidth="1"/>
  </cols>
  <sheetData>
    <row r="1" spans="1:25" s="3" customFormat="1" ht="30" customHeight="1" x14ac:dyDescent="0.25">
      <c r="A1" s="3" t="s">
        <v>3</v>
      </c>
      <c r="B1" s="3" t="s">
        <v>2</v>
      </c>
      <c r="C1" s="3" t="s">
        <v>0</v>
      </c>
      <c r="D1" s="3" t="s">
        <v>1</v>
      </c>
      <c r="E1" s="3" t="s">
        <v>720</v>
      </c>
      <c r="F1" s="3" t="s">
        <v>743</v>
      </c>
      <c r="G1" s="3" t="s">
        <v>721</v>
      </c>
      <c r="H1" s="3" t="s">
        <v>722</v>
      </c>
      <c r="I1" s="3" t="s">
        <v>724</v>
      </c>
      <c r="J1" s="3" t="s">
        <v>725</v>
      </c>
      <c r="K1" s="3" t="s">
        <v>7</v>
      </c>
      <c r="L1" s="3" t="s">
        <v>737</v>
      </c>
      <c r="M1" s="3" t="s">
        <v>14</v>
      </c>
      <c r="N1" s="3" t="s">
        <v>723</v>
      </c>
      <c r="O1" s="3" t="s">
        <v>738</v>
      </c>
      <c r="P1" s="3" t="s">
        <v>739</v>
      </c>
      <c r="Q1" s="3" t="s">
        <v>17</v>
      </c>
      <c r="Y1" s="3" t="s">
        <v>240</v>
      </c>
    </row>
    <row r="2" spans="1:25" x14ac:dyDescent="0.25">
      <c r="A2" t="s">
        <v>719</v>
      </c>
      <c r="B2" t="s">
        <v>719</v>
      </c>
      <c r="C2">
        <v>0.5</v>
      </c>
      <c r="D2">
        <v>1</v>
      </c>
      <c r="E2">
        <v>1</v>
      </c>
      <c r="F2">
        <v>1</v>
      </c>
      <c r="G2" s="11">
        <v>0.5</v>
      </c>
      <c r="H2" s="11">
        <v>0.5</v>
      </c>
      <c r="I2">
        <v>20</v>
      </c>
      <c r="J2">
        <v>30</v>
      </c>
      <c r="K2">
        <v>0</v>
      </c>
      <c r="L2">
        <v>2</v>
      </c>
      <c r="M2">
        <v>160</v>
      </c>
      <c r="N2">
        <v>230</v>
      </c>
      <c r="O2" s="11">
        <v>0</v>
      </c>
      <c r="P2" s="11">
        <v>0.45</v>
      </c>
    </row>
    <row r="3" spans="1:25" x14ac:dyDescent="0.25">
      <c r="A3" t="s">
        <v>719</v>
      </c>
      <c r="B3" t="s">
        <v>726</v>
      </c>
      <c r="C3">
        <v>0.5</v>
      </c>
      <c r="D3">
        <v>1</v>
      </c>
      <c r="E3">
        <v>1</v>
      </c>
      <c r="F3">
        <v>1</v>
      </c>
      <c r="G3" s="11">
        <v>0.55000000000000004</v>
      </c>
      <c r="H3" s="11">
        <v>0.55000000000000004</v>
      </c>
      <c r="I3">
        <v>30</v>
      </c>
      <c r="J3">
        <v>60</v>
      </c>
      <c r="K3">
        <v>1</v>
      </c>
      <c r="L3">
        <v>4</v>
      </c>
      <c r="M3">
        <v>140</v>
      </c>
      <c r="N3">
        <v>140</v>
      </c>
      <c r="O3" s="11">
        <v>0</v>
      </c>
      <c r="P3" s="11">
        <v>0.35</v>
      </c>
    </row>
    <row r="4" spans="1:25" x14ac:dyDescent="0.25">
      <c r="A4" t="s">
        <v>719</v>
      </c>
      <c r="B4" t="s">
        <v>727</v>
      </c>
      <c r="C4">
        <v>3</v>
      </c>
      <c r="D4">
        <v>2</v>
      </c>
      <c r="E4">
        <v>1</v>
      </c>
      <c r="F4">
        <v>1</v>
      </c>
      <c r="G4" s="11">
        <v>0.5</v>
      </c>
      <c r="H4" s="11">
        <v>0.65</v>
      </c>
      <c r="I4">
        <v>25</v>
      </c>
      <c r="J4">
        <v>35</v>
      </c>
      <c r="K4">
        <v>6</v>
      </c>
      <c r="L4">
        <v>6</v>
      </c>
      <c r="M4">
        <v>220</v>
      </c>
      <c r="N4">
        <v>220</v>
      </c>
      <c r="O4" s="11">
        <v>0</v>
      </c>
      <c r="P4" s="11">
        <v>0.35</v>
      </c>
      <c r="Q4" t="s">
        <v>744</v>
      </c>
    </row>
    <row r="5" spans="1:25" x14ac:dyDescent="0.25">
      <c r="A5" t="s">
        <v>719</v>
      </c>
      <c r="B5" t="s">
        <v>728</v>
      </c>
      <c r="C5">
        <v>1</v>
      </c>
      <c r="D5">
        <v>1</v>
      </c>
      <c r="E5">
        <v>1</v>
      </c>
      <c r="F5">
        <v>1</v>
      </c>
      <c r="G5" s="11">
        <v>0.5</v>
      </c>
      <c r="H5" s="11">
        <v>0.6</v>
      </c>
      <c r="I5">
        <v>30</v>
      </c>
      <c r="J5">
        <v>40</v>
      </c>
      <c r="K5">
        <v>1</v>
      </c>
      <c r="L5">
        <v>4</v>
      </c>
      <c r="M5">
        <v>120</v>
      </c>
      <c r="N5">
        <v>210</v>
      </c>
      <c r="O5" s="11">
        <v>0</v>
      </c>
      <c r="P5" s="11">
        <v>0.55000000000000004</v>
      </c>
      <c r="Q5" t="s">
        <v>741</v>
      </c>
    </row>
    <row r="6" spans="1:25" x14ac:dyDescent="0.25">
      <c r="A6" t="s">
        <v>719</v>
      </c>
      <c r="B6" t="s">
        <v>729</v>
      </c>
      <c r="C6">
        <v>2</v>
      </c>
      <c r="D6">
        <v>2</v>
      </c>
      <c r="E6">
        <v>1</v>
      </c>
      <c r="F6">
        <v>1</v>
      </c>
      <c r="G6" s="11">
        <v>0.6</v>
      </c>
      <c r="H6" s="11">
        <v>0.65</v>
      </c>
      <c r="I6">
        <v>30</v>
      </c>
      <c r="J6">
        <v>60</v>
      </c>
      <c r="K6">
        <v>1</v>
      </c>
      <c r="L6">
        <v>4</v>
      </c>
      <c r="M6">
        <v>160</v>
      </c>
      <c r="N6">
        <v>230</v>
      </c>
      <c r="O6" s="11">
        <v>0</v>
      </c>
      <c r="P6" s="11">
        <v>0.55000000000000004</v>
      </c>
      <c r="Q6" t="s">
        <v>741</v>
      </c>
    </row>
    <row r="7" spans="1:25" x14ac:dyDescent="0.25">
      <c r="A7" t="s">
        <v>719</v>
      </c>
      <c r="B7" t="s">
        <v>730</v>
      </c>
      <c r="C7">
        <v>0</v>
      </c>
      <c r="D7">
        <v>0</v>
      </c>
      <c r="E7">
        <v>1</v>
      </c>
      <c r="F7" t="s">
        <v>742</v>
      </c>
      <c r="G7" s="11">
        <v>0.2</v>
      </c>
      <c r="H7" t="s">
        <v>742</v>
      </c>
      <c r="I7">
        <v>60</v>
      </c>
      <c r="J7" t="s">
        <v>742</v>
      </c>
      <c r="K7">
        <v>0</v>
      </c>
      <c r="L7" t="s">
        <v>742</v>
      </c>
      <c r="M7">
        <v>160</v>
      </c>
      <c r="N7" t="s">
        <v>742</v>
      </c>
      <c r="O7" s="11">
        <v>0</v>
      </c>
      <c r="P7" t="s">
        <v>742</v>
      </c>
    </row>
    <row r="8" spans="1:25" x14ac:dyDescent="0.25">
      <c r="A8" t="s">
        <v>719</v>
      </c>
      <c r="B8" t="s">
        <v>731</v>
      </c>
      <c r="C8">
        <v>1</v>
      </c>
      <c r="D8">
        <v>2</v>
      </c>
      <c r="E8">
        <v>2</v>
      </c>
      <c r="F8">
        <v>4</v>
      </c>
      <c r="G8" s="11">
        <v>0.35</v>
      </c>
      <c r="H8" s="11">
        <v>0.4</v>
      </c>
      <c r="I8">
        <v>15</v>
      </c>
      <c r="J8">
        <v>20</v>
      </c>
      <c r="K8">
        <v>6</v>
      </c>
      <c r="L8">
        <v>24</v>
      </c>
      <c r="M8">
        <v>160</v>
      </c>
      <c r="N8">
        <v>230</v>
      </c>
      <c r="O8" s="11">
        <v>0</v>
      </c>
      <c r="P8" s="11">
        <v>0.45</v>
      </c>
      <c r="Q8" t="s">
        <v>741</v>
      </c>
    </row>
    <row r="9" spans="1:25" x14ac:dyDescent="0.25">
      <c r="A9" t="s">
        <v>733</v>
      </c>
      <c r="B9" t="s">
        <v>732</v>
      </c>
      <c r="C9">
        <v>1.5</v>
      </c>
      <c r="D9">
        <v>2</v>
      </c>
      <c r="E9">
        <v>2</v>
      </c>
      <c r="F9">
        <v>3</v>
      </c>
      <c r="G9" s="11">
        <v>0.3</v>
      </c>
      <c r="H9" s="11">
        <v>0.3</v>
      </c>
      <c r="I9">
        <v>10</v>
      </c>
      <c r="J9">
        <v>15</v>
      </c>
      <c r="K9">
        <v>6</v>
      </c>
      <c r="L9">
        <v>18</v>
      </c>
      <c r="M9">
        <v>120</v>
      </c>
      <c r="N9">
        <v>210</v>
      </c>
      <c r="O9" s="11">
        <v>0</v>
      </c>
      <c r="P9" s="11">
        <v>0.45</v>
      </c>
    </row>
    <row r="10" spans="1:25" x14ac:dyDescent="0.25">
      <c r="A10" t="s">
        <v>733</v>
      </c>
      <c r="B10" t="s">
        <v>734</v>
      </c>
      <c r="C10">
        <v>1</v>
      </c>
      <c r="D10">
        <v>1</v>
      </c>
      <c r="E10">
        <v>2</v>
      </c>
      <c r="F10">
        <v>4</v>
      </c>
      <c r="G10" s="11">
        <v>0.35</v>
      </c>
      <c r="H10" s="11">
        <v>0.35</v>
      </c>
      <c r="I10">
        <v>15</v>
      </c>
      <c r="J10">
        <v>20</v>
      </c>
      <c r="K10">
        <v>8</v>
      </c>
      <c r="L10">
        <v>22</v>
      </c>
      <c r="M10">
        <v>150</v>
      </c>
      <c r="N10">
        <v>150</v>
      </c>
      <c r="O10" s="11">
        <v>0</v>
      </c>
      <c r="P10" s="11">
        <v>0.3</v>
      </c>
    </row>
    <row r="11" spans="1:25" x14ac:dyDescent="0.25">
      <c r="A11" t="s">
        <v>733</v>
      </c>
      <c r="B11" t="s">
        <v>735</v>
      </c>
      <c r="C11">
        <v>5</v>
      </c>
      <c r="D11">
        <v>4</v>
      </c>
      <c r="E11">
        <v>8</v>
      </c>
      <c r="F11">
        <v>16</v>
      </c>
      <c r="G11" s="11">
        <v>0.2</v>
      </c>
      <c r="H11" s="11">
        <v>0.4</v>
      </c>
      <c r="I11">
        <v>10</v>
      </c>
      <c r="J11">
        <v>20</v>
      </c>
      <c r="K11">
        <v>13</v>
      </c>
      <c r="L11">
        <v>26</v>
      </c>
      <c r="M11">
        <v>350</v>
      </c>
      <c r="N11">
        <v>350</v>
      </c>
      <c r="O11" s="11">
        <v>0.13</v>
      </c>
      <c r="P11" s="11">
        <v>0.45</v>
      </c>
      <c r="Q11" t="s">
        <v>744</v>
      </c>
    </row>
    <row r="12" spans="1:25" x14ac:dyDescent="0.25">
      <c r="A12" t="s">
        <v>733</v>
      </c>
      <c r="B12" t="s">
        <v>736</v>
      </c>
      <c r="C12">
        <v>2</v>
      </c>
      <c r="D12">
        <v>1</v>
      </c>
      <c r="E12">
        <v>4</v>
      </c>
      <c r="F12" t="s">
        <v>742</v>
      </c>
      <c r="G12" s="11">
        <v>0.7</v>
      </c>
      <c r="H12" t="s">
        <v>742</v>
      </c>
      <c r="I12">
        <v>6</v>
      </c>
      <c r="J12" t="s">
        <v>742</v>
      </c>
      <c r="K12">
        <v>10</v>
      </c>
      <c r="L12" t="s">
        <v>742</v>
      </c>
      <c r="M12">
        <v>180</v>
      </c>
      <c r="N12" t="s">
        <v>742</v>
      </c>
      <c r="O12" s="11">
        <v>0</v>
      </c>
      <c r="P12" t="s">
        <v>742</v>
      </c>
      <c r="Q12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BD9F-2933-41E2-ABB4-017984002B71}">
  <dimension ref="A1:AA290"/>
  <sheetViews>
    <sheetView workbookViewId="0">
      <pane ySplit="1" topLeftCell="A149" activePane="bottomLeft" state="frozen"/>
      <selection activeCell="H1" sqref="H1"/>
      <selection pane="bottomLeft" activeCell="A162" sqref="A162:XFD162"/>
    </sheetView>
  </sheetViews>
  <sheetFormatPr defaultRowHeight="15" x14ac:dyDescent="0.25"/>
  <cols>
    <col min="1" max="1" width="31" bestFit="1" customWidth="1"/>
    <col min="2" max="2" width="26.28515625" bestFit="1" customWidth="1"/>
    <col min="3" max="3" width="9.85546875" bestFit="1" customWidth="1"/>
    <col min="4" max="4" width="7.5703125" bestFit="1" customWidth="1"/>
    <col min="5" max="5" width="8.7109375" bestFit="1" customWidth="1"/>
    <col min="6" max="6" width="10.42578125" bestFit="1" customWidth="1"/>
    <col min="7" max="8" width="12.5703125" customWidth="1"/>
    <col min="9" max="9" width="15" bestFit="1" customWidth="1"/>
    <col min="10" max="10" width="10.42578125" bestFit="1" customWidth="1"/>
    <col min="11" max="11" width="13.140625" customWidth="1"/>
    <col min="12" max="12" width="12.85546875" bestFit="1" customWidth="1"/>
    <col min="13" max="13" width="12" style="4" customWidth="1"/>
    <col min="14" max="15" width="11.42578125" style="4" customWidth="1"/>
    <col min="16" max="16" width="10.42578125" bestFit="1" customWidth="1"/>
    <col min="17" max="17" width="8.7109375" bestFit="1" customWidth="1"/>
    <col min="19" max="19" width="57.140625" customWidth="1"/>
  </cols>
  <sheetData>
    <row r="1" spans="1:27" s="3" customFormat="1" ht="30" customHeight="1" x14ac:dyDescent="0.25">
      <c r="A1" s="3" t="s">
        <v>3</v>
      </c>
      <c r="B1" s="3" t="s">
        <v>2</v>
      </c>
      <c r="C1" s="3" t="s">
        <v>0</v>
      </c>
      <c r="D1" s="3" t="s">
        <v>1</v>
      </c>
      <c r="E1" s="3" t="s">
        <v>87</v>
      </c>
      <c r="F1" s="3" t="s">
        <v>88</v>
      </c>
      <c r="G1" s="3" t="s">
        <v>89</v>
      </c>
      <c r="H1" s="3" t="s">
        <v>91</v>
      </c>
      <c r="I1" s="3" t="s">
        <v>90</v>
      </c>
      <c r="J1" s="3" t="s">
        <v>6</v>
      </c>
      <c r="K1" s="3" t="s">
        <v>28</v>
      </c>
      <c r="L1" s="3" t="s">
        <v>7</v>
      </c>
      <c r="M1" s="9" t="s">
        <v>10</v>
      </c>
      <c r="N1" s="9" t="s">
        <v>11</v>
      </c>
      <c r="O1" s="9" t="s">
        <v>9</v>
      </c>
      <c r="P1" s="3" t="s">
        <v>13</v>
      </c>
      <c r="Q1" s="3" t="s">
        <v>14</v>
      </c>
      <c r="S1" s="3" t="s">
        <v>17</v>
      </c>
      <c r="AA1" s="3" t="s">
        <v>240</v>
      </c>
    </row>
    <row r="2" spans="1:27" x14ac:dyDescent="0.25">
      <c r="A2" t="s">
        <v>193</v>
      </c>
      <c r="B2" t="s">
        <v>203</v>
      </c>
      <c r="C2">
        <v>0.5</v>
      </c>
      <c r="D2">
        <v>1</v>
      </c>
      <c r="E2">
        <v>0</v>
      </c>
      <c r="F2" t="s">
        <v>195</v>
      </c>
      <c r="G2">
        <v>6</v>
      </c>
      <c r="H2" t="s">
        <v>204</v>
      </c>
      <c r="I2">
        <v>1.8</v>
      </c>
      <c r="J2">
        <v>0</v>
      </c>
      <c r="K2">
        <v>0</v>
      </c>
      <c r="L2">
        <v>4</v>
      </c>
      <c r="M2" s="4">
        <f t="shared" ref="M2:M33" si="0">G2/L2</f>
        <v>1.5</v>
      </c>
      <c r="N2" s="4">
        <f t="shared" ref="N2:N33" si="1">G2/C2</f>
        <v>12</v>
      </c>
      <c r="O2" s="4">
        <f t="shared" ref="O2:O33" si="2">G2/D2</f>
        <v>6</v>
      </c>
      <c r="P2">
        <v>120</v>
      </c>
      <c r="Q2">
        <v>240</v>
      </c>
      <c r="S2" s="1" t="s">
        <v>57</v>
      </c>
      <c r="AA2">
        <v>1</v>
      </c>
    </row>
    <row r="3" spans="1:27" x14ac:dyDescent="0.25">
      <c r="A3" t="s">
        <v>193</v>
      </c>
      <c r="B3" t="s">
        <v>194</v>
      </c>
      <c r="C3">
        <v>0.25</v>
      </c>
      <c r="D3">
        <v>1</v>
      </c>
      <c r="E3">
        <v>0</v>
      </c>
      <c r="F3" t="s">
        <v>195</v>
      </c>
      <c r="G3">
        <v>6</v>
      </c>
      <c r="H3" t="s">
        <v>196</v>
      </c>
      <c r="I3">
        <v>0.6</v>
      </c>
      <c r="J3">
        <v>0</v>
      </c>
      <c r="K3">
        <v>0</v>
      </c>
      <c r="L3">
        <v>6</v>
      </c>
      <c r="M3" s="4">
        <f t="shared" si="0"/>
        <v>1</v>
      </c>
      <c r="N3" s="4">
        <f t="shared" si="1"/>
        <v>24</v>
      </c>
      <c r="O3" s="4">
        <f t="shared" si="2"/>
        <v>6</v>
      </c>
      <c r="P3">
        <v>120</v>
      </c>
      <c r="Q3">
        <v>240</v>
      </c>
      <c r="S3" s="1" t="s">
        <v>57</v>
      </c>
      <c r="AA3">
        <v>2</v>
      </c>
    </row>
    <row r="4" spans="1:27" x14ac:dyDescent="0.25">
      <c r="A4" t="s">
        <v>193</v>
      </c>
      <c r="B4" t="s">
        <v>197</v>
      </c>
      <c r="C4">
        <v>0.5</v>
      </c>
      <c r="D4">
        <v>1</v>
      </c>
      <c r="E4">
        <v>0</v>
      </c>
      <c r="F4" t="s">
        <v>198</v>
      </c>
      <c r="G4">
        <v>12</v>
      </c>
      <c r="H4" t="s">
        <v>199</v>
      </c>
      <c r="I4">
        <v>1.2</v>
      </c>
      <c r="J4">
        <v>0</v>
      </c>
      <c r="K4">
        <v>0</v>
      </c>
      <c r="L4">
        <v>4</v>
      </c>
      <c r="M4" s="4">
        <f t="shared" si="0"/>
        <v>3</v>
      </c>
      <c r="N4" s="4">
        <f t="shared" si="1"/>
        <v>24</v>
      </c>
      <c r="O4" s="4">
        <f t="shared" si="2"/>
        <v>12</v>
      </c>
      <c r="P4">
        <v>120</v>
      </c>
      <c r="Q4">
        <v>240</v>
      </c>
      <c r="AA4">
        <v>3</v>
      </c>
    </row>
    <row r="5" spans="1:27" x14ac:dyDescent="0.25">
      <c r="A5" t="s">
        <v>193</v>
      </c>
      <c r="B5" t="s">
        <v>200</v>
      </c>
      <c r="C5">
        <v>0.5</v>
      </c>
      <c r="D5">
        <v>1</v>
      </c>
      <c r="E5">
        <v>0</v>
      </c>
      <c r="F5" t="s">
        <v>198</v>
      </c>
      <c r="G5">
        <v>12</v>
      </c>
      <c r="H5" t="s">
        <v>199</v>
      </c>
      <c r="I5">
        <v>1.2</v>
      </c>
      <c r="J5">
        <v>0</v>
      </c>
      <c r="K5">
        <v>0</v>
      </c>
      <c r="L5">
        <v>6</v>
      </c>
      <c r="M5" s="4">
        <f t="shared" si="0"/>
        <v>2</v>
      </c>
      <c r="N5" s="4">
        <f t="shared" si="1"/>
        <v>24</v>
      </c>
      <c r="O5" s="4">
        <f t="shared" si="2"/>
        <v>12</v>
      </c>
      <c r="P5">
        <v>120</v>
      </c>
      <c r="Q5">
        <v>240</v>
      </c>
      <c r="S5" s="2" t="s">
        <v>201</v>
      </c>
      <c r="AA5">
        <v>4</v>
      </c>
    </row>
    <row r="6" spans="1:27" x14ac:dyDescent="0.25">
      <c r="A6" t="s">
        <v>193</v>
      </c>
      <c r="B6" t="s">
        <v>202</v>
      </c>
      <c r="C6">
        <v>0.25</v>
      </c>
      <c r="D6">
        <v>1</v>
      </c>
      <c r="E6">
        <v>0</v>
      </c>
      <c r="F6" t="s">
        <v>198</v>
      </c>
      <c r="G6">
        <v>12</v>
      </c>
      <c r="H6" t="s">
        <v>199</v>
      </c>
      <c r="I6">
        <v>1.2</v>
      </c>
      <c r="J6">
        <v>0</v>
      </c>
      <c r="K6">
        <v>0</v>
      </c>
      <c r="L6">
        <v>6</v>
      </c>
      <c r="M6" s="4">
        <f t="shared" si="0"/>
        <v>2</v>
      </c>
      <c r="N6" s="4">
        <f t="shared" si="1"/>
        <v>48</v>
      </c>
      <c r="O6" s="4">
        <f t="shared" si="2"/>
        <v>12</v>
      </c>
      <c r="P6">
        <v>120</v>
      </c>
      <c r="Q6">
        <v>240</v>
      </c>
      <c r="AA6">
        <v>5</v>
      </c>
    </row>
    <row r="7" spans="1:27" x14ac:dyDescent="0.25">
      <c r="A7" t="s">
        <v>193</v>
      </c>
      <c r="B7" t="s">
        <v>205</v>
      </c>
      <c r="C7">
        <v>1</v>
      </c>
      <c r="D7">
        <v>1</v>
      </c>
      <c r="E7">
        <v>0</v>
      </c>
      <c r="F7" t="s">
        <v>103</v>
      </c>
      <c r="G7">
        <v>18</v>
      </c>
      <c r="H7" t="s">
        <v>204</v>
      </c>
      <c r="I7">
        <v>1.8</v>
      </c>
      <c r="J7">
        <v>0</v>
      </c>
      <c r="K7">
        <v>0</v>
      </c>
      <c r="L7">
        <v>6</v>
      </c>
      <c r="M7" s="4">
        <f t="shared" si="0"/>
        <v>3</v>
      </c>
      <c r="N7" s="4">
        <f t="shared" si="1"/>
        <v>18</v>
      </c>
      <c r="O7" s="4">
        <f t="shared" si="2"/>
        <v>18</v>
      </c>
      <c r="P7">
        <v>120</v>
      </c>
      <c r="Q7">
        <v>240</v>
      </c>
      <c r="S7" s="2" t="s">
        <v>201</v>
      </c>
      <c r="AA7">
        <v>6</v>
      </c>
    </row>
    <row r="8" spans="1:27" x14ac:dyDescent="0.25">
      <c r="A8" t="s">
        <v>193</v>
      </c>
      <c r="B8" t="s">
        <v>206</v>
      </c>
      <c r="C8">
        <v>0.5</v>
      </c>
      <c r="D8">
        <v>1</v>
      </c>
      <c r="E8">
        <v>0</v>
      </c>
      <c r="F8" t="s">
        <v>103</v>
      </c>
      <c r="G8">
        <v>18</v>
      </c>
      <c r="H8" t="s">
        <v>204</v>
      </c>
      <c r="I8">
        <v>1.8</v>
      </c>
      <c r="J8">
        <v>0</v>
      </c>
      <c r="K8">
        <v>0</v>
      </c>
      <c r="L8">
        <v>10</v>
      </c>
      <c r="M8" s="4">
        <f t="shared" si="0"/>
        <v>1.8</v>
      </c>
      <c r="N8" s="4">
        <f t="shared" si="1"/>
        <v>36</v>
      </c>
      <c r="O8" s="4">
        <f t="shared" si="2"/>
        <v>18</v>
      </c>
      <c r="P8">
        <v>120</v>
      </c>
      <c r="Q8">
        <v>240</v>
      </c>
      <c r="S8" s="2" t="s">
        <v>201</v>
      </c>
      <c r="AA8">
        <v>7</v>
      </c>
    </row>
    <row r="9" spans="1:27" x14ac:dyDescent="0.25">
      <c r="A9" t="s">
        <v>193</v>
      </c>
      <c r="B9" t="s">
        <v>207</v>
      </c>
      <c r="C9">
        <v>2</v>
      </c>
      <c r="D9">
        <v>3</v>
      </c>
      <c r="E9">
        <v>3</v>
      </c>
      <c r="F9" t="s">
        <v>208</v>
      </c>
      <c r="G9">
        <v>72</v>
      </c>
      <c r="H9" t="s">
        <v>209</v>
      </c>
      <c r="I9">
        <v>4.8</v>
      </c>
      <c r="J9" t="s">
        <v>210</v>
      </c>
      <c r="K9">
        <v>24</v>
      </c>
      <c r="L9">
        <v>32</v>
      </c>
      <c r="M9" s="4">
        <f t="shared" si="0"/>
        <v>2.25</v>
      </c>
      <c r="N9" s="4">
        <f t="shared" si="1"/>
        <v>36</v>
      </c>
      <c r="O9" s="4">
        <f t="shared" si="2"/>
        <v>24</v>
      </c>
      <c r="P9">
        <v>120</v>
      </c>
      <c r="Q9">
        <v>240</v>
      </c>
      <c r="S9" s="1" t="s">
        <v>211</v>
      </c>
      <c r="AA9">
        <v>8</v>
      </c>
    </row>
    <row r="10" spans="1:27" x14ac:dyDescent="0.25">
      <c r="A10" t="s">
        <v>193</v>
      </c>
      <c r="B10" t="s">
        <v>212</v>
      </c>
      <c r="C10">
        <v>2</v>
      </c>
      <c r="D10">
        <v>3</v>
      </c>
      <c r="E10">
        <v>0</v>
      </c>
      <c r="F10" t="s">
        <v>106</v>
      </c>
      <c r="G10">
        <v>24</v>
      </c>
      <c r="H10" t="s">
        <v>213</v>
      </c>
      <c r="I10">
        <v>2.4</v>
      </c>
      <c r="J10">
        <v>0</v>
      </c>
      <c r="K10">
        <v>0</v>
      </c>
      <c r="L10">
        <v>12</v>
      </c>
      <c r="M10" s="4">
        <f t="shared" si="0"/>
        <v>2</v>
      </c>
      <c r="N10" s="4">
        <f t="shared" si="1"/>
        <v>12</v>
      </c>
      <c r="O10" s="4">
        <f t="shared" si="2"/>
        <v>8</v>
      </c>
      <c r="P10">
        <v>120</v>
      </c>
      <c r="Q10">
        <v>240</v>
      </c>
      <c r="S10" s="1" t="s">
        <v>57</v>
      </c>
      <c r="AA10">
        <v>9</v>
      </c>
    </row>
    <row r="11" spans="1:27" s="1" customFormat="1" x14ac:dyDescent="0.25">
      <c r="A11" s="1" t="s">
        <v>54</v>
      </c>
      <c r="B11" s="1" t="s">
        <v>55</v>
      </c>
      <c r="C11" s="1">
        <v>4</v>
      </c>
      <c r="D11" s="1">
        <v>1</v>
      </c>
      <c r="E11" s="1">
        <v>0</v>
      </c>
      <c r="F11" s="1" t="s">
        <v>34</v>
      </c>
      <c r="G11" s="1">
        <v>20</v>
      </c>
      <c r="H11" s="1" t="s">
        <v>56</v>
      </c>
      <c r="I11" s="1">
        <v>5</v>
      </c>
      <c r="J11" s="1">
        <v>0</v>
      </c>
      <c r="K11" s="1">
        <v>0</v>
      </c>
      <c r="L11" s="1">
        <v>1</v>
      </c>
      <c r="M11" s="4">
        <f t="shared" si="0"/>
        <v>20</v>
      </c>
      <c r="N11" s="4">
        <f t="shared" si="1"/>
        <v>5</v>
      </c>
      <c r="O11" s="4">
        <f t="shared" si="2"/>
        <v>20</v>
      </c>
      <c r="P11" s="1">
        <v>360</v>
      </c>
      <c r="Q11" s="1">
        <v>720</v>
      </c>
      <c r="S11" s="1" t="s">
        <v>57</v>
      </c>
      <c r="AA11">
        <v>10</v>
      </c>
    </row>
    <row r="12" spans="1:27" s="1" customFormat="1" x14ac:dyDescent="0.25">
      <c r="A12" s="1" t="s">
        <v>54</v>
      </c>
      <c r="B12" s="1" t="s">
        <v>58</v>
      </c>
      <c r="C12" s="1">
        <v>5</v>
      </c>
      <c r="D12" s="1">
        <v>2</v>
      </c>
      <c r="E12" s="1">
        <v>0</v>
      </c>
      <c r="F12" s="1" t="s">
        <v>59</v>
      </c>
      <c r="G12" s="1">
        <v>35</v>
      </c>
      <c r="H12" s="1" t="s">
        <v>60</v>
      </c>
      <c r="I12" s="1">
        <v>8.75</v>
      </c>
      <c r="J12" s="1">
        <v>0</v>
      </c>
      <c r="K12" s="1">
        <v>0</v>
      </c>
      <c r="L12" s="1">
        <v>3</v>
      </c>
      <c r="M12" s="4">
        <f t="shared" si="0"/>
        <v>11.666666666666666</v>
      </c>
      <c r="N12" s="4">
        <f t="shared" si="1"/>
        <v>7</v>
      </c>
      <c r="O12" s="4">
        <f t="shared" si="2"/>
        <v>17.5</v>
      </c>
      <c r="P12" s="1">
        <v>300</v>
      </c>
      <c r="Q12" s="1">
        <v>600</v>
      </c>
      <c r="S12" s="1" t="s">
        <v>57</v>
      </c>
      <c r="AA12">
        <v>11</v>
      </c>
    </row>
    <row r="13" spans="1:27" x14ac:dyDescent="0.25">
      <c r="A13" t="s">
        <v>4</v>
      </c>
      <c r="B13" t="s">
        <v>5</v>
      </c>
      <c r="C13">
        <v>6</v>
      </c>
      <c r="D13">
        <v>1</v>
      </c>
      <c r="E13">
        <v>0</v>
      </c>
      <c r="F13" t="s">
        <v>8</v>
      </c>
      <c r="G13">
        <v>25</v>
      </c>
      <c r="H13" t="s">
        <v>33</v>
      </c>
      <c r="I13">
        <v>6.25</v>
      </c>
      <c r="J13">
        <v>0</v>
      </c>
      <c r="K13">
        <v>0</v>
      </c>
      <c r="L13">
        <v>3</v>
      </c>
      <c r="M13" s="4">
        <f t="shared" si="0"/>
        <v>8.3333333333333339</v>
      </c>
      <c r="N13" s="4">
        <f t="shared" si="1"/>
        <v>4.166666666666667</v>
      </c>
      <c r="O13" s="4">
        <f t="shared" si="2"/>
        <v>25</v>
      </c>
      <c r="P13">
        <v>480</v>
      </c>
      <c r="Q13">
        <v>960</v>
      </c>
      <c r="AA13">
        <v>12</v>
      </c>
    </row>
    <row r="14" spans="1:27" x14ac:dyDescent="0.25">
      <c r="A14" t="s">
        <v>4</v>
      </c>
      <c r="B14" t="s">
        <v>12</v>
      </c>
      <c r="C14">
        <v>8</v>
      </c>
      <c r="D14">
        <v>2</v>
      </c>
      <c r="E14">
        <v>0</v>
      </c>
      <c r="F14" t="s">
        <v>15</v>
      </c>
      <c r="G14">
        <v>45</v>
      </c>
      <c r="H14" t="s">
        <v>32</v>
      </c>
      <c r="I14">
        <v>11.25</v>
      </c>
      <c r="J14">
        <v>0</v>
      </c>
      <c r="K14">
        <v>0</v>
      </c>
      <c r="L14">
        <v>3</v>
      </c>
      <c r="M14" s="4">
        <f t="shared" si="0"/>
        <v>15</v>
      </c>
      <c r="N14" s="4">
        <f t="shared" si="1"/>
        <v>5.625</v>
      </c>
      <c r="O14" s="4">
        <f t="shared" si="2"/>
        <v>22.5</v>
      </c>
      <c r="P14">
        <v>360</v>
      </c>
      <c r="Q14">
        <v>720</v>
      </c>
      <c r="AA14">
        <v>13</v>
      </c>
    </row>
    <row r="15" spans="1:27" x14ac:dyDescent="0.25">
      <c r="A15" t="s">
        <v>4</v>
      </c>
      <c r="B15" t="s">
        <v>16</v>
      </c>
      <c r="C15">
        <v>8</v>
      </c>
      <c r="D15">
        <v>3</v>
      </c>
      <c r="E15">
        <v>2</v>
      </c>
      <c r="F15" t="s">
        <v>8</v>
      </c>
      <c r="G15">
        <v>25</v>
      </c>
      <c r="H15" t="s">
        <v>31</v>
      </c>
      <c r="I15">
        <v>10</v>
      </c>
      <c r="J15" t="s">
        <v>34</v>
      </c>
      <c r="K15">
        <v>20</v>
      </c>
      <c r="L15">
        <v>9</v>
      </c>
      <c r="M15" s="4">
        <f t="shared" si="0"/>
        <v>2.7777777777777777</v>
      </c>
      <c r="N15" s="4">
        <f t="shared" si="1"/>
        <v>3.125</v>
      </c>
      <c r="O15" s="4">
        <f t="shared" si="2"/>
        <v>8.3333333333333339</v>
      </c>
      <c r="P15">
        <v>340</v>
      </c>
      <c r="Q15">
        <v>690</v>
      </c>
      <c r="S15" t="s">
        <v>18</v>
      </c>
      <c r="AA15">
        <v>14</v>
      </c>
    </row>
    <row r="16" spans="1:27" x14ac:dyDescent="0.25">
      <c r="A16" t="s">
        <v>4</v>
      </c>
      <c r="B16" t="s">
        <v>19</v>
      </c>
      <c r="C16">
        <v>8</v>
      </c>
      <c r="D16">
        <v>2</v>
      </c>
      <c r="E16">
        <v>0</v>
      </c>
      <c r="F16" t="s">
        <v>20</v>
      </c>
      <c r="G16">
        <v>40</v>
      </c>
      <c r="H16" t="s">
        <v>30</v>
      </c>
      <c r="I16">
        <v>10.5</v>
      </c>
      <c r="J16">
        <v>0</v>
      </c>
      <c r="K16">
        <v>0</v>
      </c>
      <c r="L16">
        <v>2</v>
      </c>
      <c r="M16" s="4">
        <f t="shared" si="0"/>
        <v>20</v>
      </c>
      <c r="N16" s="4">
        <f t="shared" si="1"/>
        <v>5</v>
      </c>
      <c r="O16" s="4">
        <f t="shared" si="2"/>
        <v>20</v>
      </c>
      <c r="P16">
        <v>360</v>
      </c>
      <c r="Q16">
        <v>720</v>
      </c>
      <c r="S16" s="2" t="s">
        <v>45</v>
      </c>
      <c r="AA16">
        <v>15</v>
      </c>
    </row>
    <row r="17" spans="1:27" x14ac:dyDescent="0.25">
      <c r="A17" t="s">
        <v>4</v>
      </c>
      <c r="B17" t="s">
        <v>21</v>
      </c>
      <c r="C17">
        <v>12</v>
      </c>
      <c r="D17">
        <v>3</v>
      </c>
      <c r="E17">
        <v>1</v>
      </c>
      <c r="F17" t="s">
        <v>22</v>
      </c>
      <c r="G17">
        <v>60</v>
      </c>
      <c r="H17" t="s">
        <v>29</v>
      </c>
      <c r="I17">
        <v>15</v>
      </c>
      <c r="J17">
        <v>0</v>
      </c>
      <c r="K17">
        <v>0</v>
      </c>
      <c r="L17">
        <v>6</v>
      </c>
      <c r="M17" s="4">
        <f t="shared" si="0"/>
        <v>10</v>
      </c>
      <c r="N17" s="4">
        <f t="shared" si="1"/>
        <v>5</v>
      </c>
      <c r="O17" s="4">
        <f t="shared" si="2"/>
        <v>20</v>
      </c>
      <c r="P17">
        <v>300</v>
      </c>
      <c r="Q17">
        <v>600</v>
      </c>
      <c r="AA17">
        <v>16</v>
      </c>
    </row>
    <row r="18" spans="1:27" x14ac:dyDescent="0.25">
      <c r="A18" t="s">
        <v>4</v>
      </c>
      <c r="B18" t="s">
        <v>23</v>
      </c>
      <c r="C18">
        <v>12</v>
      </c>
      <c r="D18">
        <v>3</v>
      </c>
      <c r="E18">
        <v>3</v>
      </c>
      <c r="F18" t="s">
        <v>22</v>
      </c>
      <c r="G18">
        <v>60</v>
      </c>
      <c r="H18" t="s">
        <v>29</v>
      </c>
      <c r="I18">
        <v>15</v>
      </c>
      <c r="J18">
        <v>0</v>
      </c>
      <c r="K18">
        <v>0</v>
      </c>
      <c r="L18">
        <v>12</v>
      </c>
      <c r="M18" s="4">
        <f t="shared" si="0"/>
        <v>5</v>
      </c>
      <c r="N18" s="4">
        <f t="shared" si="1"/>
        <v>5</v>
      </c>
      <c r="O18" s="4">
        <f t="shared" si="2"/>
        <v>20</v>
      </c>
      <c r="P18">
        <v>300</v>
      </c>
      <c r="Q18">
        <v>600</v>
      </c>
      <c r="AA18">
        <v>17</v>
      </c>
    </row>
    <row r="19" spans="1:27" x14ac:dyDescent="0.25">
      <c r="A19" t="s">
        <v>4</v>
      </c>
      <c r="B19" t="s">
        <v>24</v>
      </c>
      <c r="C19">
        <v>12</v>
      </c>
      <c r="D19">
        <v>3</v>
      </c>
      <c r="E19">
        <v>0</v>
      </c>
      <c r="F19" t="s">
        <v>26</v>
      </c>
      <c r="G19">
        <v>75</v>
      </c>
      <c r="H19" t="s">
        <v>27</v>
      </c>
      <c r="I19">
        <v>20</v>
      </c>
      <c r="J19">
        <v>0</v>
      </c>
      <c r="K19">
        <v>0</v>
      </c>
      <c r="L19">
        <v>5</v>
      </c>
      <c r="M19" s="4">
        <f t="shared" si="0"/>
        <v>15</v>
      </c>
      <c r="N19" s="4">
        <f t="shared" si="1"/>
        <v>6.25</v>
      </c>
      <c r="O19" s="4">
        <f t="shared" si="2"/>
        <v>25</v>
      </c>
      <c r="P19">
        <v>300</v>
      </c>
      <c r="Q19">
        <v>600</v>
      </c>
      <c r="S19" s="2" t="s">
        <v>25</v>
      </c>
      <c r="AA19">
        <v>18</v>
      </c>
    </row>
    <row r="20" spans="1:27" x14ac:dyDescent="0.25">
      <c r="A20" t="s">
        <v>4</v>
      </c>
      <c r="B20" t="s">
        <v>626</v>
      </c>
      <c r="C20">
        <v>12</v>
      </c>
      <c r="D20">
        <v>3</v>
      </c>
      <c r="E20">
        <v>4</v>
      </c>
      <c r="F20" t="s">
        <v>22</v>
      </c>
      <c r="G20">
        <v>60</v>
      </c>
      <c r="H20" t="s">
        <v>34</v>
      </c>
      <c r="I20">
        <v>20</v>
      </c>
      <c r="J20">
        <v>0</v>
      </c>
      <c r="K20">
        <v>0</v>
      </c>
      <c r="L20">
        <v>12</v>
      </c>
      <c r="M20" s="4">
        <f t="shared" si="0"/>
        <v>5</v>
      </c>
      <c r="N20" s="4">
        <f t="shared" si="1"/>
        <v>5</v>
      </c>
      <c r="O20" s="4">
        <f t="shared" si="2"/>
        <v>20</v>
      </c>
      <c r="P20">
        <v>290</v>
      </c>
      <c r="Q20">
        <v>580</v>
      </c>
      <c r="S20" s="2" t="s">
        <v>627</v>
      </c>
      <c r="AA20">
        <v>19</v>
      </c>
    </row>
    <row r="21" spans="1:27" x14ac:dyDescent="0.25">
      <c r="A21" t="s">
        <v>4</v>
      </c>
      <c r="B21" t="s">
        <v>35</v>
      </c>
      <c r="C21">
        <v>13</v>
      </c>
      <c r="D21">
        <v>3</v>
      </c>
      <c r="E21">
        <v>2</v>
      </c>
      <c r="F21" t="s">
        <v>22</v>
      </c>
      <c r="G21">
        <v>60</v>
      </c>
      <c r="H21" t="s">
        <v>29</v>
      </c>
      <c r="I21">
        <v>15</v>
      </c>
      <c r="J21">
        <v>0</v>
      </c>
      <c r="K21">
        <v>0</v>
      </c>
      <c r="L21">
        <v>6</v>
      </c>
      <c r="M21" s="4">
        <f t="shared" si="0"/>
        <v>10</v>
      </c>
      <c r="N21" s="4">
        <f t="shared" si="1"/>
        <v>4.615384615384615</v>
      </c>
      <c r="O21" s="4">
        <f t="shared" si="2"/>
        <v>20</v>
      </c>
      <c r="P21">
        <v>300</v>
      </c>
      <c r="Q21">
        <v>600</v>
      </c>
      <c r="S21" s="2" t="s">
        <v>36</v>
      </c>
      <c r="AA21">
        <v>20</v>
      </c>
    </row>
    <row r="22" spans="1:27" x14ac:dyDescent="0.25">
      <c r="A22" t="s">
        <v>4</v>
      </c>
      <c r="B22" t="s">
        <v>37</v>
      </c>
      <c r="C22">
        <v>14</v>
      </c>
      <c r="D22">
        <v>4</v>
      </c>
      <c r="E22">
        <v>2</v>
      </c>
      <c r="F22" t="s">
        <v>38</v>
      </c>
      <c r="G22">
        <v>100</v>
      </c>
      <c r="H22" t="s">
        <v>8</v>
      </c>
      <c r="I22">
        <v>25</v>
      </c>
      <c r="J22">
        <v>0</v>
      </c>
      <c r="K22">
        <v>0</v>
      </c>
      <c r="L22">
        <v>14</v>
      </c>
      <c r="M22" s="4">
        <f t="shared" si="0"/>
        <v>7.1428571428571432</v>
      </c>
      <c r="N22" s="4">
        <f t="shared" si="1"/>
        <v>7.1428571428571432</v>
      </c>
      <c r="O22" s="4">
        <f t="shared" si="2"/>
        <v>25</v>
      </c>
      <c r="P22">
        <v>180</v>
      </c>
      <c r="Q22">
        <v>360</v>
      </c>
      <c r="AA22">
        <v>21</v>
      </c>
    </row>
    <row r="23" spans="1:27" x14ac:dyDescent="0.25">
      <c r="A23" t="s">
        <v>4</v>
      </c>
      <c r="B23" t="s">
        <v>39</v>
      </c>
      <c r="C23">
        <v>14</v>
      </c>
      <c r="D23">
        <v>4</v>
      </c>
      <c r="E23">
        <v>2</v>
      </c>
      <c r="F23" t="s">
        <v>38</v>
      </c>
      <c r="G23">
        <v>100</v>
      </c>
      <c r="H23" t="s">
        <v>8</v>
      </c>
      <c r="I23">
        <v>25</v>
      </c>
      <c r="J23">
        <v>0</v>
      </c>
      <c r="K23">
        <v>0</v>
      </c>
      <c r="L23">
        <v>20</v>
      </c>
      <c r="M23" s="4">
        <f t="shared" si="0"/>
        <v>5</v>
      </c>
      <c r="N23" s="4">
        <f t="shared" si="1"/>
        <v>7.1428571428571432</v>
      </c>
      <c r="O23" s="4">
        <f t="shared" si="2"/>
        <v>25</v>
      </c>
      <c r="P23">
        <v>210</v>
      </c>
      <c r="Q23">
        <v>420</v>
      </c>
      <c r="AA23">
        <v>22</v>
      </c>
    </row>
    <row r="24" spans="1:27" x14ac:dyDescent="0.25">
      <c r="A24" t="s">
        <v>4</v>
      </c>
      <c r="B24" t="s">
        <v>40</v>
      </c>
      <c r="C24">
        <v>14</v>
      </c>
      <c r="D24">
        <v>4</v>
      </c>
      <c r="E24">
        <v>1</v>
      </c>
      <c r="F24" t="s">
        <v>42</v>
      </c>
      <c r="G24">
        <v>90</v>
      </c>
      <c r="H24" t="s">
        <v>43</v>
      </c>
      <c r="I24">
        <v>23.75</v>
      </c>
      <c r="J24">
        <v>0</v>
      </c>
      <c r="K24">
        <v>0</v>
      </c>
      <c r="L24">
        <v>18</v>
      </c>
      <c r="M24" s="4">
        <f t="shared" si="0"/>
        <v>5</v>
      </c>
      <c r="N24" s="4">
        <f t="shared" si="1"/>
        <v>6.4285714285714288</v>
      </c>
      <c r="O24" s="4">
        <f t="shared" si="2"/>
        <v>22.5</v>
      </c>
      <c r="P24">
        <v>180</v>
      </c>
      <c r="Q24">
        <v>360</v>
      </c>
      <c r="S24" s="2" t="s">
        <v>44</v>
      </c>
      <c r="AA24">
        <v>23</v>
      </c>
    </row>
    <row r="25" spans="1:27" x14ac:dyDescent="0.25">
      <c r="A25" t="s">
        <v>4</v>
      </c>
      <c r="B25" t="s">
        <v>41</v>
      </c>
      <c r="C25">
        <v>14</v>
      </c>
      <c r="D25">
        <v>4</v>
      </c>
      <c r="E25">
        <v>2</v>
      </c>
      <c r="F25" t="s">
        <v>46</v>
      </c>
      <c r="G25">
        <v>200</v>
      </c>
      <c r="H25" t="s">
        <v>8</v>
      </c>
      <c r="I25">
        <v>25</v>
      </c>
      <c r="J25">
        <v>0</v>
      </c>
      <c r="K25">
        <v>0</v>
      </c>
      <c r="L25">
        <v>20</v>
      </c>
      <c r="M25" s="4">
        <f t="shared" si="0"/>
        <v>10</v>
      </c>
      <c r="N25" s="4">
        <f t="shared" si="1"/>
        <v>14.285714285714286</v>
      </c>
      <c r="O25" s="4">
        <f t="shared" si="2"/>
        <v>50</v>
      </c>
      <c r="P25">
        <v>180</v>
      </c>
      <c r="Q25">
        <v>360</v>
      </c>
      <c r="S25" t="s">
        <v>47</v>
      </c>
      <c r="AA25">
        <v>24</v>
      </c>
    </row>
    <row r="26" spans="1:27" x14ac:dyDescent="0.25">
      <c r="A26" t="s">
        <v>48</v>
      </c>
      <c r="B26" t="s">
        <v>49</v>
      </c>
      <c r="C26">
        <v>4</v>
      </c>
      <c r="D26">
        <v>1</v>
      </c>
      <c r="E26">
        <v>0</v>
      </c>
      <c r="F26" t="s">
        <v>8</v>
      </c>
      <c r="G26">
        <v>25</v>
      </c>
      <c r="H26" t="s">
        <v>50</v>
      </c>
      <c r="I26">
        <v>7.5</v>
      </c>
      <c r="J26">
        <v>0</v>
      </c>
      <c r="K26">
        <v>0</v>
      </c>
      <c r="L26">
        <v>5</v>
      </c>
      <c r="M26" s="4">
        <f t="shared" si="0"/>
        <v>5</v>
      </c>
      <c r="N26" s="4">
        <f t="shared" si="1"/>
        <v>6.25</v>
      </c>
      <c r="O26" s="4">
        <f t="shared" si="2"/>
        <v>25</v>
      </c>
      <c r="P26">
        <v>750</v>
      </c>
      <c r="Q26">
        <v>1500</v>
      </c>
      <c r="S26" t="s">
        <v>51</v>
      </c>
      <c r="AA26">
        <v>25</v>
      </c>
    </row>
    <row r="27" spans="1:27" x14ac:dyDescent="0.25">
      <c r="A27" t="s">
        <v>48</v>
      </c>
      <c r="B27" t="s">
        <v>52</v>
      </c>
      <c r="C27">
        <v>14</v>
      </c>
      <c r="D27">
        <v>4</v>
      </c>
      <c r="E27">
        <v>3</v>
      </c>
      <c r="F27" t="s">
        <v>38</v>
      </c>
      <c r="G27">
        <v>100</v>
      </c>
      <c r="H27" t="s">
        <v>53</v>
      </c>
      <c r="I27">
        <v>30</v>
      </c>
      <c r="J27">
        <v>0</v>
      </c>
      <c r="K27">
        <v>0</v>
      </c>
      <c r="L27">
        <v>16</v>
      </c>
      <c r="M27" s="4">
        <f t="shared" si="0"/>
        <v>6.25</v>
      </c>
      <c r="N27" s="4">
        <f t="shared" si="1"/>
        <v>7.1428571428571432</v>
      </c>
      <c r="O27" s="4">
        <f t="shared" si="2"/>
        <v>25</v>
      </c>
      <c r="P27">
        <v>300</v>
      </c>
      <c r="Q27">
        <v>600</v>
      </c>
      <c r="S27" t="s">
        <v>51</v>
      </c>
      <c r="AA27">
        <v>26</v>
      </c>
    </row>
    <row r="28" spans="1:27" x14ac:dyDescent="0.25">
      <c r="A28" t="s">
        <v>61</v>
      </c>
      <c r="B28" t="s">
        <v>62</v>
      </c>
      <c r="C28">
        <v>4</v>
      </c>
      <c r="D28">
        <v>2</v>
      </c>
      <c r="E28">
        <v>0</v>
      </c>
      <c r="F28" t="s">
        <v>8</v>
      </c>
      <c r="G28">
        <v>25</v>
      </c>
      <c r="H28" t="s">
        <v>33</v>
      </c>
      <c r="I28">
        <v>6.25</v>
      </c>
      <c r="J28">
        <v>0</v>
      </c>
      <c r="K28">
        <v>0</v>
      </c>
      <c r="L28">
        <v>4</v>
      </c>
      <c r="M28" s="4">
        <f t="shared" si="0"/>
        <v>6.25</v>
      </c>
      <c r="N28" s="4">
        <f t="shared" si="1"/>
        <v>6.25</v>
      </c>
      <c r="O28" s="4">
        <f t="shared" si="2"/>
        <v>12.5</v>
      </c>
      <c r="P28">
        <v>600</v>
      </c>
      <c r="Q28">
        <v>1200</v>
      </c>
      <c r="AA28">
        <v>27</v>
      </c>
    </row>
    <row r="29" spans="1:27" x14ac:dyDescent="0.25">
      <c r="A29" t="s">
        <v>61</v>
      </c>
      <c r="B29" t="s">
        <v>63</v>
      </c>
      <c r="C29">
        <v>7</v>
      </c>
      <c r="D29">
        <v>5</v>
      </c>
      <c r="E29">
        <v>1</v>
      </c>
      <c r="F29" t="s">
        <v>15</v>
      </c>
      <c r="G29">
        <v>45</v>
      </c>
      <c r="H29" t="s">
        <v>32</v>
      </c>
      <c r="I29">
        <v>11.25</v>
      </c>
      <c r="J29">
        <v>0</v>
      </c>
      <c r="K29">
        <v>0</v>
      </c>
      <c r="L29">
        <v>4</v>
      </c>
      <c r="M29" s="4">
        <f t="shared" si="0"/>
        <v>11.25</v>
      </c>
      <c r="N29" s="4">
        <f t="shared" si="1"/>
        <v>6.4285714285714288</v>
      </c>
      <c r="O29" s="4">
        <f t="shared" si="2"/>
        <v>9</v>
      </c>
      <c r="P29">
        <v>420</v>
      </c>
      <c r="Q29">
        <v>840</v>
      </c>
      <c r="AA29">
        <v>28</v>
      </c>
    </row>
    <row r="30" spans="1:27" x14ac:dyDescent="0.25">
      <c r="A30" t="s">
        <v>61</v>
      </c>
      <c r="B30" t="s">
        <v>64</v>
      </c>
      <c r="C30">
        <v>6</v>
      </c>
      <c r="D30">
        <v>4</v>
      </c>
      <c r="E30">
        <v>1</v>
      </c>
      <c r="F30" t="s">
        <v>15</v>
      </c>
      <c r="G30">
        <v>45</v>
      </c>
      <c r="H30" t="s">
        <v>32</v>
      </c>
      <c r="I30">
        <v>11.25</v>
      </c>
      <c r="J30">
        <v>0</v>
      </c>
      <c r="K30">
        <v>0</v>
      </c>
      <c r="L30">
        <v>5</v>
      </c>
      <c r="M30" s="4">
        <f t="shared" si="0"/>
        <v>9</v>
      </c>
      <c r="N30" s="4">
        <f t="shared" si="1"/>
        <v>7.5</v>
      </c>
      <c r="O30" s="4">
        <f t="shared" si="2"/>
        <v>11.25</v>
      </c>
      <c r="P30">
        <v>450</v>
      </c>
      <c r="Q30">
        <v>900</v>
      </c>
      <c r="AA30">
        <v>29</v>
      </c>
    </row>
    <row r="31" spans="1:27" x14ac:dyDescent="0.25">
      <c r="A31" t="s">
        <v>61</v>
      </c>
      <c r="B31" t="s">
        <v>65</v>
      </c>
      <c r="C31">
        <v>11</v>
      </c>
      <c r="D31">
        <v>5</v>
      </c>
      <c r="E31">
        <v>2</v>
      </c>
      <c r="F31" t="s">
        <v>22</v>
      </c>
      <c r="G31">
        <v>60</v>
      </c>
      <c r="H31" t="s">
        <v>29</v>
      </c>
      <c r="I31">
        <v>15</v>
      </c>
      <c r="J31">
        <v>0</v>
      </c>
      <c r="K31">
        <v>0</v>
      </c>
      <c r="L31">
        <v>6</v>
      </c>
      <c r="M31" s="4">
        <f t="shared" si="0"/>
        <v>10</v>
      </c>
      <c r="N31" s="4">
        <f t="shared" si="1"/>
        <v>5.4545454545454541</v>
      </c>
      <c r="O31" s="4">
        <f t="shared" si="2"/>
        <v>12</v>
      </c>
      <c r="P31">
        <v>360</v>
      </c>
      <c r="Q31">
        <v>720</v>
      </c>
      <c r="AA31">
        <v>30</v>
      </c>
    </row>
    <row r="32" spans="1:27" x14ac:dyDescent="0.25">
      <c r="A32" t="s">
        <v>61</v>
      </c>
      <c r="B32" t="s">
        <v>66</v>
      </c>
      <c r="C32">
        <v>10</v>
      </c>
      <c r="D32">
        <v>4</v>
      </c>
      <c r="E32">
        <v>2</v>
      </c>
      <c r="F32" t="s">
        <v>22</v>
      </c>
      <c r="G32">
        <v>60</v>
      </c>
      <c r="H32" t="s">
        <v>29</v>
      </c>
      <c r="I32">
        <v>15</v>
      </c>
      <c r="J32">
        <v>0</v>
      </c>
      <c r="K32">
        <v>0</v>
      </c>
      <c r="L32">
        <v>8</v>
      </c>
      <c r="M32" s="4">
        <f t="shared" si="0"/>
        <v>7.5</v>
      </c>
      <c r="N32" s="4">
        <f t="shared" si="1"/>
        <v>6</v>
      </c>
      <c r="O32" s="4">
        <f t="shared" si="2"/>
        <v>15</v>
      </c>
      <c r="P32">
        <v>360</v>
      </c>
      <c r="Q32">
        <v>720</v>
      </c>
      <c r="AA32">
        <v>31</v>
      </c>
    </row>
    <row r="33" spans="1:27" x14ac:dyDescent="0.25">
      <c r="A33" t="s">
        <v>61</v>
      </c>
      <c r="B33" t="s">
        <v>67</v>
      </c>
      <c r="C33">
        <v>12</v>
      </c>
      <c r="D33">
        <v>8</v>
      </c>
      <c r="E33">
        <v>3</v>
      </c>
      <c r="F33" t="s">
        <v>38</v>
      </c>
      <c r="G33">
        <v>100</v>
      </c>
      <c r="H33" t="s">
        <v>8</v>
      </c>
      <c r="I33">
        <v>25</v>
      </c>
      <c r="J33">
        <v>0</v>
      </c>
      <c r="K33">
        <v>0</v>
      </c>
      <c r="L33">
        <v>14</v>
      </c>
      <c r="M33" s="4">
        <f t="shared" si="0"/>
        <v>7.1428571428571432</v>
      </c>
      <c r="N33" s="4">
        <f t="shared" si="1"/>
        <v>8.3333333333333339</v>
      </c>
      <c r="O33" s="4">
        <f t="shared" si="2"/>
        <v>12.5</v>
      </c>
      <c r="P33">
        <v>240</v>
      </c>
      <c r="Q33">
        <v>480</v>
      </c>
      <c r="AA33">
        <v>32</v>
      </c>
    </row>
    <row r="34" spans="1:27" x14ac:dyDescent="0.25">
      <c r="A34" t="s">
        <v>61</v>
      </c>
      <c r="B34" t="s">
        <v>68</v>
      </c>
      <c r="C34">
        <v>11</v>
      </c>
      <c r="D34">
        <v>7</v>
      </c>
      <c r="E34">
        <v>3</v>
      </c>
      <c r="F34" t="s">
        <v>38</v>
      </c>
      <c r="G34">
        <v>100</v>
      </c>
      <c r="H34" t="s">
        <v>8</v>
      </c>
      <c r="I34">
        <v>25</v>
      </c>
      <c r="J34">
        <v>0</v>
      </c>
      <c r="K34">
        <v>0</v>
      </c>
      <c r="L34">
        <v>16</v>
      </c>
      <c r="M34" s="4">
        <f t="shared" ref="M34:M54" si="3">G34/L34</f>
        <v>6.25</v>
      </c>
      <c r="N34" s="4">
        <f t="shared" ref="N34:N54" si="4">G34/C34</f>
        <v>9.0909090909090917</v>
      </c>
      <c r="O34" s="4">
        <f t="shared" ref="O34:O54" si="5">G34/D34</f>
        <v>14.285714285714286</v>
      </c>
      <c r="P34">
        <v>240</v>
      </c>
      <c r="Q34">
        <v>480</v>
      </c>
      <c r="AA34">
        <v>33</v>
      </c>
    </row>
    <row r="35" spans="1:27" x14ac:dyDescent="0.25">
      <c r="A35" t="s">
        <v>126</v>
      </c>
      <c r="B35" t="s">
        <v>69</v>
      </c>
      <c r="C35">
        <v>7</v>
      </c>
      <c r="D35">
        <v>3</v>
      </c>
      <c r="E35">
        <v>1</v>
      </c>
      <c r="F35" t="s">
        <v>70</v>
      </c>
      <c r="G35">
        <v>50</v>
      </c>
      <c r="H35" t="s">
        <v>71</v>
      </c>
      <c r="I35">
        <v>12.5</v>
      </c>
      <c r="J35">
        <v>0</v>
      </c>
      <c r="K35">
        <v>0</v>
      </c>
      <c r="L35">
        <v>5</v>
      </c>
      <c r="M35" s="4">
        <f t="shared" si="3"/>
        <v>10</v>
      </c>
      <c r="N35" s="4">
        <f t="shared" si="4"/>
        <v>7.1428571428571432</v>
      </c>
      <c r="O35" s="4">
        <f t="shared" si="5"/>
        <v>16.666666666666668</v>
      </c>
      <c r="P35">
        <v>510</v>
      </c>
      <c r="Q35">
        <v>1020</v>
      </c>
      <c r="AA35">
        <v>34</v>
      </c>
    </row>
    <row r="36" spans="1:27" x14ac:dyDescent="0.25">
      <c r="A36" t="s">
        <v>126</v>
      </c>
      <c r="B36" t="s">
        <v>72</v>
      </c>
      <c r="C36">
        <v>5</v>
      </c>
      <c r="D36">
        <v>1</v>
      </c>
      <c r="E36">
        <v>1</v>
      </c>
      <c r="F36" t="s">
        <v>70</v>
      </c>
      <c r="G36">
        <v>50</v>
      </c>
      <c r="H36" t="s">
        <v>71</v>
      </c>
      <c r="I36">
        <v>12.5</v>
      </c>
      <c r="J36">
        <v>0</v>
      </c>
      <c r="K36">
        <v>0</v>
      </c>
      <c r="L36">
        <v>7</v>
      </c>
      <c r="M36" s="4">
        <f t="shared" si="3"/>
        <v>7.1428571428571432</v>
      </c>
      <c r="N36" s="4">
        <f t="shared" si="4"/>
        <v>10</v>
      </c>
      <c r="O36" s="4">
        <f t="shared" si="5"/>
        <v>50</v>
      </c>
      <c r="P36">
        <v>360</v>
      </c>
      <c r="Q36">
        <v>720</v>
      </c>
      <c r="AA36">
        <v>35</v>
      </c>
    </row>
    <row r="37" spans="1:27" x14ac:dyDescent="0.25">
      <c r="A37" t="s">
        <v>126</v>
      </c>
      <c r="B37" t="s">
        <v>73</v>
      </c>
      <c r="C37">
        <v>9</v>
      </c>
      <c r="D37">
        <v>4</v>
      </c>
      <c r="E37">
        <v>2</v>
      </c>
      <c r="F37" t="s">
        <v>74</v>
      </c>
      <c r="G37">
        <v>90</v>
      </c>
      <c r="H37" t="s">
        <v>75</v>
      </c>
      <c r="I37">
        <v>22.5</v>
      </c>
      <c r="J37">
        <v>0</v>
      </c>
      <c r="K37">
        <v>0</v>
      </c>
      <c r="L37">
        <v>8</v>
      </c>
      <c r="M37" s="4">
        <f t="shared" si="3"/>
        <v>11.25</v>
      </c>
      <c r="N37" s="4">
        <f t="shared" si="4"/>
        <v>10</v>
      </c>
      <c r="O37" s="4">
        <f t="shared" si="5"/>
        <v>22.5</v>
      </c>
      <c r="P37">
        <v>390</v>
      </c>
      <c r="Q37">
        <v>780</v>
      </c>
      <c r="AA37">
        <v>36</v>
      </c>
    </row>
    <row r="38" spans="1:27" x14ac:dyDescent="0.25">
      <c r="A38" t="s">
        <v>126</v>
      </c>
      <c r="B38" t="s">
        <v>76</v>
      </c>
      <c r="C38">
        <v>7</v>
      </c>
      <c r="D38">
        <v>2</v>
      </c>
      <c r="E38">
        <v>2</v>
      </c>
      <c r="F38" t="s">
        <v>74</v>
      </c>
      <c r="G38">
        <v>90</v>
      </c>
      <c r="H38" t="s">
        <v>75</v>
      </c>
      <c r="I38">
        <v>22.5</v>
      </c>
      <c r="J38">
        <v>0</v>
      </c>
      <c r="K38">
        <v>0</v>
      </c>
      <c r="L38">
        <v>10</v>
      </c>
      <c r="M38" s="4">
        <f t="shared" si="3"/>
        <v>9</v>
      </c>
      <c r="N38" s="4">
        <f t="shared" si="4"/>
        <v>12.857142857142858</v>
      </c>
      <c r="O38" s="4">
        <f t="shared" si="5"/>
        <v>45</v>
      </c>
      <c r="P38">
        <v>420</v>
      </c>
      <c r="Q38">
        <v>840</v>
      </c>
      <c r="AA38">
        <v>37</v>
      </c>
    </row>
    <row r="39" spans="1:27" x14ac:dyDescent="0.25">
      <c r="A39" t="s">
        <v>126</v>
      </c>
      <c r="B39" t="s">
        <v>77</v>
      </c>
      <c r="C39">
        <v>13</v>
      </c>
      <c r="D39">
        <v>5</v>
      </c>
      <c r="E39">
        <v>3</v>
      </c>
      <c r="F39" t="s">
        <v>78</v>
      </c>
      <c r="G39">
        <v>120</v>
      </c>
      <c r="H39" t="s">
        <v>79</v>
      </c>
      <c r="I39">
        <v>30</v>
      </c>
      <c r="J39">
        <v>0</v>
      </c>
      <c r="K39">
        <v>0</v>
      </c>
      <c r="L39">
        <v>18</v>
      </c>
      <c r="M39" s="4">
        <f t="shared" si="3"/>
        <v>6.666666666666667</v>
      </c>
      <c r="N39" s="4">
        <f t="shared" si="4"/>
        <v>9.2307692307692299</v>
      </c>
      <c r="O39" s="4">
        <f t="shared" si="5"/>
        <v>24</v>
      </c>
      <c r="P39">
        <v>360</v>
      </c>
      <c r="Q39">
        <v>720</v>
      </c>
      <c r="AA39">
        <v>38</v>
      </c>
    </row>
    <row r="40" spans="1:27" x14ac:dyDescent="0.25">
      <c r="A40" t="s">
        <v>126</v>
      </c>
      <c r="B40" t="s">
        <v>80</v>
      </c>
      <c r="C40">
        <v>10</v>
      </c>
      <c r="D40">
        <v>3</v>
      </c>
      <c r="E40">
        <v>3</v>
      </c>
      <c r="F40" t="s">
        <v>78</v>
      </c>
      <c r="G40">
        <v>120</v>
      </c>
      <c r="H40" t="s">
        <v>79</v>
      </c>
      <c r="I40">
        <v>30</v>
      </c>
      <c r="J40">
        <v>0</v>
      </c>
      <c r="K40">
        <v>0</v>
      </c>
      <c r="L40">
        <v>21</v>
      </c>
      <c r="M40" s="4">
        <f t="shared" si="3"/>
        <v>5.7142857142857144</v>
      </c>
      <c r="N40" s="4">
        <f t="shared" si="4"/>
        <v>12</v>
      </c>
      <c r="O40" s="4">
        <f t="shared" si="5"/>
        <v>40</v>
      </c>
      <c r="P40">
        <v>360</v>
      </c>
      <c r="Q40">
        <v>720</v>
      </c>
      <c r="AA40">
        <v>39</v>
      </c>
    </row>
    <row r="41" spans="1:27" x14ac:dyDescent="0.25">
      <c r="A41" t="s">
        <v>126</v>
      </c>
      <c r="B41" t="s">
        <v>81</v>
      </c>
      <c r="C41">
        <v>12</v>
      </c>
      <c r="D41">
        <v>6</v>
      </c>
      <c r="E41">
        <v>3</v>
      </c>
      <c r="F41" t="s">
        <v>22</v>
      </c>
      <c r="G41">
        <v>60</v>
      </c>
      <c r="H41" t="s">
        <v>29</v>
      </c>
      <c r="I41">
        <v>15</v>
      </c>
      <c r="J41">
        <v>0</v>
      </c>
      <c r="K41">
        <v>0</v>
      </c>
      <c r="L41">
        <v>25</v>
      </c>
      <c r="M41" s="4">
        <f t="shared" si="3"/>
        <v>2.4</v>
      </c>
      <c r="N41" s="4">
        <f t="shared" si="4"/>
        <v>5</v>
      </c>
      <c r="O41" s="4">
        <f t="shared" si="5"/>
        <v>10</v>
      </c>
      <c r="P41">
        <v>300</v>
      </c>
      <c r="Q41">
        <v>600</v>
      </c>
      <c r="S41" t="s">
        <v>82</v>
      </c>
      <c r="AA41">
        <v>40</v>
      </c>
    </row>
    <row r="42" spans="1:27" x14ac:dyDescent="0.25">
      <c r="A42" t="s">
        <v>126</v>
      </c>
      <c r="B42" t="s">
        <v>83</v>
      </c>
      <c r="C42">
        <v>15</v>
      </c>
      <c r="D42">
        <v>7</v>
      </c>
      <c r="E42">
        <v>4</v>
      </c>
      <c r="F42" t="s">
        <v>46</v>
      </c>
      <c r="G42">
        <v>200</v>
      </c>
      <c r="H42" t="s">
        <v>70</v>
      </c>
      <c r="I42">
        <v>25</v>
      </c>
      <c r="J42">
        <v>0</v>
      </c>
      <c r="K42">
        <v>0</v>
      </c>
      <c r="L42">
        <v>40</v>
      </c>
      <c r="M42" s="4">
        <f t="shared" si="3"/>
        <v>5</v>
      </c>
      <c r="N42" s="4">
        <f t="shared" si="4"/>
        <v>13.333333333333334</v>
      </c>
      <c r="O42" s="4">
        <f t="shared" si="5"/>
        <v>28.571428571428573</v>
      </c>
      <c r="P42">
        <v>210</v>
      </c>
      <c r="Q42">
        <v>420</v>
      </c>
      <c r="AA42">
        <v>41</v>
      </c>
    </row>
    <row r="43" spans="1:27" x14ac:dyDescent="0.25">
      <c r="A43" t="s">
        <v>126</v>
      </c>
      <c r="B43" t="s">
        <v>84</v>
      </c>
      <c r="C43">
        <v>12</v>
      </c>
      <c r="D43">
        <v>4</v>
      </c>
      <c r="E43">
        <v>4</v>
      </c>
      <c r="F43" t="s">
        <v>46</v>
      </c>
      <c r="G43">
        <v>200</v>
      </c>
      <c r="H43" t="s">
        <v>70</v>
      </c>
      <c r="I43">
        <v>25</v>
      </c>
      <c r="J43">
        <v>0</v>
      </c>
      <c r="K43">
        <v>0</v>
      </c>
      <c r="L43">
        <v>44</v>
      </c>
      <c r="M43" s="4">
        <f t="shared" si="3"/>
        <v>4.5454545454545459</v>
      </c>
      <c r="N43" s="4">
        <f t="shared" si="4"/>
        <v>16.666666666666668</v>
      </c>
      <c r="O43" s="4">
        <f t="shared" si="5"/>
        <v>50</v>
      </c>
      <c r="P43">
        <v>240</v>
      </c>
      <c r="Q43">
        <v>480</v>
      </c>
      <c r="AA43">
        <v>42</v>
      </c>
    </row>
    <row r="44" spans="1:27" x14ac:dyDescent="0.25">
      <c r="A44" t="s">
        <v>85</v>
      </c>
      <c r="B44" t="s">
        <v>86</v>
      </c>
      <c r="C44">
        <v>8</v>
      </c>
      <c r="D44">
        <v>3</v>
      </c>
      <c r="E44">
        <v>3</v>
      </c>
      <c r="F44" t="s">
        <v>92</v>
      </c>
      <c r="G44">
        <v>60</v>
      </c>
      <c r="H44" t="s">
        <v>93</v>
      </c>
      <c r="I44">
        <v>15</v>
      </c>
      <c r="J44">
        <v>0</v>
      </c>
      <c r="K44">
        <v>0</v>
      </c>
      <c r="L44">
        <v>18</v>
      </c>
      <c r="M44" s="4">
        <f t="shared" si="3"/>
        <v>3.3333333333333335</v>
      </c>
      <c r="N44" s="4">
        <f t="shared" si="4"/>
        <v>7.5</v>
      </c>
      <c r="O44" s="4">
        <f t="shared" si="5"/>
        <v>20</v>
      </c>
      <c r="P44">
        <v>360</v>
      </c>
      <c r="Q44">
        <v>720</v>
      </c>
      <c r="AA44">
        <v>43</v>
      </c>
    </row>
    <row r="45" spans="1:27" x14ac:dyDescent="0.25">
      <c r="A45" t="s">
        <v>85</v>
      </c>
      <c r="B45" t="s">
        <v>94</v>
      </c>
      <c r="C45">
        <v>8</v>
      </c>
      <c r="D45">
        <v>4</v>
      </c>
      <c r="E45">
        <v>3</v>
      </c>
      <c r="F45" t="s">
        <v>92</v>
      </c>
      <c r="G45">
        <v>60</v>
      </c>
      <c r="H45" t="s">
        <v>93</v>
      </c>
      <c r="I45">
        <v>15</v>
      </c>
      <c r="J45">
        <v>0</v>
      </c>
      <c r="K45">
        <v>0</v>
      </c>
      <c r="L45">
        <v>24</v>
      </c>
      <c r="M45" s="4">
        <f t="shared" si="3"/>
        <v>2.5</v>
      </c>
      <c r="N45" s="4">
        <f t="shared" si="4"/>
        <v>7.5</v>
      </c>
      <c r="O45" s="4">
        <f t="shared" si="5"/>
        <v>15</v>
      </c>
      <c r="P45">
        <v>510</v>
      </c>
      <c r="Q45">
        <v>1020</v>
      </c>
      <c r="AA45">
        <v>44</v>
      </c>
    </row>
    <row r="46" spans="1:27" x14ac:dyDescent="0.25">
      <c r="A46" t="s">
        <v>85</v>
      </c>
      <c r="B46" t="s">
        <v>95</v>
      </c>
      <c r="C46">
        <v>12</v>
      </c>
      <c r="D46">
        <v>6</v>
      </c>
      <c r="E46">
        <v>6</v>
      </c>
      <c r="F46" t="s">
        <v>96</v>
      </c>
      <c r="G46">
        <v>210</v>
      </c>
      <c r="H46" t="s">
        <v>97</v>
      </c>
      <c r="I46">
        <v>9</v>
      </c>
      <c r="J46">
        <v>0</v>
      </c>
      <c r="K46">
        <v>0</v>
      </c>
      <c r="L46">
        <v>30</v>
      </c>
      <c r="M46" s="4">
        <f t="shared" si="3"/>
        <v>7</v>
      </c>
      <c r="N46" s="4">
        <f t="shared" si="4"/>
        <v>17.5</v>
      </c>
      <c r="O46" s="4">
        <f t="shared" si="5"/>
        <v>35</v>
      </c>
      <c r="P46">
        <v>360</v>
      </c>
      <c r="Q46">
        <v>720</v>
      </c>
      <c r="AA46">
        <v>45</v>
      </c>
    </row>
    <row r="47" spans="1:27" x14ac:dyDescent="0.25">
      <c r="A47" t="s">
        <v>85</v>
      </c>
      <c r="B47" t="s">
        <v>98</v>
      </c>
      <c r="C47">
        <v>10</v>
      </c>
      <c r="D47">
        <v>4</v>
      </c>
      <c r="E47">
        <v>3</v>
      </c>
      <c r="F47" t="s">
        <v>99</v>
      </c>
      <c r="G47">
        <v>150</v>
      </c>
      <c r="H47" t="s">
        <v>100</v>
      </c>
      <c r="I47">
        <v>37.5</v>
      </c>
      <c r="J47">
        <v>0</v>
      </c>
      <c r="K47">
        <v>0</v>
      </c>
      <c r="L47">
        <v>18</v>
      </c>
      <c r="M47" s="4">
        <f t="shared" si="3"/>
        <v>8.3333333333333339</v>
      </c>
      <c r="N47" s="4">
        <f t="shared" si="4"/>
        <v>15</v>
      </c>
      <c r="O47" s="4">
        <f t="shared" si="5"/>
        <v>37.5</v>
      </c>
      <c r="P47">
        <v>300</v>
      </c>
      <c r="Q47">
        <v>600</v>
      </c>
      <c r="AA47">
        <v>46</v>
      </c>
    </row>
    <row r="48" spans="1:27" x14ac:dyDescent="0.25">
      <c r="A48" t="s">
        <v>85</v>
      </c>
      <c r="B48" t="s">
        <v>101</v>
      </c>
      <c r="C48">
        <v>15</v>
      </c>
      <c r="D48">
        <v>6</v>
      </c>
      <c r="E48">
        <v>6</v>
      </c>
      <c r="F48" t="s">
        <v>102</v>
      </c>
      <c r="G48">
        <v>330</v>
      </c>
      <c r="H48" t="s">
        <v>103</v>
      </c>
      <c r="I48">
        <v>18</v>
      </c>
      <c r="J48">
        <v>0</v>
      </c>
      <c r="K48">
        <v>0</v>
      </c>
      <c r="L48">
        <v>42</v>
      </c>
      <c r="M48" s="4">
        <f t="shared" si="3"/>
        <v>7.8571428571428568</v>
      </c>
      <c r="N48" s="4">
        <f t="shared" si="4"/>
        <v>22</v>
      </c>
      <c r="O48" s="4">
        <f t="shared" si="5"/>
        <v>55</v>
      </c>
      <c r="P48">
        <v>300</v>
      </c>
      <c r="Q48">
        <v>600</v>
      </c>
      <c r="AA48">
        <v>47</v>
      </c>
    </row>
    <row r="49" spans="1:27" x14ac:dyDescent="0.25">
      <c r="A49" t="s">
        <v>85</v>
      </c>
      <c r="B49" t="s">
        <v>104</v>
      </c>
      <c r="C49">
        <v>16</v>
      </c>
      <c r="D49">
        <v>5</v>
      </c>
      <c r="E49">
        <v>7</v>
      </c>
      <c r="F49" t="s">
        <v>105</v>
      </c>
      <c r="G49">
        <v>420</v>
      </c>
      <c r="H49" t="s">
        <v>106</v>
      </c>
      <c r="I49">
        <v>24</v>
      </c>
      <c r="J49">
        <v>0</v>
      </c>
      <c r="K49">
        <v>0</v>
      </c>
      <c r="L49">
        <v>54</v>
      </c>
      <c r="M49" s="4">
        <f t="shared" si="3"/>
        <v>7.7777777777777777</v>
      </c>
      <c r="N49" s="4">
        <f t="shared" si="4"/>
        <v>26.25</v>
      </c>
      <c r="O49" s="4">
        <f t="shared" si="5"/>
        <v>84</v>
      </c>
      <c r="P49">
        <v>250</v>
      </c>
      <c r="Q49">
        <v>500</v>
      </c>
      <c r="AA49">
        <v>48</v>
      </c>
    </row>
    <row r="50" spans="1:27" x14ac:dyDescent="0.25">
      <c r="A50" t="s">
        <v>85</v>
      </c>
      <c r="B50" t="s">
        <v>107</v>
      </c>
      <c r="C50">
        <v>14</v>
      </c>
      <c r="D50">
        <v>8</v>
      </c>
      <c r="E50">
        <v>1</v>
      </c>
      <c r="F50" t="s">
        <v>108</v>
      </c>
      <c r="G50">
        <v>336</v>
      </c>
      <c r="H50" t="s">
        <v>109</v>
      </c>
      <c r="I50">
        <v>84</v>
      </c>
      <c r="J50">
        <v>0</v>
      </c>
      <c r="K50">
        <v>0</v>
      </c>
      <c r="L50">
        <v>48</v>
      </c>
      <c r="M50" s="4">
        <f t="shared" si="3"/>
        <v>7</v>
      </c>
      <c r="N50" s="4">
        <f t="shared" si="4"/>
        <v>24</v>
      </c>
      <c r="O50" s="4">
        <f t="shared" si="5"/>
        <v>42</v>
      </c>
      <c r="P50">
        <v>360</v>
      </c>
      <c r="Q50">
        <v>570</v>
      </c>
      <c r="S50" t="s">
        <v>112</v>
      </c>
      <c r="AA50">
        <v>49</v>
      </c>
    </row>
    <row r="51" spans="1:27" x14ac:dyDescent="0.25">
      <c r="A51" t="s">
        <v>110</v>
      </c>
      <c r="B51" t="s">
        <v>111</v>
      </c>
      <c r="C51">
        <v>12</v>
      </c>
      <c r="D51">
        <v>5</v>
      </c>
      <c r="E51">
        <v>6</v>
      </c>
      <c r="F51" t="s">
        <v>99</v>
      </c>
      <c r="G51">
        <v>150</v>
      </c>
      <c r="H51" t="s">
        <v>100</v>
      </c>
      <c r="I51">
        <v>37.5</v>
      </c>
      <c r="J51">
        <v>0</v>
      </c>
      <c r="K51">
        <v>0</v>
      </c>
      <c r="L51">
        <v>24</v>
      </c>
      <c r="M51" s="4">
        <f t="shared" si="3"/>
        <v>6.25</v>
      </c>
      <c r="N51" s="4">
        <f t="shared" si="4"/>
        <v>12.5</v>
      </c>
      <c r="O51" s="4">
        <f t="shared" si="5"/>
        <v>30</v>
      </c>
      <c r="P51">
        <v>360</v>
      </c>
      <c r="Q51">
        <v>720</v>
      </c>
      <c r="AA51">
        <v>50</v>
      </c>
    </row>
    <row r="52" spans="1:27" x14ac:dyDescent="0.25">
      <c r="A52" t="s">
        <v>110</v>
      </c>
      <c r="B52" t="s">
        <v>113</v>
      </c>
      <c r="C52">
        <v>9</v>
      </c>
      <c r="D52">
        <v>7</v>
      </c>
      <c r="E52">
        <v>6</v>
      </c>
      <c r="F52" t="s">
        <v>114</v>
      </c>
      <c r="G52">
        <v>120</v>
      </c>
      <c r="H52" t="s">
        <v>115</v>
      </c>
      <c r="I52">
        <v>30</v>
      </c>
      <c r="J52">
        <v>0</v>
      </c>
      <c r="K52">
        <v>0</v>
      </c>
      <c r="L52">
        <v>12</v>
      </c>
      <c r="M52" s="4">
        <f t="shared" si="3"/>
        <v>10</v>
      </c>
      <c r="N52" s="4">
        <f t="shared" si="4"/>
        <v>13.333333333333334</v>
      </c>
      <c r="O52" s="4">
        <f t="shared" si="5"/>
        <v>17.142857142857142</v>
      </c>
      <c r="P52">
        <v>540</v>
      </c>
      <c r="Q52">
        <v>860</v>
      </c>
      <c r="AA52">
        <v>51</v>
      </c>
    </row>
    <row r="53" spans="1:27" x14ac:dyDescent="0.25">
      <c r="A53" t="s">
        <v>110</v>
      </c>
      <c r="B53" t="s">
        <v>116</v>
      </c>
      <c r="C53">
        <v>14</v>
      </c>
      <c r="D53">
        <v>5</v>
      </c>
      <c r="E53">
        <v>12</v>
      </c>
      <c r="F53" t="s">
        <v>117</v>
      </c>
      <c r="G53">
        <v>270</v>
      </c>
      <c r="H53" t="s">
        <v>118</v>
      </c>
      <c r="I53">
        <v>67.5</v>
      </c>
      <c r="J53">
        <v>0</v>
      </c>
      <c r="K53">
        <v>0</v>
      </c>
      <c r="L53">
        <v>30</v>
      </c>
      <c r="M53" s="4">
        <f t="shared" si="3"/>
        <v>9</v>
      </c>
      <c r="N53" s="4">
        <f t="shared" si="4"/>
        <v>19.285714285714285</v>
      </c>
      <c r="O53" s="4">
        <f t="shared" si="5"/>
        <v>54</v>
      </c>
      <c r="P53">
        <v>300</v>
      </c>
      <c r="Q53">
        <v>600</v>
      </c>
      <c r="AA53">
        <v>52</v>
      </c>
    </row>
    <row r="54" spans="1:27" x14ac:dyDescent="0.25">
      <c r="A54" t="s">
        <v>110</v>
      </c>
      <c r="B54" t="s">
        <v>119</v>
      </c>
      <c r="C54">
        <v>11</v>
      </c>
      <c r="D54">
        <v>8</v>
      </c>
      <c r="E54">
        <v>6</v>
      </c>
      <c r="F54" t="s">
        <v>120</v>
      </c>
      <c r="G54">
        <v>240</v>
      </c>
      <c r="H54" t="s">
        <v>118</v>
      </c>
      <c r="I54">
        <v>67.5</v>
      </c>
      <c r="J54">
        <v>0</v>
      </c>
      <c r="K54">
        <v>0</v>
      </c>
      <c r="L54">
        <v>30</v>
      </c>
      <c r="M54" s="4">
        <f t="shared" si="3"/>
        <v>8</v>
      </c>
      <c r="N54" s="4">
        <f t="shared" si="4"/>
        <v>21.818181818181817</v>
      </c>
      <c r="O54" s="4">
        <f t="shared" si="5"/>
        <v>30</v>
      </c>
      <c r="P54">
        <v>420</v>
      </c>
      <c r="Q54">
        <v>660</v>
      </c>
      <c r="AA54">
        <v>53</v>
      </c>
    </row>
    <row r="55" spans="1:27" x14ac:dyDescent="0.25">
      <c r="A55" s="1" t="s">
        <v>122</v>
      </c>
      <c r="B55" t="s">
        <v>125</v>
      </c>
      <c r="AA55">
        <v>54</v>
      </c>
    </row>
    <row r="56" spans="1:27" x14ac:dyDescent="0.25">
      <c r="A56" s="1" t="s">
        <v>122</v>
      </c>
      <c r="B56" t="s">
        <v>121</v>
      </c>
      <c r="AA56">
        <v>55</v>
      </c>
    </row>
    <row r="57" spans="1:27" x14ac:dyDescent="0.25">
      <c r="A57" s="1" t="s">
        <v>122</v>
      </c>
      <c r="B57" t="s">
        <v>123</v>
      </c>
      <c r="AA57">
        <v>56</v>
      </c>
    </row>
    <row r="58" spans="1:27" x14ac:dyDescent="0.25">
      <c r="A58" s="1" t="s">
        <v>122</v>
      </c>
      <c r="B58" t="s">
        <v>124</v>
      </c>
      <c r="C58">
        <v>8</v>
      </c>
      <c r="D58">
        <v>3</v>
      </c>
      <c r="E58">
        <v>3</v>
      </c>
      <c r="F58" t="s">
        <v>22</v>
      </c>
      <c r="G58">
        <v>60</v>
      </c>
      <c r="H58" t="s">
        <v>29</v>
      </c>
      <c r="I58">
        <v>15</v>
      </c>
      <c r="J58">
        <v>0</v>
      </c>
      <c r="K58">
        <v>0</v>
      </c>
      <c r="L58">
        <v>15</v>
      </c>
      <c r="M58" s="4">
        <f t="shared" ref="M58:M121" si="6">G58/L58</f>
        <v>4</v>
      </c>
      <c r="N58" s="4">
        <f t="shared" ref="N58:N121" si="7">G58/C58</f>
        <v>7.5</v>
      </c>
      <c r="O58" s="4">
        <f t="shared" ref="O58:O121" si="8">G58/D58</f>
        <v>20</v>
      </c>
      <c r="P58">
        <v>360</v>
      </c>
      <c r="Q58">
        <v>720</v>
      </c>
      <c r="S58" s="2" t="s">
        <v>132</v>
      </c>
      <c r="AA58">
        <v>57</v>
      </c>
    </row>
    <row r="59" spans="1:27" x14ac:dyDescent="0.25">
      <c r="A59" s="1" t="s">
        <v>122</v>
      </c>
      <c r="B59" t="s">
        <v>127</v>
      </c>
      <c r="C59">
        <v>8</v>
      </c>
      <c r="D59">
        <v>4</v>
      </c>
      <c r="E59">
        <v>2</v>
      </c>
      <c r="F59" t="s">
        <v>133</v>
      </c>
      <c r="G59">
        <v>50</v>
      </c>
      <c r="H59" t="s">
        <v>29</v>
      </c>
      <c r="I59">
        <v>15</v>
      </c>
      <c r="J59">
        <v>0</v>
      </c>
      <c r="K59">
        <v>0</v>
      </c>
      <c r="L59">
        <v>15</v>
      </c>
      <c r="M59" s="4">
        <f t="shared" si="6"/>
        <v>3.3333333333333335</v>
      </c>
      <c r="N59" s="4">
        <f t="shared" si="7"/>
        <v>6.25</v>
      </c>
      <c r="O59" s="4">
        <f t="shared" si="8"/>
        <v>12.5</v>
      </c>
      <c r="P59">
        <v>360</v>
      </c>
      <c r="Q59">
        <v>720</v>
      </c>
      <c r="S59" t="s">
        <v>134</v>
      </c>
      <c r="AA59">
        <v>58</v>
      </c>
    </row>
    <row r="60" spans="1:27" x14ac:dyDescent="0.25">
      <c r="A60" s="1" t="s">
        <v>122</v>
      </c>
      <c r="B60" t="s">
        <v>131</v>
      </c>
      <c r="C60">
        <v>4</v>
      </c>
      <c r="D60">
        <v>2</v>
      </c>
      <c r="E60">
        <v>3</v>
      </c>
      <c r="F60" s="5" t="s">
        <v>139</v>
      </c>
      <c r="G60" s="5">
        <v>48</v>
      </c>
      <c r="H60" s="5" t="s">
        <v>135</v>
      </c>
      <c r="I60" s="5">
        <v>40</v>
      </c>
      <c r="J60">
        <v>0</v>
      </c>
      <c r="K60">
        <v>0</v>
      </c>
      <c r="L60">
        <v>10</v>
      </c>
      <c r="M60" s="4">
        <f t="shared" si="6"/>
        <v>4.8</v>
      </c>
      <c r="N60" s="4">
        <f t="shared" si="7"/>
        <v>12</v>
      </c>
      <c r="O60" s="4">
        <f t="shared" si="8"/>
        <v>24</v>
      </c>
      <c r="P60">
        <v>300</v>
      </c>
      <c r="Q60">
        <v>600</v>
      </c>
      <c r="S60" s="2" t="s">
        <v>136</v>
      </c>
      <c r="AA60">
        <v>59</v>
      </c>
    </row>
    <row r="61" spans="1:27" x14ac:dyDescent="0.25">
      <c r="A61" s="1" t="s">
        <v>122</v>
      </c>
      <c r="B61" t="s">
        <v>128</v>
      </c>
      <c r="C61">
        <v>2</v>
      </c>
      <c r="D61">
        <v>2</v>
      </c>
      <c r="E61">
        <v>4</v>
      </c>
      <c r="F61" t="s">
        <v>114</v>
      </c>
      <c r="G61">
        <v>120</v>
      </c>
      <c r="H61" t="s">
        <v>141</v>
      </c>
      <c r="I61">
        <v>24</v>
      </c>
      <c r="J61">
        <v>0</v>
      </c>
      <c r="K61">
        <v>0</v>
      </c>
      <c r="L61">
        <v>10</v>
      </c>
      <c r="M61" s="4">
        <f t="shared" si="6"/>
        <v>12</v>
      </c>
      <c r="N61" s="4">
        <f t="shared" si="7"/>
        <v>60</v>
      </c>
      <c r="O61" s="4">
        <f t="shared" si="8"/>
        <v>60</v>
      </c>
      <c r="P61">
        <v>210</v>
      </c>
      <c r="Q61">
        <v>420</v>
      </c>
      <c r="S61" s="2" t="s">
        <v>140</v>
      </c>
      <c r="AA61">
        <v>60</v>
      </c>
    </row>
    <row r="62" spans="1:27" x14ac:dyDescent="0.25">
      <c r="A62" s="1" t="s">
        <v>122</v>
      </c>
      <c r="B62" t="s">
        <v>129</v>
      </c>
      <c r="C62">
        <v>6</v>
      </c>
      <c r="D62">
        <v>2</v>
      </c>
      <c r="E62">
        <v>8</v>
      </c>
      <c r="F62" t="s">
        <v>137</v>
      </c>
      <c r="G62">
        <v>180</v>
      </c>
      <c r="H62" t="s">
        <v>138</v>
      </c>
      <c r="I62">
        <v>48</v>
      </c>
      <c r="J62">
        <v>0</v>
      </c>
      <c r="K62">
        <v>0</v>
      </c>
      <c r="L62" s="5">
        <v>20</v>
      </c>
      <c r="M62" s="4">
        <f t="shared" si="6"/>
        <v>9</v>
      </c>
      <c r="N62" s="4">
        <f t="shared" si="7"/>
        <v>30</v>
      </c>
      <c r="O62" s="4">
        <f t="shared" si="8"/>
        <v>90</v>
      </c>
      <c r="P62">
        <v>240</v>
      </c>
      <c r="Q62">
        <v>480</v>
      </c>
      <c r="S62" s="2" t="s">
        <v>140</v>
      </c>
      <c r="AA62">
        <v>61</v>
      </c>
    </row>
    <row r="63" spans="1:27" x14ac:dyDescent="0.25">
      <c r="A63" s="1" t="s">
        <v>122</v>
      </c>
      <c r="B63" t="s">
        <v>130</v>
      </c>
      <c r="C63">
        <v>12</v>
      </c>
      <c r="D63">
        <v>5</v>
      </c>
      <c r="E63">
        <v>16</v>
      </c>
      <c r="F63" t="s">
        <v>142</v>
      </c>
      <c r="G63">
        <v>360</v>
      </c>
      <c r="H63" t="s">
        <v>143</v>
      </c>
      <c r="I63">
        <v>90</v>
      </c>
      <c r="J63">
        <v>0</v>
      </c>
      <c r="K63">
        <v>0</v>
      </c>
      <c r="L63">
        <v>90</v>
      </c>
      <c r="M63" s="4">
        <f t="shared" si="6"/>
        <v>4</v>
      </c>
      <c r="N63" s="4">
        <f t="shared" si="7"/>
        <v>30</v>
      </c>
      <c r="O63" s="4">
        <f t="shared" si="8"/>
        <v>72</v>
      </c>
      <c r="P63">
        <v>360</v>
      </c>
      <c r="Q63">
        <v>720</v>
      </c>
      <c r="S63" s="2" t="s">
        <v>140</v>
      </c>
      <c r="AA63">
        <v>62</v>
      </c>
    </row>
    <row r="64" spans="1:27" x14ac:dyDescent="0.25">
      <c r="A64" t="s">
        <v>144</v>
      </c>
      <c r="B64" t="s">
        <v>145</v>
      </c>
      <c r="C64">
        <v>1</v>
      </c>
      <c r="D64">
        <v>1</v>
      </c>
      <c r="E64">
        <v>1</v>
      </c>
      <c r="F64" t="s">
        <v>53</v>
      </c>
      <c r="G64">
        <v>30</v>
      </c>
      <c r="H64" t="s">
        <v>56</v>
      </c>
      <c r="I64">
        <v>5</v>
      </c>
      <c r="J64">
        <v>0</v>
      </c>
      <c r="K64">
        <v>0</v>
      </c>
      <c r="L64">
        <v>3</v>
      </c>
      <c r="M64" s="4">
        <f t="shared" si="6"/>
        <v>10</v>
      </c>
      <c r="N64" s="4">
        <f t="shared" si="7"/>
        <v>30</v>
      </c>
      <c r="O64" s="4">
        <f t="shared" si="8"/>
        <v>30</v>
      </c>
      <c r="P64">
        <v>180</v>
      </c>
      <c r="Q64">
        <v>360</v>
      </c>
      <c r="AA64">
        <v>63</v>
      </c>
    </row>
    <row r="65" spans="1:27" x14ac:dyDescent="0.25">
      <c r="A65" t="s">
        <v>144</v>
      </c>
      <c r="B65" t="s">
        <v>146</v>
      </c>
      <c r="C65">
        <v>1</v>
      </c>
      <c r="D65">
        <v>1</v>
      </c>
      <c r="E65">
        <v>1</v>
      </c>
      <c r="F65" t="s">
        <v>147</v>
      </c>
      <c r="G65">
        <v>40</v>
      </c>
      <c r="H65" t="s">
        <v>148</v>
      </c>
      <c r="I65">
        <v>15</v>
      </c>
      <c r="J65">
        <v>0</v>
      </c>
      <c r="K65">
        <v>0</v>
      </c>
      <c r="L65">
        <v>2</v>
      </c>
      <c r="M65" s="4">
        <f t="shared" si="6"/>
        <v>20</v>
      </c>
      <c r="N65" s="4">
        <f t="shared" si="7"/>
        <v>40</v>
      </c>
      <c r="O65" s="4">
        <f t="shared" si="8"/>
        <v>40</v>
      </c>
      <c r="P65">
        <v>240</v>
      </c>
      <c r="Q65">
        <v>390</v>
      </c>
      <c r="S65" s="2" t="s">
        <v>149</v>
      </c>
      <c r="AA65">
        <v>64</v>
      </c>
    </row>
    <row r="66" spans="1:27" x14ac:dyDescent="0.25">
      <c r="A66" t="s">
        <v>144</v>
      </c>
      <c r="B66" t="s">
        <v>639</v>
      </c>
      <c r="C66">
        <v>8</v>
      </c>
      <c r="D66">
        <v>7</v>
      </c>
      <c r="E66">
        <v>1</v>
      </c>
      <c r="F66" t="s">
        <v>640</v>
      </c>
      <c r="G66">
        <v>320</v>
      </c>
      <c r="H66" t="s">
        <v>641</v>
      </c>
      <c r="I66">
        <v>120</v>
      </c>
      <c r="J66">
        <v>0</v>
      </c>
      <c r="K66">
        <v>0</v>
      </c>
      <c r="L66">
        <v>20</v>
      </c>
      <c r="M66" s="4">
        <f t="shared" si="6"/>
        <v>16</v>
      </c>
      <c r="N66" s="4">
        <f t="shared" si="7"/>
        <v>40</v>
      </c>
      <c r="O66" s="4">
        <f t="shared" si="8"/>
        <v>45.714285714285715</v>
      </c>
      <c r="S66" s="2"/>
      <c r="AA66">
        <v>65</v>
      </c>
    </row>
    <row r="67" spans="1:27" x14ac:dyDescent="0.25">
      <c r="A67" t="s">
        <v>144</v>
      </c>
      <c r="B67" t="s">
        <v>159</v>
      </c>
      <c r="C67">
        <v>12</v>
      </c>
      <c r="D67">
        <v>4</v>
      </c>
      <c r="E67">
        <v>0</v>
      </c>
      <c r="F67" t="s">
        <v>133</v>
      </c>
      <c r="G67">
        <v>50</v>
      </c>
      <c r="H67" t="s">
        <v>160</v>
      </c>
      <c r="I67">
        <v>12.5</v>
      </c>
      <c r="J67">
        <v>0</v>
      </c>
      <c r="K67">
        <v>0</v>
      </c>
      <c r="L67">
        <v>3</v>
      </c>
      <c r="M67" s="4">
        <f t="shared" si="6"/>
        <v>16.666666666666668</v>
      </c>
      <c r="N67" s="4">
        <f t="shared" si="7"/>
        <v>4.166666666666667</v>
      </c>
      <c r="O67" s="4">
        <f t="shared" si="8"/>
        <v>12.5</v>
      </c>
      <c r="P67">
        <v>510</v>
      </c>
      <c r="Q67">
        <v>1020</v>
      </c>
      <c r="S67" s="1" t="s">
        <v>57</v>
      </c>
      <c r="AA67">
        <v>66</v>
      </c>
    </row>
    <row r="68" spans="1:27" x14ac:dyDescent="0.25">
      <c r="A68" t="s">
        <v>144</v>
      </c>
      <c r="B68" t="s">
        <v>161</v>
      </c>
      <c r="C68">
        <v>10</v>
      </c>
      <c r="D68">
        <v>5</v>
      </c>
      <c r="E68">
        <v>2</v>
      </c>
      <c r="F68" t="s">
        <v>162</v>
      </c>
      <c r="G68">
        <v>100</v>
      </c>
      <c r="H68" t="s">
        <v>163</v>
      </c>
      <c r="I68">
        <v>25</v>
      </c>
      <c r="J68">
        <v>0</v>
      </c>
      <c r="K68">
        <v>0</v>
      </c>
      <c r="L68">
        <v>6</v>
      </c>
      <c r="M68" s="4">
        <f t="shared" si="6"/>
        <v>16.666666666666668</v>
      </c>
      <c r="N68" s="4">
        <f t="shared" si="7"/>
        <v>10</v>
      </c>
      <c r="O68" s="4">
        <f t="shared" si="8"/>
        <v>20</v>
      </c>
      <c r="P68">
        <v>510</v>
      </c>
      <c r="Q68">
        <v>1020</v>
      </c>
      <c r="AA68">
        <v>67</v>
      </c>
    </row>
    <row r="69" spans="1:27" x14ac:dyDescent="0.25">
      <c r="A69" t="s">
        <v>144</v>
      </c>
      <c r="B69" t="s">
        <v>144</v>
      </c>
      <c r="C69">
        <v>15</v>
      </c>
      <c r="D69">
        <v>5</v>
      </c>
      <c r="E69">
        <v>0</v>
      </c>
      <c r="F69" t="s">
        <v>151</v>
      </c>
      <c r="G69">
        <v>75</v>
      </c>
      <c r="H69" t="s">
        <v>150</v>
      </c>
      <c r="I69">
        <v>17.5</v>
      </c>
      <c r="J69">
        <v>0</v>
      </c>
      <c r="K69">
        <v>0</v>
      </c>
      <c r="L69">
        <v>3</v>
      </c>
      <c r="M69" s="4">
        <f t="shared" si="6"/>
        <v>25</v>
      </c>
      <c r="N69" s="4">
        <f t="shared" si="7"/>
        <v>5</v>
      </c>
      <c r="O69" s="4">
        <f t="shared" si="8"/>
        <v>15</v>
      </c>
      <c r="P69">
        <v>450</v>
      </c>
      <c r="Q69">
        <v>900</v>
      </c>
      <c r="AA69">
        <v>68</v>
      </c>
    </row>
    <row r="70" spans="1:27" x14ac:dyDescent="0.25">
      <c r="A70" t="s">
        <v>144</v>
      </c>
      <c r="B70" t="s">
        <v>152</v>
      </c>
      <c r="C70">
        <v>12</v>
      </c>
      <c r="D70">
        <v>4</v>
      </c>
      <c r="E70">
        <v>0</v>
      </c>
      <c r="F70" t="s">
        <v>151</v>
      </c>
      <c r="G70">
        <v>75</v>
      </c>
      <c r="H70" t="s">
        <v>153</v>
      </c>
      <c r="I70">
        <v>18.75</v>
      </c>
      <c r="J70">
        <v>0</v>
      </c>
      <c r="K70">
        <v>0</v>
      </c>
      <c r="L70">
        <v>6</v>
      </c>
      <c r="M70" s="4">
        <f t="shared" si="6"/>
        <v>12.5</v>
      </c>
      <c r="N70" s="4">
        <f t="shared" si="7"/>
        <v>6.25</v>
      </c>
      <c r="O70" s="4">
        <f t="shared" si="8"/>
        <v>18.75</v>
      </c>
      <c r="P70">
        <v>450</v>
      </c>
      <c r="Q70">
        <v>900</v>
      </c>
      <c r="AA70">
        <v>69</v>
      </c>
    </row>
    <row r="71" spans="1:27" x14ac:dyDescent="0.25">
      <c r="A71" t="s">
        <v>144</v>
      </c>
      <c r="B71" t="s">
        <v>154</v>
      </c>
      <c r="C71">
        <v>15</v>
      </c>
      <c r="D71">
        <v>5</v>
      </c>
      <c r="E71">
        <v>0</v>
      </c>
      <c r="F71" t="s">
        <v>155</v>
      </c>
      <c r="G71">
        <v>70</v>
      </c>
      <c r="H71" t="s">
        <v>150</v>
      </c>
      <c r="I71">
        <v>17.5</v>
      </c>
      <c r="J71">
        <v>0</v>
      </c>
      <c r="K71">
        <v>0</v>
      </c>
      <c r="L71">
        <v>4</v>
      </c>
      <c r="M71" s="4">
        <f t="shared" si="6"/>
        <v>17.5</v>
      </c>
      <c r="N71" s="4">
        <f t="shared" si="7"/>
        <v>4.666666666666667</v>
      </c>
      <c r="O71" s="4">
        <f t="shared" si="8"/>
        <v>14</v>
      </c>
      <c r="P71">
        <v>450</v>
      </c>
      <c r="Q71">
        <v>900</v>
      </c>
      <c r="S71" s="2" t="s">
        <v>156</v>
      </c>
      <c r="AA71">
        <v>70</v>
      </c>
    </row>
    <row r="72" spans="1:27" x14ac:dyDescent="0.25">
      <c r="A72" t="s">
        <v>144</v>
      </c>
      <c r="B72" t="s">
        <v>157</v>
      </c>
      <c r="C72">
        <v>13</v>
      </c>
      <c r="D72">
        <v>5</v>
      </c>
      <c r="E72">
        <v>0</v>
      </c>
      <c r="F72" t="s">
        <v>155</v>
      </c>
      <c r="G72">
        <v>70</v>
      </c>
      <c r="H72" t="s">
        <v>150</v>
      </c>
      <c r="I72">
        <v>17.5</v>
      </c>
      <c r="J72">
        <v>0</v>
      </c>
      <c r="K72">
        <v>0</v>
      </c>
      <c r="L72">
        <v>4</v>
      </c>
      <c r="M72" s="4">
        <f t="shared" si="6"/>
        <v>17.5</v>
      </c>
      <c r="N72" s="4">
        <f t="shared" si="7"/>
        <v>5.384615384615385</v>
      </c>
      <c r="O72" s="4">
        <f t="shared" si="8"/>
        <v>14</v>
      </c>
      <c r="P72">
        <v>480</v>
      </c>
      <c r="Q72">
        <v>960</v>
      </c>
      <c r="S72" s="2" t="s">
        <v>158</v>
      </c>
      <c r="AA72">
        <v>71</v>
      </c>
    </row>
    <row r="73" spans="1:27" x14ac:dyDescent="0.25">
      <c r="A73" t="s">
        <v>144</v>
      </c>
      <c r="B73" t="s">
        <v>164</v>
      </c>
      <c r="C73">
        <v>18</v>
      </c>
      <c r="D73">
        <v>8</v>
      </c>
      <c r="E73">
        <v>2</v>
      </c>
      <c r="F73" t="s">
        <v>165</v>
      </c>
      <c r="G73">
        <v>150</v>
      </c>
      <c r="H73" t="s">
        <v>53</v>
      </c>
      <c r="I73">
        <v>30</v>
      </c>
      <c r="J73">
        <v>0</v>
      </c>
      <c r="K73">
        <v>0</v>
      </c>
      <c r="L73">
        <v>6</v>
      </c>
      <c r="M73" s="4">
        <f t="shared" si="6"/>
        <v>25</v>
      </c>
      <c r="N73" s="4">
        <f t="shared" si="7"/>
        <v>8.3333333333333339</v>
      </c>
      <c r="O73" s="4">
        <f t="shared" si="8"/>
        <v>18.75</v>
      </c>
      <c r="P73">
        <v>240</v>
      </c>
      <c r="Q73">
        <v>530</v>
      </c>
      <c r="S73" t="s">
        <v>112</v>
      </c>
      <c r="AA73">
        <v>72</v>
      </c>
    </row>
    <row r="74" spans="1:27" x14ac:dyDescent="0.25">
      <c r="A74" t="s">
        <v>144</v>
      </c>
      <c r="B74" t="s">
        <v>166</v>
      </c>
      <c r="C74">
        <v>17</v>
      </c>
      <c r="D74">
        <v>7</v>
      </c>
      <c r="E74">
        <v>2</v>
      </c>
      <c r="F74" t="s">
        <v>167</v>
      </c>
      <c r="G74">
        <v>130</v>
      </c>
      <c r="H74" t="s">
        <v>53</v>
      </c>
      <c r="I74">
        <v>30</v>
      </c>
      <c r="J74">
        <v>0</v>
      </c>
      <c r="K74">
        <v>0</v>
      </c>
      <c r="L74">
        <v>6</v>
      </c>
      <c r="M74" s="4">
        <f t="shared" si="6"/>
        <v>21.666666666666668</v>
      </c>
      <c r="N74" s="4">
        <f t="shared" si="7"/>
        <v>7.6470588235294121</v>
      </c>
      <c r="O74" s="4">
        <f t="shared" si="8"/>
        <v>18.571428571428573</v>
      </c>
      <c r="P74">
        <v>390</v>
      </c>
      <c r="Q74">
        <v>780</v>
      </c>
      <c r="S74" t="s">
        <v>112</v>
      </c>
      <c r="AA74">
        <v>73</v>
      </c>
    </row>
    <row r="75" spans="1:27" x14ac:dyDescent="0.25">
      <c r="A75" t="s">
        <v>144</v>
      </c>
      <c r="B75" t="s">
        <v>624</v>
      </c>
      <c r="C75">
        <v>15</v>
      </c>
      <c r="D75">
        <v>6</v>
      </c>
      <c r="E75">
        <v>4</v>
      </c>
      <c r="F75" t="s">
        <v>625</v>
      </c>
      <c r="G75">
        <v>200</v>
      </c>
      <c r="H75" t="s">
        <v>53</v>
      </c>
      <c r="I75">
        <v>30</v>
      </c>
      <c r="J75">
        <v>0</v>
      </c>
      <c r="K75">
        <v>0</v>
      </c>
      <c r="L75">
        <v>10</v>
      </c>
      <c r="M75" s="4">
        <f t="shared" si="6"/>
        <v>20</v>
      </c>
      <c r="N75" s="4">
        <f t="shared" si="7"/>
        <v>13.333333333333334</v>
      </c>
      <c r="O75" s="4">
        <f t="shared" si="8"/>
        <v>33.333333333333336</v>
      </c>
      <c r="P75">
        <v>180</v>
      </c>
      <c r="Q75">
        <v>410</v>
      </c>
      <c r="AA75">
        <v>74</v>
      </c>
    </row>
    <row r="76" spans="1:27" x14ac:dyDescent="0.25">
      <c r="A76" t="s">
        <v>168</v>
      </c>
      <c r="B76" t="s">
        <v>169</v>
      </c>
      <c r="C76">
        <v>18</v>
      </c>
      <c r="D76">
        <v>8</v>
      </c>
      <c r="E76">
        <v>3</v>
      </c>
      <c r="F76" t="s">
        <v>170</v>
      </c>
      <c r="G76">
        <v>80</v>
      </c>
      <c r="H76" t="s">
        <v>171</v>
      </c>
      <c r="I76">
        <v>1</v>
      </c>
      <c r="J76">
        <v>0</v>
      </c>
      <c r="K76">
        <v>0</v>
      </c>
      <c r="L76">
        <v>10</v>
      </c>
      <c r="M76" s="4">
        <f t="shared" si="6"/>
        <v>8</v>
      </c>
      <c r="N76" s="4">
        <f t="shared" si="7"/>
        <v>4.4444444444444446</v>
      </c>
      <c r="O76" s="4">
        <f t="shared" si="8"/>
        <v>10</v>
      </c>
      <c r="P76">
        <v>390</v>
      </c>
      <c r="Q76">
        <v>810</v>
      </c>
      <c r="S76" s="2" t="s">
        <v>172</v>
      </c>
      <c r="AA76">
        <v>75</v>
      </c>
    </row>
    <row r="77" spans="1:27" x14ac:dyDescent="0.25">
      <c r="A77" t="s">
        <v>173</v>
      </c>
      <c r="B77" t="s">
        <v>174</v>
      </c>
      <c r="C77">
        <v>10</v>
      </c>
      <c r="D77">
        <v>5</v>
      </c>
      <c r="E77">
        <v>0</v>
      </c>
      <c r="F77" t="s">
        <v>175</v>
      </c>
      <c r="G77">
        <v>100</v>
      </c>
      <c r="H77" t="s">
        <v>176</v>
      </c>
      <c r="I77">
        <v>2.5</v>
      </c>
      <c r="J77">
        <v>0</v>
      </c>
      <c r="K77">
        <v>0</v>
      </c>
      <c r="L77">
        <v>12</v>
      </c>
      <c r="M77" s="4">
        <f t="shared" si="6"/>
        <v>8.3333333333333339</v>
      </c>
      <c r="N77" s="4">
        <f t="shared" si="7"/>
        <v>10</v>
      </c>
      <c r="O77" s="4">
        <f t="shared" si="8"/>
        <v>20</v>
      </c>
      <c r="P77">
        <v>480</v>
      </c>
      <c r="Q77">
        <v>960</v>
      </c>
      <c r="S77" t="s">
        <v>177</v>
      </c>
      <c r="AA77">
        <v>76</v>
      </c>
    </row>
    <row r="78" spans="1:27" x14ac:dyDescent="0.25">
      <c r="A78" t="s">
        <v>173</v>
      </c>
      <c r="B78" t="s">
        <v>178</v>
      </c>
      <c r="C78">
        <v>13</v>
      </c>
      <c r="D78">
        <v>7</v>
      </c>
      <c r="E78">
        <v>0</v>
      </c>
      <c r="F78" t="s">
        <v>179</v>
      </c>
      <c r="G78">
        <v>150</v>
      </c>
      <c r="H78" t="s">
        <v>180</v>
      </c>
      <c r="I78">
        <v>3.75</v>
      </c>
      <c r="J78">
        <v>0</v>
      </c>
      <c r="K78">
        <v>0</v>
      </c>
      <c r="L78">
        <v>18</v>
      </c>
      <c r="M78" s="4">
        <f t="shared" si="6"/>
        <v>8.3333333333333339</v>
      </c>
      <c r="N78" s="4">
        <f t="shared" si="7"/>
        <v>11.538461538461538</v>
      </c>
      <c r="O78" s="4">
        <f t="shared" si="8"/>
        <v>21.428571428571427</v>
      </c>
      <c r="P78">
        <v>480</v>
      </c>
      <c r="Q78">
        <v>960</v>
      </c>
      <c r="S78" t="s">
        <v>177</v>
      </c>
      <c r="AA78">
        <v>77</v>
      </c>
    </row>
    <row r="79" spans="1:27" x14ac:dyDescent="0.25">
      <c r="A79" t="s">
        <v>181</v>
      </c>
      <c r="B79" t="s">
        <v>181</v>
      </c>
      <c r="C79">
        <v>4</v>
      </c>
      <c r="D79">
        <v>3</v>
      </c>
      <c r="E79">
        <v>3</v>
      </c>
      <c r="F79" t="s">
        <v>182</v>
      </c>
      <c r="G79">
        <v>3</v>
      </c>
      <c r="H79" t="s">
        <v>56</v>
      </c>
      <c r="I79">
        <v>5</v>
      </c>
      <c r="J79" t="s">
        <v>31</v>
      </c>
      <c r="K79">
        <v>10</v>
      </c>
      <c r="L79">
        <v>6</v>
      </c>
      <c r="M79" s="4">
        <f t="shared" si="6"/>
        <v>0.5</v>
      </c>
      <c r="N79" s="4">
        <f t="shared" si="7"/>
        <v>0.75</v>
      </c>
      <c r="O79" s="4">
        <f t="shared" si="8"/>
        <v>1</v>
      </c>
      <c r="P79">
        <v>180</v>
      </c>
      <c r="Q79">
        <v>330</v>
      </c>
      <c r="S79" t="s">
        <v>183</v>
      </c>
      <c r="AA79">
        <v>78</v>
      </c>
    </row>
    <row r="80" spans="1:27" x14ac:dyDescent="0.25">
      <c r="A80" t="s">
        <v>184</v>
      </c>
      <c r="B80" t="s">
        <v>184</v>
      </c>
      <c r="C80">
        <v>30</v>
      </c>
      <c r="D80">
        <v>15</v>
      </c>
      <c r="E80">
        <v>6</v>
      </c>
      <c r="F80" t="s">
        <v>187</v>
      </c>
      <c r="G80">
        <v>450</v>
      </c>
      <c r="H80" t="s">
        <v>188</v>
      </c>
      <c r="I80">
        <v>85</v>
      </c>
      <c r="J80">
        <v>0</v>
      </c>
      <c r="K80">
        <v>0</v>
      </c>
      <c r="L80">
        <v>25</v>
      </c>
      <c r="M80" s="4">
        <f t="shared" si="6"/>
        <v>18</v>
      </c>
      <c r="N80" s="4">
        <f t="shared" si="7"/>
        <v>15</v>
      </c>
      <c r="O80" s="4">
        <f t="shared" si="8"/>
        <v>30</v>
      </c>
      <c r="P80">
        <v>720</v>
      </c>
      <c r="Q80">
        <v>1440</v>
      </c>
      <c r="S80" t="s">
        <v>189</v>
      </c>
      <c r="AA80">
        <v>79</v>
      </c>
    </row>
    <row r="81" spans="1:27" x14ac:dyDescent="0.25">
      <c r="A81" t="s">
        <v>184</v>
      </c>
      <c r="B81" t="s">
        <v>185</v>
      </c>
      <c r="C81">
        <v>25</v>
      </c>
      <c r="D81">
        <v>15</v>
      </c>
      <c r="E81">
        <v>4</v>
      </c>
      <c r="F81" t="s">
        <v>190</v>
      </c>
      <c r="G81">
        <v>400</v>
      </c>
      <c r="H81" t="s">
        <v>188</v>
      </c>
      <c r="I81">
        <v>85</v>
      </c>
      <c r="J81">
        <v>0</v>
      </c>
      <c r="K81">
        <v>0</v>
      </c>
      <c r="L81">
        <v>20</v>
      </c>
      <c r="M81" s="4">
        <f t="shared" si="6"/>
        <v>20</v>
      </c>
      <c r="N81" s="4">
        <f t="shared" si="7"/>
        <v>16</v>
      </c>
      <c r="O81" s="4">
        <f t="shared" si="8"/>
        <v>26.666666666666668</v>
      </c>
      <c r="P81">
        <v>720</v>
      </c>
      <c r="Q81">
        <v>1440</v>
      </c>
      <c r="AA81">
        <v>80</v>
      </c>
    </row>
    <row r="82" spans="1:27" x14ac:dyDescent="0.25">
      <c r="A82" t="s">
        <v>184</v>
      </c>
      <c r="B82" t="s">
        <v>186</v>
      </c>
      <c r="C82">
        <v>20</v>
      </c>
      <c r="D82">
        <v>8</v>
      </c>
      <c r="E82">
        <v>2</v>
      </c>
      <c r="F82" t="s">
        <v>191</v>
      </c>
      <c r="G82">
        <v>350</v>
      </c>
      <c r="H82" t="s">
        <v>133</v>
      </c>
      <c r="I82">
        <v>50</v>
      </c>
      <c r="J82">
        <v>0</v>
      </c>
      <c r="K82">
        <v>0</v>
      </c>
      <c r="L82">
        <v>20</v>
      </c>
      <c r="M82" s="4">
        <f t="shared" si="6"/>
        <v>17.5</v>
      </c>
      <c r="N82" s="4">
        <f t="shared" si="7"/>
        <v>17.5</v>
      </c>
      <c r="O82" s="4">
        <f t="shared" si="8"/>
        <v>43.75</v>
      </c>
      <c r="P82">
        <v>720</v>
      </c>
      <c r="Q82">
        <v>1440</v>
      </c>
      <c r="S82" t="s">
        <v>192</v>
      </c>
      <c r="AA82">
        <v>81</v>
      </c>
    </row>
    <row r="83" spans="1:27" x14ac:dyDescent="0.25">
      <c r="A83" t="s">
        <v>214</v>
      </c>
      <c r="B83" t="s">
        <v>215</v>
      </c>
      <c r="C83">
        <v>1</v>
      </c>
      <c r="D83">
        <v>1</v>
      </c>
      <c r="E83">
        <v>0</v>
      </c>
      <c r="F83" t="s">
        <v>31</v>
      </c>
      <c r="G83">
        <v>10</v>
      </c>
      <c r="H83" t="s">
        <v>216</v>
      </c>
      <c r="I83">
        <v>2</v>
      </c>
      <c r="J83">
        <v>0</v>
      </c>
      <c r="K83">
        <v>0</v>
      </c>
      <c r="L83">
        <v>1</v>
      </c>
      <c r="M83" s="4">
        <f t="shared" si="6"/>
        <v>10</v>
      </c>
      <c r="N83" s="4">
        <f t="shared" si="7"/>
        <v>10</v>
      </c>
      <c r="O83" s="4">
        <f t="shared" si="8"/>
        <v>10</v>
      </c>
      <c r="P83">
        <v>420</v>
      </c>
      <c r="Q83">
        <v>840</v>
      </c>
      <c r="S83" s="2" t="s">
        <v>217</v>
      </c>
      <c r="AA83">
        <v>82</v>
      </c>
    </row>
    <row r="84" spans="1:27" x14ac:dyDescent="0.25">
      <c r="A84" t="s">
        <v>214</v>
      </c>
      <c r="B84" t="s">
        <v>218</v>
      </c>
      <c r="C84">
        <v>2</v>
      </c>
      <c r="D84">
        <v>1</v>
      </c>
      <c r="E84">
        <v>0</v>
      </c>
      <c r="F84" t="s">
        <v>219</v>
      </c>
      <c r="G84">
        <v>20</v>
      </c>
      <c r="H84" t="s">
        <v>220</v>
      </c>
      <c r="I84">
        <v>4</v>
      </c>
      <c r="J84">
        <v>0</v>
      </c>
      <c r="K84">
        <v>0</v>
      </c>
      <c r="L84">
        <v>3</v>
      </c>
      <c r="M84" s="4">
        <f t="shared" si="6"/>
        <v>6.666666666666667</v>
      </c>
      <c r="N84" s="4">
        <f t="shared" si="7"/>
        <v>10</v>
      </c>
      <c r="O84" s="4">
        <f t="shared" si="8"/>
        <v>20</v>
      </c>
      <c r="P84">
        <v>420</v>
      </c>
      <c r="Q84">
        <v>840</v>
      </c>
      <c r="AA84">
        <v>83</v>
      </c>
    </row>
    <row r="85" spans="1:27" x14ac:dyDescent="0.25">
      <c r="A85" t="s">
        <v>214</v>
      </c>
      <c r="B85" t="s">
        <v>221</v>
      </c>
      <c r="C85">
        <v>1</v>
      </c>
      <c r="D85">
        <v>1</v>
      </c>
      <c r="E85">
        <v>0</v>
      </c>
      <c r="F85" t="s">
        <v>222</v>
      </c>
      <c r="G85">
        <v>16</v>
      </c>
      <c r="H85" t="s">
        <v>223</v>
      </c>
      <c r="I85">
        <v>2</v>
      </c>
      <c r="J85">
        <v>0</v>
      </c>
      <c r="K85">
        <v>0</v>
      </c>
      <c r="L85">
        <v>4</v>
      </c>
      <c r="M85" s="4">
        <f t="shared" si="6"/>
        <v>4</v>
      </c>
      <c r="N85" s="4">
        <f t="shared" si="7"/>
        <v>16</v>
      </c>
      <c r="O85" s="4">
        <f t="shared" si="8"/>
        <v>16</v>
      </c>
      <c r="P85">
        <v>420</v>
      </c>
      <c r="Q85">
        <v>840</v>
      </c>
      <c r="AA85">
        <v>84</v>
      </c>
    </row>
    <row r="86" spans="1:27" x14ac:dyDescent="0.25">
      <c r="A86" t="s">
        <v>214</v>
      </c>
      <c r="B86" t="s">
        <v>224</v>
      </c>
      <c r="C86">
        <v>5</v>
      </c>
      <c r="D86">
        <v>2</v>
      </c>
      <c r="E86">
        <v>0</v>
      </c>
      <c r="F86" t="s">
        <v>135</v>
      </c>
      <c r="G86">
        <v>40</v>
      </c>
      <c r="H86" t="s">
        <v>225</v>
      </c>
      <c r="I86">
        <v>8</v>
      </c>
      <c r="J86">
        <v>0</v>
      </c>
      <c r="K86">
        <v>0</v>
      </c>
      <c r="L86">
        <v>6</v>
      </c>
      <c r="M86" s="4">
        <f t="shared" si="6"/>
        <v>6.666666666666667</v>
      </c>
      <c r="N86" s="4">
        <f t="shared" si="7"/>
        <v>8</v>
      </c>
      <c r="O86" s="4">
        <f t="shared" si="8"/>
        <v>20</v>
      </c>
      <c r="P86">
        <v>420</v>
      </c>
      <c r="Q86">
        <v>840</v>
      </c>
      <c r="AA86">
        <v>85</v>
      </c>
    </row>
    <row r="87" spans="1:27" x14ac:dyDescent="0.25">
      <c r="A87" t="s">
        <v>214</v>
      </c>
      <c r="B87" t="s">
        <v>226</v>
      </c>
      <c r="C87">
        <v>7</v>
      </c>
      <c r="D87">
        <v>3</v>
      </c>
      <c r="E87">
        <v>0</v>
      </c>
      <c r="F87" t="s">
        <v>92</v>
      </c>
      <c r="G87">
        <v>60</v>
      </c>
      <c r="H87" t="s">
        <v>198</v>
      </c>
      <c r="I87">
        <v>12</v>
      </c>
      <c r="J87">
        <v>0</v>
      </c>
      <c r="K87">
        <v>0</v>
      </c>
      <c r="L87">
        <v>9</v>
      </c>
      <c r="M87" s="4">
        <f t="shared" si="6"/>
        <v>6.666666666666667</v>
      </c>
      <c r="N87" s="4">
        <f t="shared" si="7"/>
        <v>8.5714285714285712</v>
      </c>
      <c r="O87" s="4">
        <f t="shared" si="8"/>
        <v>20</v>
      </c>
      <c r="P87">
        <v>420</v>
      </c>
      <c r="Q87">
        <v>840</v>
      </c>
      <c r="AA87">
        <v>86</v>
      </c>
    </row>
    <row r="88" spans="1:27" x14ac:dyDescent="0.25">
      <c r="A88" t="s">
        <v>214</v>
      </c>
      <c r="B88" t="s">
        <v>227</v>
      </c>
      <c r="C88">
        <v>3.5</v>
      </c>
      <c r="D88">
        <v>2</v>
      </c>
      <c r="E88">
        <v>0</v>
      </c>
      <c r="F88" t="s">
        <v>138</v>
      </c>
      <c r="G88">
        <v>48</v>
      </c>
      <c r="H88" t="s">
        <v>195</v>
      </c>
      <c r="I88">
        <v>6</v>
      </c>
      <c r="J88">
        <v>0</v>
      </c>
      <c r="K88">
        <v>0</v>
      </c>
      <c r="L88">
        <v>12</v>
      </c>
      <c r="M88" s="4">
        <f t="shared" si="6"/>
        <v>4</v>
      </c>
      <c r="N88" s="4">
        <f t="shared" si="7"/>
        <v>13.714285714285714</v>
      </c>
      <c r="O88" s="4">
        <f t="shared" si="8"/>
        <v>24</v>
      </c>
      <c r="P88">
        <v>420</v>
      </c>
      <c r="Q88">
        <v>840</v>
      </c>
      <c r="AA88">
        <v>87</v>
      </c>
    </row>
    <row r="89" spans="1:27" x14ac:dyDescent="0.25">
      <c r="A89" t="s">
        <v>214</v>
      </c>
      <c r="B89" t="s">
        <v>228</v>
      </c>
      <c r="C89">
        <v>10</v>
      </c>
      <c r="D89">
        <v>4</v>
      </c>
      <c r="E89">
        <v>0</v>
      </c>
      <c r="F89" t="s">
        <v>229</v>
      </c>
      <c r="G89">
        <v>80</v>
      </c>
      <c r="H89" t="s">
        <v>230</v>
      </c>
      <c r="I89">
        <v>16</v>
      </c>
      <c r="J89">
        <v>0</v>
      </c>
      <c r="K89">
        <v>0</v>
      </c>
      <c r="L89">
        <v>12</v>
      </c>
      <c r="M89" s="4">
        <f t="shared" si="6"/>
        <v>6.666666666666667</v>
      </c>
      <c r="N89" s="4">
        <f t="shared" si="7"/>
        <v>8</v>
      </c>
      <c r="O89" s="4">
        <f t="shared" si="8"/>
        <v>20</v>
      </c>
      <c r="P89">
        <v>420</v>
      </c>
      <c r="Q89">
        <v>840</v>
      </c>
      <c r="AA89">
        <v>88</v>
      </c>
    </row>
    <row r="90" spans="1:27" x14ac:dyDescent="0.25">
      <c r="A90" t="s">
        <v>214</v>
      </c>
      <c r="B90" t="s">
        <v>231</v>
      </c>
      <c r="C90">
        <v>5</v>
      </c>
      <c r="D90">
        <v>2</v>
      </c>
      <c r="E90">
        <v>0</v>
      </c>
      <c r="F90" t="s">
        <v>232</v>
      </c>
      <c r="G90">
        <v>64</v>
      </c>
      <c r="H90" t="s">
        <v>233</v>
      </c>
      <c r="I90">
        <v>8</v>
      </c>
      <c r="J90">
        <v>0</v>
      </c>
      <c r="K90">
        <v>0</v>
      </c>
      <c r="L90">
        <v>16</v>
      </c>
      <c r="M90" s="4">
        <f t="shared" si="6"/>
        <v>4</v>
      </c>
      <c r="N90" s="4">
        <f t="shared" si="7"/>
        <v>12.8</v>
      </c>
      <c r="O90" s="4">
        <f t="shared" si="8"/>
        <v>32</v>
      </c>
      <c r="P90">
        <v>420</v>
      </c>
      <c r="Q90">
        <v>840</v>
      </c>
      <c r="AA90">
        <v>89</v>
      </c>
    </row>
    <row r="91" spans="1:27" x14ac:dyDescent="0.25">
      <c r="A91" t="s">
        <v>234</v>
      </c>
      <c r="B91" t="s">
        <v>235</v>
      </c>
      <c r="C91">
        <v>10</v>
      </c>
      <c r="D91">
        <v>6</v>
      </c>
      <c r="E91">
        <v>2</v>
      </c>
      <c r="F91" t="s">
        <v>151</v>
      </c>
      <c r="G91">
        <v>75</v>
      </c>
      <c r="H91" t="s">
        <v>34</v>
      </c>
      <c r="I91">
        <v>20</v>
      </c>
      <c r="J91">
        <v>0</v>
      </c>
      <c r="K91">
        <v>0</v>
      </c>
      <c r="L91">
        <v>18</v>
      </c>
      <c r="M91" s="4">
        <f t="shared" si="6"/>
        <v>4.166666666666667</v>
      </c>
      <c r="N91" s="4">
        <f t="shared" si="7"/>
        <v>7.5</v>
      </c>
      <c r="O91" s="4">
        <f t="shared" si="8"/>
        <v>12.5</v>
      </c>
      <c r="P91">
        <v>270</v>
      </c>
      <c r="Q91">
        <v>540</v>
      </c>
      <c r="AA91">
        <v>90</v>
      </c>
    </row>
    <row r="92" spans="1:27" x14ac:dyDescent="0.25">
      <c r="A92" t="s">
        <v>234</v>
      </c>
      <c r="B92" t="s">
        <v>236</v>
      </c>
      <c r="C92">
        <v>15</v>
      </c>
      <c r="D92">
        <v>8</v>
      </c>
      <c r="E92">
        <v>2</v>
      </c>
      <c r="F92" t="s">
        <v>151</v>
      </c>
      <c r="G92">
        <v>75</v>
      </c>
      <c r="H92" t="s">
        <v>34</v>
      </c>
      <c r="I92">
        <v>20</v>
      </c>
      <c r="J92">
        <v>0</v>
      </c>
      <c r="K92">
        <v>0</v>
      </c>
      <c r="L92">
        <v>18</v>
      </c>
      <c r="M92" s="4">
        <f t="shared" si="6"/>
        <v>4.166666666666667</v>
      </c>
      <c r="N92" s="4">
        <f t="shared" si="7"/>
        <v>5</v>
      </c>
      <c r="O92" s="4">
        <f t="shared" si="8"/>
        <v>9.375</v>
      </c>
      <c r="P92">
        <v>3000</v>
      </c>
      <c r="Q92">
        <v>3000</v>
      </c>
      <c r="AA92">
        <v>91</v>
      </c>
    </row>
    <row r="93" spans="1:27" x14ac:dyDescent="0.25">
      <c r="A93" t="s">
        <v>234</v>
      </c>
      <c r="B93" t="s">
        <v>237</v>
      </c>
      <c r="C93">
        <v>20</v>
      </c>
      <c r="D93">
        <v>10</v>
      </c>
      <c r="E93">
        <v>4</v>
      </c>
      <c r="F93" t="s">
        <v>38</v>
      </c>
      <c r="G93">
        <v>100</v>
      </c>
      <c r="H93" t="s">
        <v>8</v>
      </c>
      <c r="I93">
        <v>25</v>
      </c>
      <c r="J93">
        <v>0</v>
      </c>
      <c r="K93">
        <v>0</v>
      </c>
      <c r="L93">
        <v>30</v>
      </c>
      <c r="M93" s="4">
        <f t="shared" si="6"/>
        <v>3.3333333333333335</v>
      </c>
      <c r="N93" s="4">
        <f t="shared" si="7"/>
        <v>5</v>
      </c>
      <c r="O93" s="4">
        <f t="shared" si="8"/>
        <v>10</v>
      </c>
      <c r="P93">
        <v>3000</v>
      </c>
      <c r="Q93">
        <v>3000</v>
      </c>
      <c r="AA93">
        <v>92</v>
      </c>
    </row>
    <row r="94" spans="1:27" x14ac:dyDescent="0.25">
      <c r="A94" t="s">
        <v>234</v>
      </c>
      <c r="B94" t="s">
        <v>238</v>
      </c>
      <c r="C94">
        <v>20</v>
      </c>
      <c r="D94">
        <v>9</v>
      </c>
      <c r="E94">
        <v>4</v>
      </c>
      <c r="F94" t="s">
        <v>165</v>
      </c>
      <c r="G94">
        <v>150</v>
      </c>
      <c r="H94" t="s">
        <v>59</v>
      </c>
      <c r="I94">
        <v>35</v>
      </c>
      <c r="J94">
        <v>0</v>
      </c>
      <c r="K94">
        <v>0</v>
      </c>
      <c r="L94">
        <v>60</v>
      </c>
      <c r="M94" s="4">
        <f t="shared" si="6"/>
        <v>2.5</v>
      </c>
      <c r="N94" s="4">
        <f t="shared" si="7"/>
        <v>7.5</v>
      </c>
      <c r="O94" s="4">
        <f t="shared" si="8"/>
        <v>16.666666666666668</v>
      </c>
      <c r="P94">
        <v>390</v>
      </c>
      <c r="Q94">
        <v>780</v>
      </c>
      <c r="AA94">
        <v>93</v>
      </c>
    </row>
    <row r="95" spans="1:27" x14ac:dyDescent="0.25">
      <c r="A95" t="s">
        <v>234</v>
      </c>
      <c r="B95" t="s">
        <v>239</v>
      </c>
      <c r="C95">
        <v>30</v>
      </c>
      <c r="D95">
        <v>12</v>
      </c>
      <c r="E95">
        <v>5</v>
      </c>
      <c r="F95" t="s">
        <v>165</v>
      </c>
      <c r="G95">
        <v>150</v>
      </c>
      <c r="H95" t="s">
        <v>59</v>
      </c>
      <c r="I95">
        <v>35</v>
      </c>
      <c r="J95">
        <v>0</v>
      </c>
      <c r="K95">
        <v>0</v>
      </c>
      <c r="L95">
        <v>60</v>
      </c>
      <c r="M95" s="4">
        <f t="shared" si="6"/>
        <v>2.5</v>
      </c>
      <c r="N95" s="4">
        <f t="shared" si="7"/>
        <v>5</v>
      </c>
      <c r="O95" s="4">
        <f t="shared" si="8"/>
        <v>12.5</v>
      </c>
      <c r="P95">
        <v>3000</v>
      </c>
      <c r="Q95">
        <v>3000</v>
      </c>
      <c r="AA95">
        <v>94</v>
      </c>
    </row>
    <row r="96" spans="1:27" x14ac:dyDescent="0.25">
      <c r="A96" t="s">
        <v>241</v>
      </c>
      <c r="B96" t="s">
        <v>241</v>
      </c>
      <c r="C96">
        <v>0.5</v>
      </c>
      <c r="D96">
        <v>1</v>
      </c>
      <c r="E96">
        <v>0</v>
      </c>
      <c r="F96" t="s">
        <v>29</v>
      </c>
      <c r="G96">
        <v>15</v>
      </c>
      <c r="H96" t="s">
        <v>242</v>
      </c>
      <c r="I96">
        <v>2.5</v>
      </c>
      <c r="J96">
        <v>0</v>
      </c>
      <c r="K96">
        <v>0</v>
      </c>
      <c r="L96">
        <v>3</v>
      </c>
      <c r="M96" s="4">
        <f t="shared" si="6"/>
        <v>5</v>
      </c>
      <c r="N96" s="4">
        <f t="shared" si="7"/>
        <v>30</v>
      </c>
      <c r="O96" s="4">
        <f t="shared" si="8"/>
        <v>15</v>
      </c>
      <c r="P96">
        <v>90</v>
      </c>
      <c r="Q96">
        <v>180</v>
      </c>
      <c r="S96" s="1"/>
      <c r="AA96">
        <v>95</v>
      </c>
    </row>
    <row r="97" spans="1:27" x14ac:dyDescent="0.25">
      <c r="A97" t="s">
        <v>241</v>
      </c>
      <c r="B97" t="s">
        <v>243</v>
      </c>
      <c r="C97">
        <v>0.5</v>
      </c>
      <c r="D97">
        <v>1</v>
      </c>
      <c r="E97">
        <v>0</v>
      </c>
      <c r="F97" t="s">
        <v>244</v>
      </c>
      <c r="G97">
        <v>12</v>
      </c>
      <c r="H97" t="s">
        <v>242</v>
      </c>
      <c r="I97">
        <v>2.5</v>
      </c>
      <c r="J97">
        <v>0</v>
      </c>
      <c r="K97">
        <v>0</v>
      </c>
      <c r="L97">
        <v>2</v>
      </c>
      <c r="M97" s="4">
        <f t="shared" si="6"/>
        <v>6</v>
      </c>
      <c r="N97" s="4">
        <f t="shared" si="7"/>
        <v>24</v>
      </c>
      <c r="O97" s="4">
        <f t="shared" si="8"/>
        <v>12</v>
      </c>
      <c r="P97">
        <v>108</v>
      </c>
      <c r="Q97">
        <v>216</v>
      </c>
      <c r="S97" s="6" t="s">
        <v>246</v>
      </c>
      <c r="AA97">
        <v>96</v>
      </c>
    </row>
    <row r="98" spans="1:27" x14ac:dyDescent="0.25">
      <c r="A98" t="s">
        <v>241</v>
      </c>
      <c r="B98" t="s">
        <v>245</v>
      </c>
      <c r="C98">
        <v>0.5</v>
      </c>
      <c r="D98">
        <v>1</v>
      </c>
      <c r="E98">
        <v>0</v>
      </c>
      <c r="F98" t="s">
        <v>34</v>
      </c>
      <c r="G98">
        <v>20</v>
      </c>
      <c r="H98" t="s">
        <v>242</v>
      </c>
      <c r="I98">
        <v>2.5</v>
      </c>
      <c r="J98">
        <v>0</v>
      </c>
      <c r="K98">
        <v>0</v>
      </c>
      <c r="L98">
        <v>5</v>
      </c>
      <c r="M98" s="4">
        <f t="shared" si="6"/>
        <v>4</v>
      </c>
      <c r="N98" s="4">
        <f t="shared" si="7"/>
        <v>40</v>
      </c>
      <c r="O98" s="4">
        <f t="shared" si="8"/>
        <v>20</v>
      </c>
      <c r="P98">
        <v>90</v>
      </c>
      <c r="Q98">
        <v>180</v>
      </c>
      <c r="AA98">
        <v>97</v>
      </c>
    </row>
    <row r="99" spans="1:27" x14ac:dyDescent="0.25">
      <c r="A99" t="s">
        <v>241</v>
      </c>
      <c r="B99" t="s">
        <v>247</v>
      </c>
      <c r="C99">
        <v>1</v>
      </c>
      <c r="D99">
        <v>1</v>
      </c>
      <c r="E99">
        <v>1</v>
      </c>
      <c r="F99" t="s">
        <v>59</v>
      </c>
      <c r="G99">
        <v>35</v>
      </c>
      <c r="H99" t="s">
        <v>248</v>
      </c>
      <c r="I99">
        <v>5.8</v>
      </c>
      <c r="J99">
        <v>0</v>
      </c>
      <c r="K99">
        <v>0</v>
      </c>
      <c r="L99">
        <v>10</v>
      </c>
      <c r="M99" s="4">
        <f t="shared" si="6"/>
        <v>3.5</v>
      </c>
      <c r="N99" s="4">
        <f t="shared" si="7"/>
        <v>35</v>
      </c>
      <c r="O99" s="4">
        <f t="shared" si="8"/>
        <v>35</v>
      </c>
      <c r="P99">
        <v>150</v>
      </c>
      <c r="Q99">
        <v>300</v>
      </c>
      <c r="S99" s="2"/>
      <c r="AA99">
        <v>98</v>
      </c>
    </row>
    <row r="100" spans="1:27" x14ac:dyDescent="0.25">
      <c r="A100" t="s">
        <v>241</v>
      </c>
      <c r="B100" t="s">
        <v>249</v>
      </c>
      <c r="C100">
        <v>0.5</v>
      </c>
      <c r="D100">
        <v>1</v>
      </c>
      <c r="E100">
        <v>0</v>
      </c>
      <c r="F100" t="s">
        <v>250</v>
      </c>
      <c r="G100">
        <v>16</v>
      </c>
      <c r="H100" t="s">
        <v>251</v>
      </c>
      <c r="I100">
        <v>2.6</v>
      </c>
      <c r="J100">
        <v>0</v>
      </c>
      <c r="K100">
        <v>0</v>
      </c>
      <c r="L100">
        <v>6</v>
      </c>
      <c r="M100" s="4">
        <f t="shared" si="6"/>
        <v>2.6666666666666665</v>
      </c>
      <c r="N100" s="4">
        <f t="shared" si="7"/>
        <v>32</v>
      </c>
      <c r="O100" s="4">
        <f t="shared" si="8"/>
        <v>16</v>
      </c>
      <c r="P100">
        <v>150</v>
      </c>
      <c r="Q100">
        <v>300</v>
      </c>
      <c r="AA100">
        <v>99</v>
      </c>
    </row>
    <row r="101" spans="1:27" x14ac:dyDescent="0.25">
      <c r="A101" t="s">
        <v>241</v>
      </c>
      <c r="B101" t="s">
        <v>252</v>
      </c>
      <c r="C101">
        <v>0.5</v>
      </c>
      <c r="D101">
        <v>1</v>
      </c>
      <c r="E101">
        <v>0</v>
      </c>
      <c r="F101" t="s">
        <v>34</v>
      </c>
      <c r="G101">
        <v>20</v>
      </c>
      <c r="H101" t="s">
        <v>182</v>
      </c>
      <c r="I101">
        <v>3</v>
      </c>
      <c r="J101">
        <v>0</v>
      </c>
      <c r="K101">
        <v>0</v>
      </c>
      <c r="L101">
        <v>8</v>
      </c>
      <c r="M101" s="4">
        <f t="shared" si="6"/>
        <v>2.5</v>
      </c>
      <c r="N101" s="4">
        <f t="shared" si="7"/>
        <v>40</v>
      </c>
      <c r="O101" s="4">
        <f t="shared" si="8"/>
        <v>20</v>
      </c>
      <c r="P101">
        <v>150</v>
      </c>
      <c r="Q101">
        <v>300</v>
      </c>
      <c r="S101" s="2"/>
      <c r="AA101">
        <v>100</v>
      </c>
    </row>
    <row r="102" spans="1:27" x14ac:dyDescent="0.25">
      <c r="A102" t="s">
        <v>241</v>
      </c>
      <c r="B102" t="s">
        <v>253</v>
      </c>
      <c r="C102">
        <v>0.5</v>
      </c>
      <c r="D102">
        <v>1</v>
      </c>
      <c r="E102">
        <v>0</v>
      </c>
      <c r="F102" t="s">
        <v>250</v>
      </c>
      <c r="G102">
        <v>16</v>
      </c>
      <c r="H102" t="s">
        <v>251</v>
      </c>
      <c r="I102">
        <v>2.6</v>
      </c>
      <c r="J102">
        <v>0</v>
      </c>
      <c r="K102">
        <v>0</v>
      </c>
      <c r="L102">
        <v>8</v>
      </c>
      <c r="M102" s="4">
        <f t="shared" si="6"/>
        <v>2</v>
      </c>
      <c r="N102" s="4">
        <f t="shared" si="7"/>
        <v>32</v>
      </c>
      <c r="O102" s="4">
        <f t="shared" si="8"/>
        <v>16</v>
      </c>
      <c r="P102">
        <v>180</v>
      </c>
      <c r="Q102">
        <v>360</v>
      </c>
      <c r="S102" s="2" t="s">
        <v>254</v>
      </c>
      <c r="AA102">
        <v>101</v>
      </c>
    </row>
    <row r="103" spans="1:27" x14ac:dyDescent="0.25">
      <c r="A103" t="s">
        <v>241</v>
      </c>
      <c r="B103" t="s">
        <v>255</v>
      </c>
      <c r="C103">
        <v>0.5</v>
      </c>
      <c r="D103">
        <v>1</v>
      </c>
      <c r="E103">
        <v>0</v>
      </c>
      <c r="F103" t="s">
        <v>256</v>
      </c>
      <c r="G103">
        <v>22</v>
      </c>
      <c r="H103" t="s">
        <v>251</v>
      </c>
      <c r="I103">
        <v>2.6</v>
      </c>
      <c r="J103">
        <v>0</v>
      </c>
      <c r="K103">
        <v>0</v>
      </c>
      <c r="L103">
        <v>7</v>
      </c>
      <c r="M103" s="4">
        <f t="shared" si="6"/>
        <v>3.1428571428571428</v>
      </c>
      <c r="N103" s="4">
        <f t="shared" si="7"/>
        <v>44</v>
      </c>
      <c r="O103" s="4">
        <f t="shared" si="8"/>
        <v>22</v>
      </c>
      <c r="P103">
        <v>150</v>
      </c>
      <c r="Q103">
        <v>300</v>
      </c>
      <c r="S103" s="1" t="s">
        <v>257</v>
      </c>
      <c r="AA103">
        <v>102</v>
      </c>
    </row>
    <row r="104" spans="1:27" x14ac:dyDescent="0.25">
      <c r="A104" t="s">
        <v>241</v>
      </c>
      <c r="B104" t="s">
        <v>258</v>
      </c>
      <c r="C104">
        <v>0.5</v>
      </c>
      <c r="D104">
        <v>1</v>
      </c>
      <c r="E104">
        <v>0</v>
      </c>
      <c r="F104" t="s">
        <v>53</v>
      </c>
      <c r="G104">
        <v>30</v>
      </c>
      <c r="H104" t="s">
        <v>56</v>
      </c>
      <c r="I104">
        <v>5</v>
      </c>
      <c r="J104">
        <v>0</v>
      </c>
      <c r="K104">
        <v>0</v>
      </c>
      <c r="L104">
        <v>11</v>
      </c>
      <c r="M104" s="4">
        <f t="shared" si="6"/>
        <v>2.7272727272727271</v>
      </c>
      <c r="N104" s="4">
        <f t="shared" si="7"/>
        <v>60</v>
      </c>
      <c r="O104" s="4">
        <f t="shared" si="8"/>
        <v>30</v>
      </c>
      <c r="P104">
        <v>90</v>
      </c>
      <c r="Q104">
        <v>180</v>
      </c>
      <c r="S104" s="6" t="s">
        <v>260</v>
      </c>
      <c r="AA104">
        <v>103</v>
      </c>
    </row>
    <row r="105" spans="1:27" x14ac:dyDescent="0.25">
      <c r="A105" t="s">
        <v>241</v>
      </c>
      <c r="B105" t="s">
        <v>261</v>
      </c>
      <c r="C105">
        <v>0.5</v>
      </c>
      <c r="D105">
        <v>1</v>
      </c>
      <c r="E105">
        <v>0</v>
      </c>
      <c r="F105" t="s">
        <v>53</v>
      </c>
      <c r="G105">
        <v>30</v>
      </c>
      <c r="H105" t="s">
        <v>56</v>
      </c>
      <c r="I105">
        <v>5</v>
      </c>
      <c r="J105">
        <v>0</v>
      </c>
      <c r="K105">
        <v>0</v>
      </c>
      <c r="L105">
        <v>11</v>
      </c>
      <c r="M105" s="4">
        <f t="shared" si="6"/>
        <v>2.7272727272727271</v>
      </c>
      <c r="N105" s="4">
        <f t="shared" si="7"/>
        <v>60</v>
      </c>
      <c r="O105" s="4">
        <f t="shared" si="8"/>
        <v>30</v>
      </c>
      <c r="P105">
        <v>90</v>
      </c>
      <c r="Q105">
        <v>180</v>
      </c>
      <c r="AA105">
        <v>104</v>
      </c>
    </row>
    <row r="106" spans="1:27" x14ac:dyDescent="0.25">
      <c r="A106" t="s">
        <v>241</v>
      </c>
      <c r="B106" s="1" t="s">
        <v>263</v>
      </c>
      <c r="C106" s="1">
        <v>1</v>
      </c>
      <c r="D106" s="1">
        <v>1</v>
      </c>
      <c r="E106" s="1">
        <v>0</v>
      </c>
      <c r="F106" s="1" t="s">
        <v>20</v>
      </c>
      <c r="G106" s="1">
        <v>40</v>
      </c>
      <c r="H106" s="1" t="s">
        <v>56</v>
      </c>
      <c r="I106" s="1">
        <v>5</v>
      </c>
      <c r="J106" s="1">
        <v>0</v>
      </c>
      <c r="K106" s="1">
        <v>0</v>
      </c>
      <c r="L106" s="1">
        <v>10</v>
      </c>
      <c r="M106" s="4">
        <f t="shared" si="6"/>
        <v>4</v>
      </c>
      <c r="N106" s="4">
        <f t="shared" si="7"/>
        <v>40</v>
      </c>
      <c r="O106" s="4">
        <f t="shared" si="8"/>
        <v>40</v>
      </c>
      <c r="P106" s="1">
        <v>90</v>
      </c>
      <c r="Q106" s="1">
        <v>180</v>
      </c>
      <c r="R106" s="1"/>
      <c r="S106" s="1" t="s">
        <v>264</v>
      </c>
      <c r="T106" s="1"/>
      <c r="U106" s="1"/>
      <c r="V106" s="1"/>
      <c r="W106" s="1"/>
      <c r="X106" s="1"/>
      <c r="Y106" s="1"/>
      <c r="Z106" s="1"/>
      <c r="AA106">
        <v>105</v>
      </c>
    </row>
    <row r="107" spans="1:27" x14ac:dyDescent="0.25">
      <c r="A107" t="s">
        <v>241</v>
      </c>
      <c r="B107" s="1" t="s">
        <v>265</v>
      </c>
      <c r="C107" s="1">
        <v>1</v>
      </c>
      <c r="D107" s="1">
        <v>1</v>
      </c>
      <c r="E107" s="1">
        <v>0</v>
      </c>
      <c r="F107" s="1" t="s">
        <v>266</v>
      </c>
      <c r="G107" s="1">
        <v>15</v>
      </c>
      <c r="H107" s="1" t="s">
        <v>267</v>
      </c>
      <c r="I107" s="1">
        <v>2.4</v>
      </c>
      <c r="J107" s="1">
        <v>0</v>
      </c>
      <c r="K107" s="1">
        <v>0</v>
      </c>
      <c r="L107" s="1">
        <v>6</v>
      </c>
      <c r="M107" s="4">
        <f t="shared" si="6"/>
        <v>2.5</v>
      </c>
      <c r="N107" s="4">
        <f t="shared" si="7"/>
        <v>15</v>
      </c>
      <c r="O107" s="4">
        <f t="shared" si="8"/>
        <v>15</v>
      </c>
      <c r="P107" s="1">
        <v>90</v>
      </c>
      <c r="Q107" s="1">
        <v>180</v>
      </c>
      <c r="R107" s="1"/>
      <c r="S107" s="1"/>
      <c r="T107" s="1"/>
      <c r="U107" s="1"/>
      <c r="V107" s="1"/>
      <c r="W107" s="1"/>
      <c r="X107" s="1"/>
      <c r="Y107" s="1"/>
      <c r="Z107" s="1"/>
      <c r="AA107">
        <v>106</v>
      </c>
    </row>
    <row r="108" spans="1:27" x14ac:dyDescent="0.25">
      <c r="A108" t="s">
        <v>241</v>
      </c>
      <c r="B108" s="1" t="s">
        <v>268</v>
      </c>
      <c r="C108" s="1">
        <v>1</v>
      </c>
      <c r="D108" s="1">
        <v>1</v>
      </c>
      <c r="E108" s="1">
        <v>0</v>
      </c>
      <c r="F108" s="1" t="s">
        <v>266</v>
      </c>
      <c r="G108" s="1">
        <v>15</v>
      </c>
      <c r="H108" s="1" t="s">
        <v>267</v>
      </c>
      <c r="I108" s="1">
        <v>2.4</v>
      </c>
      <c r="J108" s="1">
        <v>0</v>
      </c>
      <c r="K108" s="1">
        <v>0</v>
      </c>
      <c r="L108" s="1">
        <v>8</v>
      </c>
      <c r="M108" s="4">
        <f t="shared" si="6"/>
        <v>1.875</v>
      </c>
      <c r="N108" s="4">
        <f t="shared" si="7"/>
        <v>15</v>
      </c>
      <c r="O108" s="4">
        <f t="shared" si="8"/>
        <v>15</v>
      </c>
      <c r="P108" s="1">
        <v>150</v>
      </c>
      <c r="Q108" s="1">
        <v>300</v>
      </c>
      <c r="R108" s="1"/>
      <c r="S108" s="1"/>
      <c r="T108" s="1"/>
      <c r="U108" s="1"/>
      <c r="V108" s="1"/>
      <c r="W108" s="1"/>
      <c r="X108" s="1"/>
      <c r="Y108" s="1"/>
      <c r="Z108" s="1"/>
      <c r="AA108">
        <v>107</v>
      </c>
    </row>
    <row r="109" spans="1:27" x14ac:dyDescent="0.25">
      <c r="A109" t="s">
        <v>241</v>
      </c>
      <c r="B109" s="1" t="s">
        <v>269</v>
      </c>
      <c r="C109" s="1">
        <v>1</v>
      </c>
      <c r="D109" s="1">
        <v>1</v>
      </c>
      <c r="E109" s="1">
        <v>0</v>
      </c>
      <c r="F109" s="1" t="s">
        <v>270</v>
      </c>
      <c r="G109" s="1">
        <v>18</v>
      </c>
      <c r="H109" s="1" t="s">
        <v>271</v>
      </c>
      <c r="I109">
        <v>3.9</v>
      </c>
      <c r="J109" s="1">
        <v>0</v>
      </c>
      <c r="K109" s="1">
        <v>0</v>
      </c>
      <c r="L109" s="1">
        <v>13</v>
      </c>
      <c r="M109" s="4">
        <f t="shared" si="6"/>
        <v>1.3846153846153846</v>
      </c>
      <c r="N109" s="4">
        <f t="shared" si="7"/>
        <v>18</v>
      </c>
      <c r="O109" s="4">
        <f t="shared" si="8"/>
        <v>18</v>
      </c>
      <c r="P109" s="1">
        <v>180</v>
      </c>
      <c r="Q109" s="1">
        <v>360</v>
      </c>
      <c r="AA109">
        <v>108</v>
      </c>
    </row>
    <row r="110" spans="1:27" x14ac:dyDescent="0.25">
      <c r="A110" t="s">
        <v>241</v>
      </c>
      <c r="B110" s="1" t="s">
        <v>272</v>
      </c>
      <c r="C110" s="1">
        <v>0.25</v>
      </c>
      <c r="D110" s="1">
        <v>1</v>
      </c>
      <c r="E110" s="1">
        <v>0</v>
      </c>
      <c r="F110" s="1" t="s">
        <v>29</v>
      </c>
      <c r="G110" s="1">
        <v>15</v>
      </c>
      <c r="H110" s="1" t="s">
        <v>242</v>
      </c>
      <c r="I110" s="1">
        <v>2.5</v>
      </c>
      <c r="J110" s="1">
        <v>0</v>
      </c>
      <c r="K110" s="1">
        <v>0</v>
      </c>
      <c r="L110" s="1">
        <v>2</v>
      </c>
      <c r="M110" s="4">
        <f t="shared" si="6"/>
        <v>7.5</v>
      </c>
      <c r="N110" s="4">
        <f t="shared" si="7"/>
        <v>60</v>
      </c>
      <c r="O110" s="4">
        <f t="shared" si="8"/>
        <v>15</v>
      </c>
      <c r="P110" s="1">
        <v>60</v>
      </c>
      <c r="Q110" s="1">
        <v>120</v>
      </c>
      <c r="S110" t="s">
        <v>273</v>
      </c>
      <c r="AA110">
        <v>109</v>
      </c>
    </row>
    <row r="111" spans="1:27" x14ac:dyDescent="0.25">
      <c r="A111" t="s">
        <v>274</v>
      </c>
      <c r="B111" t="s">
        <v>274</v>
      </c>
      <c r="C111">
        <v>1</v>
      </c>
      <c r="D111">
        <v>1</v>
      </c>
      <c r="E111">
        <v>0</v>
      </c>
      <c r="F111" t="s">
        <v>8</v>
      </c>
      <c r="G111">
        <v>25</v>
      </c>
      <c r="H111" t="s">
        <v>275</v>
      </c>
      <c r="I111">
        <v>3.3</v>
      </c>
      <c r="J111">
        <v>0</v>
      </c>
      <c r="K111">
        <v>0</v>
      </c>
      <c r="L111">
        <v>9</v>
      </c>
      <c r="M111" s="4">
        <f t="shared" si="6"/>
        <v>2.7777777777777777</v>
      </c>
      <c r="N111" s="4">
        <f t="shared" si="7"/>
        <v>25</v>
      </c>
      <c r="O111" s="4">
        <f t="shared" si="8"/>
        <v>25</v>
      </c>
      <c r="P111">
        <v>180</v>
      </c>
      <c r="Q111">
        <v>360</v>
      </c>
      <c r="S111" s="2"/>
      <c r="AA111">
        <v>110</v>
      </c>
    </row>
    <row r="112" spans="1:27" x14ac:dyDescent="0.25">
      <c r="A112" t="s">
        <v>274</v>
      </c>
      <c r="B112" t="s">
        <v>276</v>
      </c>
      <c r="C112">
        <v>1</v>
      </c>
      <c r="D112">
        <v>1</v>
      </c>
      <c r="E112">
        <v>0</v>
      </c>
      <c r="F112" t="s">
        <v>8</v>
      </c>
      <c r="G112">
        <v>25</v>
      </c>
      <c r="H112" t="s">
        <v>275</v>
      </c>
      <c r="I112">
        <v>3.3</v>
      </c>
      <c r="J112">
        <v>0</v>
      </c>
      <c r="K112">
        <v>0</v>
      </c>
      <c r="L112">
        <v>12</v>
      </c>
      <c r="M112" s="4">
        <f t="shared" si="6"/>
        <v>2.0833333333333335</v>
      </c>
      <c r="N112" s="4">
        <f t="shared" si="7"/>
        <v>25</v>
      </c>
      <c r="O112" s="4">
        <f t="shared" si="8"/>
        <v>25</v>
      </c>
      <c r="P112">
        <v>210</v>
      </c>
      <c r="Q112">
        <v>420</v>
      </c>
      <c r="S112" s="2" t="s">
        <v>280</v>
      </c>
      <c r="AA112">
        <v>111</v>
      </c>
    </row>
    <row r="113" spans="1:27" x14ac:dyDescent="0.25">
      <c r="A113" t="s">
        <v>274</v>
      </c>
      <c r="B113" t="s">
        <v>277</v>
      </c>
      <c r="C113">
        <v>1</v>
      </c>
      <c r="D113">
        <v>1</v>
      </c>
      <c r="E113">
        <v>0</v>
      </c>
      <c r="F113" t="s">
        <v>8</v>
      </c>
      <c r="G113">
        <v>25</v>
      </c>
      <c r="H113" t="s">
        <v>275</v>
      </c>
      <c r="I113">
        <v>3.3</v>
      </c>
      <c r="J113">
        <v>0</v>
      </c>
      <c r="K113">
        <v>0</v>
      </c>
      <c r="L113">
        <v>11</v>
      </c>
      <c r="M113" s="4">
        <f t="shared" si="6"/>
        <v>2.2727272727272729</v>
      </c>
      <c r="N113" s="4">
        <f t="shared" si="7"/>
        <v>25</v>
      </c>
      <c r="O113" s="4">
        <f t="shared" si="8"/>
        <v>25</v>
      </c>
      <c r="P113">
        <v>180</v>
      </c>
      <c r="Q113">
        <v>360</v>
      </c>
      <c r="S113" s="2" t="s">
        <v>156</v>
      </c>
      <c r="AA113">
        <v>112</v>
      </c>
    </row>
    <row r="114" spans="1:27" x14ac:dyDescent="0.25">
      <c r="A114" t="s">
        <v>274</v>
      </c>
      <c r="B114" t="s">
        <v>278</v>
      </c>
      <c r="C114">
        <v>1</v>
      </c>
      <c r="D114">
        <v>1</v>
      </c>
      <c r="E114">
        <v>0</v>
      </c>
      <c r="F114" t="s">
        <v>34</v>
      </c>
      <c r="G114">
        <v>20</v>
      </c>
      <c r="H114" t="s">
        <v>251</v>
      </c>
      <c r="I114">
        <v>2.6</v>
      </c>
      <c r="J114">
        <v>0</v>
      </c>
      <c r="K114">
        <v>0</v>
      </c>
      <c r="L114">
        <v>5</v>
      </c>
      <c r="M114" s="4">
        <f t="shared" si="6"/>
        <v>4</v>
      </c>
      <c r="N114" s="4">
        <f t="shared" si="7"/>
        <v>20</v>
      </c>
      <c r="O114" s="4">
        <f t="shared" si="8"/>
        <v>20</v>
      </c>
      <c r="P114">
        <v>200</v>
      </c>
      <c r="Q114">
        <v>400</v>
      </c>
      <c r="S114" s="2" t="s">
        <v>281</v>
      </c>
      <c r="AA114">
        <v>113</v>
      </c>
    </row>
    <row r="115" spans="1:27" x14ac:dyDescent="0.25">
      <c r="A115" t="s">
        <v>274</v>
      </c>
      <c r="B115" t="s">
        <v>279</v>
      </c>
      <c r="C115">
        <v>1</v>
      </c>
      <c r="D115">
        <v>1</v>
      </c>
      <c r="E115">
        <v>0</v>
      </c>
      <c r="F115" t="s">
        <v>53</v>
      </c>
      <c r="G115">
        <v>30</v>
      </c>
      <c r="H115" t="s">
        <v>282</v>
      </c>
      <c r="I115">
        <v>3.6</v>
      </c>
      <c r="J115">
        <v>0</v>
      </c>
      <c r="K115">
        <v>0</v>
      </c>
      <c r="L115">
        <v>12</v>
      </c>
      <c r="M115" s="4">
        <f t="shared" si="6"/>
        <v>2.5</v>
      </c>
      <c r="N115" s="4">
        <f t="shared" si="7"/>
        <v>30</v>
      </c>
      <c r="O115" s="4">
        <f t="shared" si="8"/>
        <v>30</v>
      </c>
      <c r="P115">
        <v>180</v>
      </c>
      <c r="Q115">
        <v>360</v>
      </c>
      <c r="S115" s="2"/>
      <c r="AA115">
        <v>114</v>
      </c>
    </row>
    <row r="116" spans="1:27" x14ac:dyDescent="0.25">
      <c r="A116" t="s">
        <v>274</v>
      </c>
      <c r="B116" t="s">
        <v>283</v>
      </c>
      <c r="C116">
        <v>1</v>
      </c>
      <c r="D116">
        <v>1</v>
      </c>
      <c r="E116">
        <v>0</v>
      </c>
      <c r="F116" t="s">
        <v>8</v>
      </c>
      <c r="G116">
        <v>25</v>
      </c>
      <c r="H116" t="s">
        <v>275</v>
      </c>
      <c r="I116">
        <v>3.3</v>
      </c>
      <c r="J116">
        <v>0</v>
      </c>
      <c r="K116">
        <v>0</v>
      </c>
      <c r="L116">
        <v>9</v>
      </c>
      <c r="M116" s="4">
        <f t="shared" si="6"/>
        <v>2.7777777777777777</v>
      </c>
      <c r="N116" s="4">
        <f t="shared" si="7"/>
        <v>25</v>
      </c>
      <c r="O116" s="4">
        <f t="shared" si="8"/>
        <v>25</v>
      </c>
      <c r="P116">
        <v>180</v>
      </c>
      <c r="Q116">
        <v>360</v>
      </c>
      <c r="S116" s="2" t="s">
        <v>284</v>
      </c>
      <c r="AA116">
        <v>115</v>
      </c>
    </row>
    <row r="117" spans="1:27" x14ac:dyDescent="0.25">
      <c r="A117" t="s">
        <v>274</v>
      </c>
      <c r="B117" t="s">
        <v>285</v>
      </c>
      <c r="C117">
        <v>1</v>
      </c>
      <c r="D117">
        <v>1</v>
      </c>
      <c r="E117">
        <v>0</v>
      </c>
      <c r="F117" t="s">
        <v>286</v>
      </c>
      <c r="G117">
        <v>27</v>
      </c>
      <c r="H117" t="s">
        <v>182</v>
      </c>
      <c r="I117">
        <v>3</v>
      </c>
      <c r="J117">
        <v>0</v>
      </c>
      <c r="K117">
        <v>0</v>
      </c>
      <c r="L117">
        <v>16</v>
      </c>
      <c r="M117" s="4">
        <f t="shared" si="6"/>
        <v>1.6875</v>
      </c>
      <c r="N117" s="4">
        <f t="shared" si="7"/>
        <v>27</v>
      </c>
      <c r="O117" s="4">
        <f t="shared" si="8"/>
        <v>27</v>
      </c>
      <c r="P117">
        <v>180</v>
      </c>
      <c r="Q117">
        <v>360</v>
      </c>
      <c r="S117" t="s">
        <v>287</v>
      </c>
      <c r="AA117">
        <v>116</v>
      </c>
    </row>
    <row r="118" spans="1:27" x14ac:dyDescent="0.25">
      <c r="A118" t="s">
        <v>274</v>
      </c>
      <c r="B118" t="s">
        <v>288</v>
      </c>
      <c r="C118">
        <v>2</v>
      </c>
      <c r="D118">
        <v>1</v>
      </c>
      <c r="E118">
        <v>0</v>
      </c>
      <c r="F118" t="s">
        <v>15</v>
      </c>
      <c r="G118">
        <v>45</v>
      </c>
      <c r="H118" t="s">
        <v>50</v>
      </c>
      <c r="I118">
        <v>7.5</v>
      </c>
      <c r="J118">
        <v>0</v>
      </c>
      <c r="K118">
        <v>0</v>
      </c>
      <c r="L118">
        <v>20</v>
      </c>
      <c r="M118" s="4">
        <f t="shared" si="6"/>
        <v>2.25</v>
      </c>
      <c r="N118" s="4">
        <f t="shared" si="7"/>
        <v>22.5</v>
      </c>
      <c r="O118" s="4">
        <f t="shared" si="8"/>
        <v>45</v>
      </c>
      <c r="P118">
        <v>210</v>
      </c>
      <c r="Q118">
        <v>420</v>
      </c>
      <c r="S118" s="2" t="s">
        <v>289</v>
      </c>
      <c r="AA118">
        <v>117</v>
      </c>
    </row>
    <row r="119" spans="1:27" x14ac:dyDescent="0.25">
      <c r="A119" t="s">
        <v>274</v>
      </c>
      <c r="B119" t="s">
        <v>290</v>
      </c>
      <c r="C119">
        <v>4</v>
      </c>
      <c r="D119">
        <v>2</v>
      </c>
      <c r="E119">
        <v>0</v>
      </c>
      <c r="F119" t="s">
        <v>42</v>
      </c>
      <c r="G119">
        <v>90</v>
      </c>
      <c r="H119" t="s">
        <v>56</v>
      </c>
      <c r="I119">
        <v>5</v>
      </c>
      <c r="J119">
        <v>0</v>
      </c>
      <c r="K119">
        <v>0</v>
      </c>
      <c r="L119">
        <v>60</v>
      </c>
      <c r="M119" s="4">
        <f t="shared" si="6"/>
        <v>1.5</v>
      </c>
      <c r="N119" s="4">
        <f t="shared" si="7"/>
        <v>22.5</v>
      </c>
      <c r="O119" s="4">
        <f t="shared" si="8"/>
        <v>45</v>
      </c>
      <c r="P119">
        <v>180</v>
      </c>
      <c r="Q119">
        <v>360</v>
      </c>
      <c r="S119" t="s">
        <v>291</v>
      </c>
      <c r="AA119">
        <v>118</v>
      </c>
    </row>
    <row r="120" spans="1:27" x14ac:dyDescent="0.25">
      <c r="A120" t="s">
        <v>274</v>
      </c>
      <c r="B120" t="s">
        <v>292</v>
      </c>
      <c r="C120">
        <v>1</v>
      </c>
      <c r="D120">
        <v>1</v>
      </c>
      <c r="E120">
        <v>0</v>
      </c>
      <c r="F120" t="s">
        <v>8</v>
      </c>
      <c r="G120">
        <v>25</v>
      </c>
      <c r="H120" t="s">
        <v>275</v>
      </c>
      <c r="I120">
        <v>3.3</v>
      </c>
      <c r="J120">
        <v>0</v>
      </c>
      <c r="K120">
        <v>0</v>
      </c>
      <c r="L120">
        <v>15</v>
      </c>
      <c r="M120" s="4">
        <f t="shared" si="6"/>
        <v>1.6666666666666667</v>
      </c>
      <c r="N120" s="4">
        <f t="shared" si="7"/>
        <v>25</v>
      </c>
      <c r="O120" s="4">
        <f t="shared" si="8"/>
        <v>25</v>
      </c>
      <c r="P120">
        <v>240</v>
      </c>
      <c r="Q120">
        <v>480</v>
      </c>
      <c r="AA120">
        <v>119</v>
      </c>
    </row>
    <row r="121" spans="1:27" x14ac:dyDescent="0.25">
      <c r="A121" t="s">
        <v>274</v>
      </c>
      <c r="B121" t="s">
        <v>293</v>
      </c>
      <c r="C121">
        <v>1</v>
      </c>
      <c r="D121">
        <v>1</v>
      </c>
      <c r="E121">
        <v>0</v>
      </c>
      <c r="F121" t="s">
        <v>53</v>
      </c>
      <c r="G121">
        <v>30</v>
      </c>
      <c r="H121" t="s">
        <v>311</v>
      </c>
      <c r="I121">
        <v>4.0999999999999996</v>
      </c>
      <c r="J121">
        <v>0</v>
      </c>
      <c r="K121">
        <v>0</v>
      </c>
      <c r="L121">
        <v>20</v>
      </c>
      <c r="M121" s="4">
        <f t="shared" si="6"/>
        <v>1.5</v>
      </c>
      <c r="N121" s="4">
        <f t="shared" si="7"/>
        <v>30</v>
      </c>
      <c r="O121" s="4">
        <f t="shared" si="8"/>
        <v>30</v>
      </c>
      <c r="P121">
        <v>240</v>
      </c>
      <c r="Q121">
        <v>420</v>
      </c>
      <c r="AA121">
        <v>120</v>
      </c>
    </row>
    <row r="122" spans="1:27" x14ac:dyDescent="0.25">
      <c r="A122" t="s">
        <v>274</v>
      </c>
      <c r="B122" t="s">
        <v>294</v>
      </c>
      <c r="C122">
        <v>1</v>
      </c>
      <c r="D122">
        <v>1</v>
      </c>
      <c r="E122">
        <v>0</v>
      </c>
      <c r="F122" t="s">
        <v>53</v>
      </c>
      <c r="G122">
        <v>30</v>
      </c>
      <c r="H122" t="s">
        <v>275</v>
      </c>
      <c r="I122">
        <v>3.3</v>
      </c>
      <c r="J122">
        <v>0</v>
      </c>
      <c r="K122">
        <v>0</v>
      </c>
      <c r="L122">
        <v>15</v>
      </c>
      <c r="M122" s="4">
        <f t="shared" ref="M122:M185" si="9">G122/L122</f>
        <v>2</v>
      </c>
      <c r="N122" s="4">
        <f t="shared" ref="N122:N185" si="10">G122/C122</f>
        <v>30</v>
      </c>
      <c r="O122" s="4">
        <f t="shared" ref="O122:O185" si="11">G122/D122</f>
        <v>30</v>
      </c>
      <c r="P122">
        <v>320</v>
      </c>
      <c r="Q122">
        <v>640</v>
      </c>
      <c r="S122" s="2" t="s">
        <v>312</v>
      </c>
      <c r="AA122">
        <v>121</v>
      </c>
    </row>
    <row r="123" spans="1:27" x14ac:dyDescent="0.25">
      <c r="A123" t="s">
        <v>274</v>
      </c>
      <c r="B123" t="s">
        <v>295</v>
      </c>
      <c r="C123">
        <v>1</v>
      </c>
      <c r="D123">
        <v>1</v>
      </c>
      <c r="E123">
        <v>0</v>
      </c>
      <c r="F123" t="s">
        <v>53</v>
      </c>
      <c r="G123">
        <v>30</v>
      </c>
      <c r="H123" t="s">
        <v>275</v>
      </c>
      <c r="I123">
        <v>3.3</v>
      </c>
      <c r="J123">
        <v>0</v>
      </c>
      <c r="K123">
        <v>0</v>
      </c>
      <c r="L123">
        <v>20</v>
      </c>
      <c r="M123" s="4">
        <f t="shared" si="9"/>
        <v>1.5</v>
      </c>
      <c r="N123" s="4">
        <f t="shared" si="10"/>
        <v>30</v>
      </c>
      <c r="O123" s="4">
        <f t="shared" si="11"/>
        <v>30</v>
      </c>
      <c r="P123">
        <v>270</v>
      </c>
      <c r="Q123">
        <v>540</v>
      </c>
      <c r="AA123">
        <v>122</v>
      </c>
    </row>
    <row r="124" spans="1:27" x14ac:dyDescent="0.25">
      <c r="A124" t="s">
        <v>274</v>
      </c>
      <c r="B124" t="s">
        <v>296</v>
      </c>
      <c r="C124">
        <v>1</v>
      </c>
      <c r="D124">
        <v>2</v>
      </c>
      <c r="E124">
        <v>0</v>
      </c>
      <c r="F124" t="s">
        <v>20</v>
      </c>
      <c r="G124">
        <v>40</v>
      </c>
      <c r="H124" t="s">
        <v>313</v>
      </c>
      <c r="I124">
        <v>4</v>
      </c>
      <c r="J124">
        <v>0</v>
      </c>
      <c r="K124">
        <v>0</v>
      </c>
      <c r="L124">
        <v>20</v>
      </c>
      <c r="M124" s="4">
        <f t="shared" si="9"/>
        <v>2</v>
      </c>
      <c r="N124" s="4">
        <f t="shared" si="10"/>
        <v>40</v>
      </c>
      <c r="O124" s="4">
        <f t="shared" si="11"/>
        <v>20</v>
      </c>
      <c r="P124">
        <v>250</v>
      </c>
      <c r="Q124">
        <v>470</v>
      </c>
      <c r="S124" t="s">
        <v>314</v>
      </c>
      <c r="AA124">
        <v>123</v>
      </c>
    </row>
    <row r="125" spans="1:27" x14ac:dyDescent="0.25">
      <c r="A125" t="s">
        <v>274</v>
      </c>
      <c r="B125" t="s">
        <v>297</v>
      </c>
      <c r="C125">
        <v>1</v>
      </c>
      <c r="D125">
        <v>2</v>
      </c>
      <c r="E125">
        <v>0</v>
      </c>
      <c r="F125" t="s">
        <v>20</v>
      </c>
      <c r="G125">
        <v>40</v>
      </c>
      <c r="H125" t="s">
        <v>315</v>
      </c>
      <c r="I125">
        <v>6.6</v>
      </c>
      <c r="J125">
        <v>0</v>
      </c>
      <c r="K125">
        <v>0</v>
      </c>
      <c r="L125">
        <v>26</v>
      </c>
      <c r="M125" s="4">
        <f t="shared" si="9"/>
        <v>1.5384615384615385</v>
      </c>
      <c r="N125" s="4">
        <f t="shared" si="10"/>
        <v>40</v>
      </c>
      <c r="O125" s="4">
        <f t="shared" si="11"/>
        <v>20</v>
      </c>
      <c r="P125">
        <v>180</v>
      </c>
      <c r="Q125">
        <v>360</v>
      </c>
      <c r="S125" s="2" t="s">
        <v>316</v>
      </c>
      <c r="AA125">
        <v>124</v>
      </c>
    </row>
    <row r="126" spans="1:27" x14ac:dyDescent="0.25">
      <c r="A126" t="s">
        <v>274</v>
      </c>
      <c r="B126" t="s">
        <v>298</v>
      </c>
      <c r="C126">
        <v>1</v>
      </c>
      <c r="D126">
        <v>2</v>
      </c>
      <c r="E126">
        <v>0</v>
      </c>
      <c r="F126" t="s">
        <v>20</v>
      </c>
      <c r="G126">
        <v>40</v>
      </c>
      <c r="H126" t="s">
        <v>315</v>
      </c>
      <c r="I126">
        <v>6.6</v>
      </c>
      <c r="J126">
        <v>0</v>
      </c>
      <c r="K126">
        <v>0</v>
      </c>
      <c r="L126">
        <v>26</v>
      </c>
      <c r="M126" s="4">
        <f t="shared" si="9"/>
        <v>1.5384615384615385</v>
      </c>
      <c r="N126" s="4">
        <f t="shared" si="10"/>
        <v>40</v>
      </c>
      <c r="O126" s="4">
        <f t="shared" si="11"/>
        <v>20</v>
      </c>
      <c r="P126">
        <v>180</v>
      </c>
      <c r="Q126">
        <v>360</v>
      </c>
      <c r="AA126">
        <v>125</v>
      </c>
    </row>
    <row r="127" spans="1:27" x14ac:dyDescent="0.25">
      <c r="A127" t="s">
        <v>274</v>
      </c>
      <c r="B127" t="s">
        <v>299</v>
      </c>
      <c r="C127">
        <v>3</v>
      </c>
      <c r="D127">
        <v>3</v>
      </c>
      <c r="E127">
        <v>1</v>
      </c>
      <c r="F127" t="s">
        <v>59</v>
      </c>
      <c r="G127">
        <v>35</v>
      </c>
      <c r="H127" t="s">
        <v>31</v>
      </c>
      <c r="I127">
        <v>10</v>
      </c>
      <c r="J127">
        <v>0</v>
      </c>
      <c r="K127">
        <v>0</v>
      </c>
      <c r="L127">
        <v>20</v>
      </c>
      <c r="M127" s="4">
        <f t="shared" si="9"/>
        <v>1.75</v>
      </c>
      <c r="N127" s="4">
        <f t="shared" si="10"/>
        <v>11.666666666666666</v>
      </c>
      <c r="O127" s="4">
        <f t="shared" si="11"/>
        <v>11.666666666666666</v>
      </c>
      <c r="P127">
        <v>180</v>
      </c>
      <c r="Q127">
        <v>350</v>
      </c>
      <c r="S127" t="s">
        <v>317</v>
      </c>
      <c r="AA127">
        <v>126</v>
      </c>
    </row>
    <row r="128" spans="1:27" x14ac:dyDescent="0.25">
      <c r="A128" t="s">
        <v>274</v>
      </c>
      <c r="B128" t="s">
        <v>300</v>
      </c>
      <c r="C128">
        <v>2</v>
      </c>
      <c r="D128">
        <v>3</v>
      </c>
      <c r="E128">
        <v>0</v>
      </c>
      <c r="F128" t="s">
        <v>637</v>
      </c>
      <c r="G128">
        <v>54</v>
      </c>
      <c r="H128" t="s">
        <v>315</v>
      </c>
      <c r="I128">
        <v>6.6</v>
      </c>
      <c r="J128">
        <v>0</v>
      </c>
      <c r="K128">
        <v>0</v>
      </c>
      <c r="L128">
        <v>25</v>
      </c>
      <c r="M128" s="4">
        <f t="shared" si="9"/>
        <v>2.16</v>
      </c>
      <c r="N128" s="4">
        <f t="shared" si="10"/>
        <v>27</v>
      </c>
      <c r="O128" s="4">
        <f t="shared" si="11"/>
        <v>18</v>
      </c>
      <c r="P128">
        <v>180</v>
      </c>
      <c r="Q128">
        <v>360</v>
      </c>
      <c r="S128" s="1" t="s">
        <v>264</v>
      </c>
      <c r="AA128">
        <v>127</v>
      </c>
    </row>
    <row r="129" spans="1:27" x14ac:dyDescent="0.25">
      <c r="A129" t="s">
        <v>274</v>
      </c>
      <c r="B129" t="s">
        <v>301</v>
      </c>
      <c r="C129">
        <v>2</v>
      </c>
      <c r="D129">
        <v>1</v>
      </c>
      <c r="E129">
        <v>0</v>
      </c>
      <c r="F129" t="s">
        <v>318</v>
      </c>
      <c r="G129">
        <v>30</v>
      </c>
      <c r="H129" t="s">
        <v>319</v>
      </c>
      <c r="I129">
        <v>5.4</v>
      </c>
      <c r="J129">
        <v>0</v>
      </c>
      <c r="K129">
        <v>0</v>
      </c>
      <c r="L129">
        <v>12</v>
      </c>
      <c r="M129" s="4">
        <f t="shared" si="9"/>
        <v>2.5</v>
      </c>
      <c r="N129" s="4">
        <f t="shared" si="10"/>
        <v>15</v>
      </c>
      <c r="O129" s="4">
        <f t="shared" si="11"/>
        <v>30</v>
      </c>
      <c r="P129">
        <v>150</v>
      </c>
      <c r="Q129">
        <v>300</v>
      </c>
      <c r="AA129">
        <v>128</v>
      </c>
    </row>
    <row r="130" spans="1:27" x14ac:dyDescent="0.25">
      <c r="A130" t="s">
        <v>274</v>
      </c>
      <c r="B130" t="s">
        <v>304</v>
      </c>
      <c r="C130">
        <v>2</v>
      </c>
      <c r="D130">
        <v>1</v>
      </c>
      <c r="E130">
        <v>0</v>
      </c>
      <c r="F130" t="s">
        <v>320</v>
      </c>
      <c r="G130">
        <v>36</v>
      </c>
      <c r="H130" t="s">
        <v>321</v>
      </c>
      <c r="I130">
        <v>6</v>
      </c>
      <c r="J130">
        <v>0</v>
      </c>
      <c r="K130">
        <v>0</v>
      </c>
      <c r="L130">
        <v>15</v>
      </c>
      <c r="M130" s="4">
        <f t="shared" si="9"/>
        <v>2.4</v>
      </c>
      <c r="N130" s="4">
        <f t="shared" si="10"/>
        <v>18</v>
      </c>
      <c r="O130" s="4">
        <f t="shared" si="11"/>
        <v>36</v>
      </c>
      <c r="P130">
        <v>210</v>
      </c>
      <c r="Q130">
        <v>420</v>
      </c>
      <c r="AA130">
        <v>129</v>
      </c>
    </row>
    <row r="131" spans="1:27" x14ac:dyDescent="0.25">
      <c r="A131" t="s">
        <v>274</v>
      </c>
      <c r="B131" t="s">
        <v>302</v>
      </c>
      <c r="C131">
        <v>2</v>
      </c>
      <c r="D131">
        <v>1</v>
      </c>
      <c r="E131">
        <v>0</v>
      </c>
      <c r="F131" t="s">
        <v>53</v>
      </c>
      <c r="G131">
        <v>30</v>
      </c>
      <c r="H131" t="s">
        <v>322</v>
      </c>
      <c r="I131">
        <v>5.5</v>
      </c>
      <c r="J131">
        <v>0</v>
      </c>
      <c r="K131">
        <v>0</v>
      </c>
      <c r="L131">
        <v>18</v>
      </c>
      <c r="M131" s="4">
        <f t="shared" si="9"/>
        <v>1.6666666666666667</v>
      </c>
      <c r="N131" s="4">
        <f t="shared" si="10"/>
        <v>15</v>
      </c>
      <c r="O131" s="4">
        <f t="shared" si="11"/>
        <v>30</v>
      </c>
      <c r="P131">
        <v>150</v>
      </c>
      <c r="Q131">
        <v>300</v>
      </c>
      <c r="S131" s="2" t="s">
        <v>323</v>
      </c>
      <c r="AA131">
        <v>130</v>
      </c>
    </row>
    <row r="132" spans="1:27" x14ac:dyDescent="0.25">
      <c r="A132" t="s">
        <v>274</v>
      </c>
      <c r="B132" t="s">
        <v>303</v>
      </c>
      <c r="C132">
        <v>2</v>
      </c>
      <c r="D132">
        <v>1</v>
      </c>
      <c r="E132">
        <v>0</v>
      </c>
      <c r="F132" t="s">
        <v>324</v>
      </c>
      <c r="G132">
        <v>36</v>
      </c>
      <c r="H132" t="s">
        <v>325</v>
      </c>
      <c r="I132">
        <v>2.4</v>
      </c>
      <c r="J132">
        <v>0</v>
      </c>
      <c r="K132">
        <v>0</v>
      </c>
      <c r="L132">
        <v>16</v>
      </c>
      <c r="M132" s="4">
        <f t="shared" si="9"/>
        <v>2.25</v>
      </c>
      <c r="N132" s="4">
        <f t="shared" si="10"/>
        <v>18</v>
      </c>
      <c r="O132" s="4">
        <f t="shared" si="11"/>
        <v>36</v>
      </c>
      <c r="P132">
        <v>150</v>
      </c>
      <c r="Q132">
        <v>300</v>
      </c>
      <c r="S132" t="s">
        <v>326</v>
      </c>
      <c r="AA132">
        <v>131</v>
      </c>
    </row>
    <row r="133" spans="1:27" x14ac:dyDescent="0.25">
      <c r="A133" t="s">
        <v>274</v>
      </c>
      <c r="B133" t="s">
        <v>305</v>
      </c>
      <c r="C133">
        <v>2</v>
      </c>
      <c r="D133">
        <v>2</v>
      </c>
      <c r="E133">
        <v>0</v>
      </c>
      <c r="F133" t="s">
        <v>327</v>
      </c>
      <c r="G133">
        <v>39</v>
      </c>
      <c r="H133" t="s">
        <v>328</v>
      </c>
      <c r="I133">
        <v>8.4</v>
      </c>
      <c r="J133">
        <v>0</v>
      </c>
      <c r="K133">
        <v>0</v>
      </c>
      <c r="L133">
        <v>23</v>
      </c>
      <c r="M133" s="4">
        <f t="shared" si="9"/>
        <v>1.6956521739130435</v>
      </c>
      <c r="N133" s="4">
        <f t="shared" si="10"/>
        <v>19.5</v>
      </c>
      <c r="O133" s="4">
        <f t="shared" si="11"/>
        <v>19.5</v>
      </c>
      <c r="P133">
        <v>250</v>
      </c>
      <c r="Q133">
        <v>500</v>
      </c>
      <c r="AA133">
        <v>132</v>
      </c>
    </row>
    <row r="134" spans="1:27" x14ac:dyDescent="0.25">
      <c r="A134" t="s">
        <v>274</v>
      </c>
      <c r="B134" t="s">
        <v>306</v>
      </c>
      <c r="C134">
        <v>0.5</v>
      </c>
      <c r="D134">
        <v>1</v>
      </c>
      <c r="E134">
        <v>0</v>
      </c>
      <c r="F134" t="s">
        <v>8</v>
      </c>
      <c r="G134">
        <v>25</v>
      </c>
      <c r="H134" t="s">
        <v>275</v>
      </c>
      <c r="I134">
        <v>3.3</v>
      </c>
      <c r="J134">
        <v>0</v>
      </c>
      <c r="K134">
        <v>0</v>
      </c>
      <c r="L134">
        <v>6</v>
      </c>
      <c r="M134" s="4">
        <f t="shared" si="9"/>
        <v>4.166666666666667</v>
      </c>
      <c r="N134" s="4">
        <f t="shared" si="10"/>
        <v>50</v>
      </c>
      <c r="O134" s="4">
        <f t="shared" si="11"/>
        <v>25</v>
      </c>
      <c r="P134">
        <v>180</v>
      </c>
      <c r="Q134">
        <v>360</v>
      </c>
      <c r="S134" t="s">
        <v>329</v>
      </c>
      <c r="AA134">
        <v>133</v>
      </c>
    </row>
    <row r="135" spans="1:27" x14ac:dyDescent="0.25">
      <c r="A135" t="s">
        <v>274</v>
      </c>
      <c r="B135" t="s">
        <v>307</v>
      </c>
      <c r="C135">
        <v>0.75</v>
      </c>
      <c r="D135">
        <v>1</v>
      </c>
      <c r="E135">
        <v>0</v>
      </c>
      <c r="F135" t="s">
        <v>34</v>
      </c>
      <c r="G135">
        <v>20</v>
      </c>
      <c r="H135" t="s">
        <v>275</v>
      </c>
      <c r="I135">
        <v>3.3</v>
      </c>
      <c r="J135">
        <v>0</v>
      </c>
      <c r="K135">
        <v>0</v>
      </c>
      <c r="L135">
        <v>4</v>
      </c>
      <c r="M135" s="4">
        <f t="shared" si="9"/>
        <v>5</v>
      </c>
      <c r="N135" s="4">
        <f t="shared" si="10"/>
        <v>26.666666666666668</v>
      </c>
      <c r="O135" s="4">
        <f t="shared" si="11"/>
        <v>20</v>
      </c>
      <c r="P135">
        <v>180</v>
      </c>
      <c r="Q135">
        <v>360</v>
      </c>
      <c r="S135" t="s">
        <v>330</v>
      </c>
      <c r="AA135">
        <v>134</v>
      </c>
    </row>
    <row r="136" spans="1:27" x14ac:dyDescent="0.25">
      <c r="A136" t="s">
        <v>274</v>
      </c>
      <c r="B136" t="s">
        <v>308</v>
      </c>
      <c r="C136">
        <v>1</v>
      </c>
      <c r="D136">
        <v>2</v>
      </c>
      <c r="E136">
        <v>0</v>
      </c>
      <c r="F136" t="s">
        <v>8</v>
      </c>
      <c r="G136">
        <v>25</v>
      </c>
      <c r="H136" t="s">
        <v>275</v>
      </c>
      <c r="I136">
        <v>3.3</v>
      </c>
      <c r="J136">
        <v>0</v>
      </c>
      <c r="K136">
        <v>0</v>
      </c>
      <c r="L136">
        <v>6</v>
      </c>
      <c r="M136" s="4">
        <f t="shared" si="9"/>
        <v>4.166666666666667</v>
      </c>
      <c r="N136" s="4">
        <f t="shared" si="10"/>
        <v>25</v>
      </c>
      <c r="O136" s="4">
        <f t="shared" si="11"/>
        <v>12.5</v>
      </c>
      <c r="P136">
        <v>180</v>
      </c>
      <c r="Q136">
        <v>360</v>
      </c>
      <c r="S136" t="s">
        <v>331</v>
      </c>
      <c r="AA136">
        <v>135</v>
      </c>
    </row>
    <row r="137" spans="1:27" x14ac:dyDescent="0.25">
      <c r="A137" t="s">
        <v>274</v>
      </c>
      <c r="B137" t="s">
        <v>309</v>
      </c>
      <c r="C137">
        <v>4</v>
      </c>
      <c r="D137">
        <v>3</v>
      </c>
      <c r="E137">
        <v>3</v>
      </c>
      <c r="F137" t="s">
        <v>99</v>
      </c>
      <c r="G137">
        <v>150</v>
      </c>
      <c r="H137" t="s">
        <v>332</v>
      </c>
      <c r="I137">
        <v>19.8</v>
      </c>
      <c r="J137">
        <v>0</v>
      </c>
      <c r="K137">
        <v>0</v>
      </c>
      <c r="L137">
        <v>30</v>
      </c>
      <c r="M137" s="4">
        <f t="shared" si="9"/>
        <v>5</v>
      </c>
      <c r="N137" s="4">
        <f t="shared" si="10"/>
        <v>37.5</v>
      </c>
      <c r="O137" s="4">
        <f t="shared" si="11"/>
        <v>50</v>
      </c>
      <c r="P137">
        <v>180</v>
      </c>
      <c r="Q137">
        <v>360</v>
      </c>
      <c r="S137" t="s">
        <v>329</v>
      </c>
      <c r="AA137">
        <v>136</v>
      </c>
    </row>
    <row r="138" spans="1:27" x14ac:dyDescent="0.25">
      <c r="A138" t="s">
        <v>274</v>
      </c>
      <c r="B138" t="s">
        <v>310</v>
      </c>
      <c r="C138">
        <v>3</v>
      </c>
      <c r="D138">
        <v>3</v>
      </c>
      <c r="E138">
        <v>0</v>
      </c>
      <c r="F138" t="s">
        <v>333</v>
      </c>
      <c r="G138">
        <v>96</v>
      </c>
      <c r="H138" t="s">
        <v>334</v>
      </c>
      <c r="I138">
        <v>39.6</v>
      </c>
      <c r="J138" t="s">
        <v>335</v>
      </c>
      <c r="K138">
        <v>24</v>
      </c>
      <c r="L138">
        <v>24</v>
      </c>
      <c r="M138" s="4">
        <f t="shared" si="9"/>
        <v>4</v>
      </c>
      <c r="N138" s="4">
        <f t="shared" si="10"/>
        <v>32</v>
      </c>
      <c r="O138" s="4">
        <f t="shared" si="11"/>
        <v>32</v>
      </c>
      <c r="P138">
        <v>180</v>
      </c>
      <c r="Q138">
        <v>330</v>
      </c>
      <c r="S138" t="s">
        <v>329</v>
      </c>
      <c r="AA138">
        <v>137</v>
      </c>
    </row>
    <row r="139" spans="1:27" x14ac:dyDescent="0.25">
      <c r="A139" t="s">
        <v>336</v>
      </c>
      <c r="B139" t="s">
        <v>353</v>
      </c>
      <c r="C139">
        <v>4</v>
      </c>
      <c r="D139">
        <v>1</v>
      </c>
      <c r="E139">
        <v>0</v>
      </c>
      <c r="F139" t="s">
        <v>343</v>
      </c>
      <c r="G139">
        <v>55</v>
      </c>
      <c r="H139" t="s">
        <v>50</v>
      </c>
      <c r="I139">
        <v>7.5</v>
      </c>
      <c r="J139">
        <v>0</v>
      </c>
      <c r="K139">
        <v>0</v>
      </c>
      <c r="L139">
        <v>45</v>
      </c>
      <c r="M139" s="4">
        <f t="shared" si="9"/>
        <v>1.2222222222222223</v>
      </c>
      <c r="N139" s="4">
        <f t="shared" si="10"/>
        <v>13.75</v>
      </c>
      <c r="O139" s="4">
        <f t="shared" si="11"/>
        <v>55</v>
      </c>
      <c r="P139">
        <v>450</v>
      </c>
      <c r="Q139">
        <v>900</v>
      </c>
      <c r="AA139">
        <v>138</v>
      </c>
    </row>
    <row r="140" spans="1:27" x14ac:dyDescent="0.25">
      <c r="A140" t="s">
        <v>336</v>
      </c>
      <c r="B140" t="s">
        <v>361</v>
      </c>
      <c r="C140">
        <v>6</v>
      </c>
      <c r="D140">
        <v>2</v>
      </c>
      <c r="E140">
        <v>0</v>
      </c>
      <c r="F140" t="s">
        <v>362</v>
      </c>
      <c r="G140">
        <v>54</v>
      </c>
      <c r="H140" t="s">
        <v>328</v>
      </c>
      <c r="I140">
        <v>8.4</v>
      </c>
      <c r="J140">
        <v>0</v>
      </c>
      <c r="K140">
        <v>0</v>
      </c>
      <c r="L140">
        <v>50</v>
      </c>
      <c r="M140" s="4">
        <f t="shared" si="9"/>
        <v>1.08</v>
      </c>
      <c r="N140" s="4">
        <f t="shared" si="10"/>
        <v>9</v>
      </c>
      <c r="O140" s="4">
        <f t="shared" si="11"/>
        <v>27</v>
      </c>
      <c r="P140">
        <v>450</v>
      </c>
      <c r="Q140">
        <v>900</v>
      </c>
      <c r="AA140">
        <v>139</v>
      </c>
    </row>
    <row r="141" spans="1:27" x14ac:dyDescent="0.25">
      <c r="A141" t="s">
        <v>336</v>
      </c>
      <c r="B141" t="s">
        <v>367</v>
      </c>
      <c r="C141">
        <v>9</v>
      </c>
      <c r="D141">
        <v>4</v>
      </c>
      <c r="E141">
        <v>0</v>
      </c>
      <c r="F141" t="s">
        <v>167</v>
      </c>
      <c r="G141">
        <v>130</v>
      </c>
      <c r="H141" t="s">
        <v>31</v>
      </c>
      <c r="I141">
        <v>10</v>
      </c>
      <c r="J141">
        <v>0</v>
      </c>
      <c r="K141">
        <v>0</v>
      </c>
      <c r="L141">
        <v>72</v>
      </c>
      <c r="M141" s="4">
        <f t="shared" si="9"/>
        <v>1.8055555555555556</v>
      </c>
      <c r="N141" s="4">
        <f t="shared" si="10"/>
        <v>14.444444444444445</v>
      </c>
      <c r="O141" s="4">
        <f t="shared" si="11"/>
        <v>32.5</v>
      </c>
      <c r="P141">
        <v>450</v>
      </c>
      <c r="Q141">
        <v>840</v>
      </c>
      <c r="S141" t="s">
        <v>368</v>
      </c>
      <c r="AA141">
        <v>140</v>
      </c>
    </row>
    <row r="142" spans="1:27" x14ac:dyDescent="0.25">
      <c r="A142" t="s">
        <v>336</v>
      </c>
      <c r="B142" t="s">
        <v>352</v>
      </c>
      <c r="C142">
        <v>4</v>
      </c>
      <c r="D142">
        <v>1</v>
      </c>
      <c r="E142">
        <v>0</v>
      </c>
      <c r="F142" t="s">
        <v>133</v>
      </c>
      <c r="G142">
        <v>50</v>
      </c>
      <c r="H142" t="s">
        <v>355</v>
      </c>
      <c r="I142">
        <v>8.3000000000000007</v>
      </c>
      <c r="J142">
        <v>0</v>
      </c>
      <c r="K142">
        <v>0</v>
      </c>
      <c r="L142">
        <v>36</v>
      </c>
      <c r="M142" s="4">
        <f t="shared" si="9"/>
        <v>1.3888888888888888</v>
      </c>
      <c r="N142" s="4">
        <f t="shared" si="10"/>
        <v>12.5</v>
      </c>
      <c r="O142" s="4">
        <f t="shared" si="11"/>
        <v>50</v>
      </c>
      <c r="P142">
        <v>420</v>
      </c>
      <c r="Q142">
        <v>840</v>
      </c>
      <c r="S142" t="s">
        <v>257</v>
      </c>
      <c r="AA142">
        <v>141</v>
      </c>
    </row>
    <row r="143" spans="1:27" x14ac:dyDescent="0.25">
      <c r="A143" t="s">
        <v>336</v>
      </c>
      <c r="B143" t="s">
        <v>359</v>
      </c>
      <c r="C143">
        <v>6</v>
      </c>
      <c r="D143">
        <v>1</v>
      </c>
      <c r="E143">
        <v>0</v>
      </c>
      <c r="F143" t="s">
        <v>360</v>
      </c>
      <c r="G143">
        <v>51</v>
      </c>
      <c r="H143" t="s">
        <v>328</v>
      </c>
      <c r="I143">
        <v>8.4</v>
      </c>
      <c r="J143">
        <v>0</v>
      </c>
      <c r="K143">
        <v>0</v>
      </c>
      <c r="L143">
        <v>37</v>
      </c>
      <c r="M143" s="4">
        <f t="shared" si="9"/>
        <v>1.3783783783783783</v>
      </c>
      <c r="N143" s="4">
        <f t="shared" si="10"/>
        <v>8.5</v>
      </c>
      <c r="O143" s="4">
        <f t="shared" si="11"/>
        <v>51</v>
      </c>
      <c r="P143">
        <v>420</v>
      </c>
      <c r="Q143">
        <v>840</v>
      </c>
      <c r="AA143">
        <v>142</v>
      </c>
    </row>
    <row r="144" spans="1:27" x14ac:dyDescent="0.25">
      <c r="A144" t="s">
        <v>336</v>
      </c>
      <c r="B144" t="s">
        <v>350</v>
      </c>
      <c r="C144">
        <v>5</v>
      </c>
      <c r="D144">
        <v>1</v>
      </c>
      <c r="E144">
        <v>0</v>
      </c>
      <c r="F144" t="s">
        <v>15</v>
      </c>
      <c r="G144">
        <v>45</v>
      </c>
      <c r="H144" t="s">
        <v>50</v>
      </c>
      <c r="I144">
        <v>7.5</v>
      </c>
      <c r="J144">
        <v>0</v>
      </c>
      <c r="K144">
        <v>0</v>
      </c>
      <c r="L144">
        <v>36</v>
      </c>
      <c r="M144" s="4">
        <f t="shared" si="9"/>
        <v>1.25</v>
      </c>
      <c r="N144" s="4">
        <f t="shared" si="10"/>
        <v>9</v>
      </c>
      <c r="O144" s="4">
        <f t="shared" si="11"/>
        <v>45</v>
      </c>
      <c r="P144">
        <v>420</v>
      </c>
      <c r="Q144">
        <v>840</v>
      </c>
      <c r="AA144">
        <v>143</v>
      </c>
    </row>
    <row r="145" spans="1:27" x14ac:dyDescent="0.25">
      <c r="A145" t="s">
        <v>336</v>
      </c>
      <c r="B145" t="s">
        <v>351</v>
      </c>
      <c r="C145">
        <v>4</v>
      </c>
      <c r="D145">
        <v>1</v>
      </c>
      <c r="E145">
        <v>0</v>
      </c>
      <c r="F145" t="s">
        <v>20</v>
      </c>
      <c r="G145">
        <v>40</v>
      </c>
      <c r="H145" t="s">
        <v>50</v>
      </c>
      <c r="I145">
        <v>7.5</v>
      </c>
      <c r="J145">
        <v>0</v>
      </c>
      <c r="K145">
        <v>0</v>
      </c>
      <c r="L145">
        <v>36</v>
      </c>
      <c r="M145" s="4">
        <f t="shared" si="9"/>
        <v>1.1111111111111112</v>
      </c>
      <c r="N145" s="4">
        <f t="shared" si="10"/>
        <v>10</v>
      </c>
      <c r="O145" s="4">
        <f t="shared" si="11"/>
        <v>40</v>
      </c>
      <c r="P145">
        <v>420</v>
      </c>
      <c r="Q145">
        <v>840</v>
      </c>
      <c r="S145" s="2" t="s">
        <v>354</v>
      </c>
      <c r="AA145">
        <v>144</v>
      </c>
    </row>
    <row r="146" spans="1:27" x14ac:dyDescent="0.25">
      <c r="A146" t="s">
        <v>336</v>
      </c>
      <c r="B146" t="s">
        <v>348</v>
      </c>
      <c r="C146">
        <v>6</v>
      </c>
      <c r="D146">
        <v>2</v>
      </c>
      <c r="E146">
        <v>0</v>
      </c>
      <c r="F146" t="s">
        <v>20</v>
      </c>
      <c r="G146">
        <v>40</v>
      </c>
      <c r="H146" t="s">
        <v>315</v>
      </c>
      <c r="I146">
        <v>6.6</v>
      </c>
      <c r="J146" t="s">
        <v>216</v>
      </c>
      <c r="K146">
        <v>2</v>
      </c>
      <c r="L146">
        <v>25</v>
      </c>
      <c r="M146" s="4">
        <f t="shared" si="9"/>
        <v>1.6</v>
      </c>
      <c r="N146" s="4">
        <f t="shared" si="10"/>
        <v>6.666666666666667</v>
      </c>
      <c r="O146" s="4">
        <f t="shared" si="11"/>
        <v>20</v>
      </c>
      <c r="P146">
        <v>330</v>
      </c>
      <c r="Q146">
        <v>660</v>
      </c>
      <c r="S146" t="s">
        <v>349</v>
      </c>
      <c r="AA146">
        <v>145</v>
      </c>
    </row>
    <row r="147" spans="1:27" x14ac:dyDescent="0.25">
      <c r="A147" t="s">
        <v>336</v>
      </c>
      <c r="B147" t="s">
        <v>337</v>
      </c>
      <c r="C147">
        <v>5</v>
      </c>
      <c r="D147">
        <v>1</v>
      </c>
      <c r="E147">
        <v>0</v>
      </c>
      <c r="F147" t="s">
        <v>20</v>
      </c>
      <c r="G147">
        <v>40</v>
      </c>
      <c r="H147" t="s">
        <v>315</v>
      </c>
      <c r="I147">
        <v>6.6</v>
      </c>
      <c r="J147">
        <v>0</v>
      </c>
      <c r="K147">
        <v>0</v>
      </c>
      <c r="L147">
        <v>26</v>
      </c>
      <c r="M147" s="4">
        <f t="shared" si="9"/>
        <v>1.5384615384615385</v>
      </c>
      <c r="N147" s="4">
        <f t="shared" si="10"/>
        <v>8</v>
      </c>
      <c r="O147" s="4">
        <f t="shared" si="11"/>
        <v>40</v>
      </c>
      <c r="P147">
        <v>330</v>
      </c>
      <c r="Q147">
        <v>660</v>
      </c>
      <c r="S147" t="s">
        <v>339</v>
      </c>
      <c r="AA147">
        <v>146</v>
      </c>
    </row>
    <row r="148" spans="1:27" x14ac:dyDescent="0.25">
      <c r="A148" t="s">
        <v>336</v>
      </c>
      <c r="B148" t="s">
        <v>363</v>
      </c>
      <c r="C148">
        <v>3</v>
      </c>
      <c r="D148">
        <v>1</v>
      </c>
      <c r="E148">
        <v>0</v>
      </c>
      <c r="F148" t="s">
        <v>20</v>
      </c>
      <c r="G148">
        <v>40</v>
      </c>
      <c r="H148" t="s">
        <v>315</v>
      </c>
      <c r="I148">
        <v>6.6</v>
      </c>
      <c r="J148">
        <v>0</v>
      </c>
      <c r="K148">
        <v>0</v>
      </c>
      <c r="L148">
        <v>12</v>
      </c>
      <c r="M148" s="4">
        <f t="shared" si="9"/>
        <v>3.3333333333333335</v>
      </c>
      <c r="N148" s="4">
        <f t="shared" si="10"/>
        <v>13.333333333333334</v>
      </c>
      <c r="O148" s="4">
        <f t="shared" si="11"/>
        <v>40</v>
      </c>
      <c r="P148">
        <v>300</v>
      </c>
      <c r="Q148">
        <v>600</v>
      </c>
      <c r="S148" t="s">
        <v>364</v>
      </c>
      <c r="AA148">
        <v>147</v>
      </c>
    </row>
    <row r="149" spans="1:27" x14ac:dyDescent="0.25">
      <c r="A149" t="s">
        <v>336</v>
      </c>
      <c r="B149" t="s">
        <v>342</v>
      </c>
      <c r="C149">
        <v>7</v>
      </c>
      <c r="D149">
        <v>3</v>
      </c>
      <c r="E149">
        <v>0</v>
      </c>
      <c r="F149" t="s">
        <v>343</v>
      </c>
      <c r="G149">
        <v>55</v>
      </c>
      <c r="H149" t="s">
        <v>344</v>
      </c>
      <c r="I149">
        <v>9.1</v>
      </c>
      <c r="J149">
        <v>0</v>
      </c>
      <c r="K149">
        <v>0</v>
      </c>
      <c r="L149">
        <v>21</v>
      </c>
      <c r="M149" s="4">
        <f t="shared" si="9"/>
        <v>2.6190476190476191</v>
      </c>
      <c r="N149" s="4">
        <f t="shared" si="10"/>
        <v>7.8571428571428568</v>
      </c>
      <c r="O149" s="4">
        <f t="shared" si="11"/>
        <v>18.333333333333332</v>
      </c>
      <c r="P149">
        <v>300</v>
      </c>
      <c r="Q149">
        <v>600</v>
      </c>
      <c r="S149" t="s">
        <v>345</v>
      </c>
      <c r="AA149">
        <v>148</v>
      </c>
    </row>
    <row r="150" spans="1:27" x14ac:dyDescent="0.25">
      <c r="A150" t="s">
        <v>336</v>
      </c>
      <c r="B150" t="s">
        <v>336</v>
      </c>
      <c r="C150">
        <v>5</v>
      </c>
      <c r="D150">
        <v>1</v>
      </c>
      <c r="E150">
        <v>0</v>
      </c>
      <c r="F150" t="s">
        <v>20</v>
      </c>
      <c r="G150">
        <v>40</v>
      </c>
      <c r="H150" t="s">
        <v>315</v>
      </c>
      <c r="I150">
        <v>6.6</v>
      </c>
      <c r="J150">
        <v>0</v>
      </c>
      <c r="K150">
        <v>0</v>
      </c>
      <c r="L150">
        <v>24</v>
      </c>
      <c r="M150" s="4">
        <f t="shared" si="9"/>
        <v>1.6666666666666667</v>
      </c>
      <c r="N150" s="4">
        <f t="shared" si="10"/>
        <v>8</v>
      </c>
      <c r="O150" s="4">
        <f t="shared" si="11"/>
        <v>40</v>
      </c>
      <c r="P150">
        <v>300</v>
      </c>
      <c r="Q150">
        <v>600</v>
      </c>
      <c r="AA150">
        <v>149</v>
      </c>
    </row>
    <row r="151" spans="1:27" x14ac:dyDescent="0.25">
      <c r="A151" t="s">
        <v>336</v>
      </c>
      <c r="B151" t="s">
        <v>338</v>
      </c>
      <c r="C151">
        <v>5</v>
      </c>
      <c r="D151">
        <v>1</v>
      </c>
      <c r="E151">
        <v>0</v>
      </c>
      <c r="F151" t="s">
        <v>133</v>
      </c>
      <c r="G151">
        <v>50</v>
      </c>
      <c r="H151" t="s">
        <v>340</v>
      </c>
      <c r="I151">
        <v>8</v>
      </c>
      <c r="J151">
        <v>0</v>
      </c>
      <c r="K151">
        <v>0</v>
      </c>
      <c r="L151">
        <v>30</v>
      </c>
      <c r="M151" s="4">
        <f t="shared" si="9"/>
        <v>1.6666666666666667</v>
      </c>
      <c r="N151" s="4">
        <f t="shared" si="10"/>
        <v>10</v>
      </c>
      <c r="O151" s="4">
        <f t="shared" si="11"/>
        <v>50</v>
      </c>
      <c r="P151">
        <v>300</v>
      </c>
      <c r="Q151">
        <v>600</v>
      </c>
      <c r="AA151">
        <v>150</v>
      </c>
    </row>
    <row r="152" spans="1:27" x14ac:dyDescent="0.25">
      <c r="A152" t="s">
        <v>336</v>
      </c>
      <c r="B152" t="s">
        <v>346</v>
      </c>
      <c r="C152">
        <v>5</v>
      </c>
      <c r="D152">
        <v>1</v>
      </c>
      <c r="E152">
        <v>0</v>
      </c>
      <c r="F152" t="s">
        <v>20</v>
      </c>
      <c r="G152">
        <v>40</v>
      </c>
      <c r="H152" t="s">
        <v>347</v>
      </c>
      <c r="I152">
        <v>7</v>
      </c>
      <c r="J152">
        <v>0</v>
      </c>
      <c r="K152">
        <v>0</v>
      </c>
      <c r="L152">
        <v>28</v>
      </c>
      <c r="M152" s="4">
        <f t="shared" si="9"/>
        <v>1.4285714285714286</v>
      </c>
      <c r="N152" s="4">
        <f t="shared" si="10"/>
        <v>8</v>
      </c>
      <c r="O152" s="4">
        <f t="shared" si="11"/>
        <v>40</v>
      </c>
      <c r="P152">
        <v>300</v>
      </c>
      <c r="Q152">
        <v>600</v>
      </c>
      <c r="AA152">
        <v>151</v>
      </c>
    </row>
    <row r="153" spans="1:27" x14ac:dyDescent="0.25">
      <c r="A153" t="s">
        <v>336</v>
      </c>
      <c r="B153" t="s">
        <v>358</v>
      </c>
      <c r="C153">
        <v>6</v>
      </c>
      <c r="D153">
        <v>5</v>
      </c>
      <c r="E153">
        <v>0</v>
      </c>
      <c r="F153" t="s">
        <v>356</v>
      </c>
      <c r="G153">
        <v>80</v>
      </c>
      <c r="H153" t="s">
        <v>357</v>
      </c>
      <c r="I153">
        <v>13.3</v>
      </c>
      <c r="J153">
        <v>0</v>
      </c>
      <c r="K153">
        <v>0</v>
      </c>
      <c r="L153">
        <v>56</v>
      </c>
      <c r="M153" s="4">
        <f t="shared" si="9"/>
        <v>1.4285714285714286</v>
      </c>
      <c r="N153" s="4">
        <f t="shared" si="10"/>
        <v>13.333333333333334</v>
      </c>
      <c r="O153" s="4">
        <f t="shared" si="11"/>
        <v>16</v>
      </c>
      <c r="P153">
        <v>300</v>
      </c>
      <c r="Q153">
        <v>600</v>
      </c>
      <c r="S153" s="1" t="s">
        <v>264</v>
      </c>
      <c r="AA153">
        <v>152</v>
      </c>
    </row>
    <row r="154" spans="1:27" x14ac:dyDescent="0.25">
      <c r="A154" t="s">
        <v>336</v>
      </c>
      <c r="B154" t="s">
        <v>259</v>
      </c>
      <c r="C154">
        <v>4</v>
      </c>
      <c r="D154">
        <v>3</v>
      </c>
      <c r="E154">
        <v>0</v>
      </c>
      <c r="F154" t="s">
        <v>356</v>
      </c>
      <c r="G154">
        <v>80</v>
      </c>
      <c r="H154" t="s">
        <v>357</v>
      </c>
      <c r="I154">
        <v>13.3</v>
      </c>
      <c r="J154">
        <v>0</v>
      </c>
      <c r="K154">
        <v>0</v>
      </c>
      <c r="L154">
        <v>67</v>
      </c>
      <c r="M154" s="4">
        <f t="shared" si="9"/>
        <v>1.1940298507462686</v>
      </c>
      <c r="N154" s="4">
        <f t="shared" si="10"/>
        <v>20</v>
      </c>
      <c r="O154" s="4">
        <f t="shared" si="11"/>
        <v>26.666666666666668</v>
      </c>
      <c r="P154">
        <v>300</v>
      </c>
      <c r="Q154">
        <v>600</v>
      </c>
      <c r="S154" s="2" t="s">
        <v>316</v>
      </c>
      <c r="AA154">
        <v>153</v>
      </c>
    </row>
    <row r="155" spans="1:27" x14ac:dyDescent="0.25">
      <c r="A155" t="s">
        <v>336</v>
      </c>
      <c r="B155" t="s">
        <v>262</v>
      </c>
      <c r="C155">
        <v>4</v>
      </c>
      <c r="D155">
        <v>3</v>
      </c>
      <c r="E155">
        <v>0</v>
      </c>
      <c r="F155" t="s">
        <v>356</v>
      </c>
      <c r="G155">
        <v>80</v>
      </c>
      <c r="H155" t="s">
        <v>357</v>
      </c>
      <c r="I155">
        <v>13.3</v>
      </c>
      <c r="J155">
        <v>0</v>
      </c>
      <c r="K155">
        <v>0</v>
      </c>
      <c r="L155">
        <v>67</v>
      </c>
      <c r="M155" s="4">
        <f t="shared" si="9"/>
        <v>1.1940298507462686</v>
      </c>
      <c r="N155" s="4">
        <f t="shared" si="10"/>
        <v>20</v>
      </c>
      <c r="O155" s="4">
        <f t="shared" si="11"/>
        <v>26.666666666666668</v>
      </c>
      <c r="P155">
        <v>300</v>
      </c>
      <c r="Q155">
        <v>600</v>
      </c>
      <c r="AA155">
        <v>154</v>
      </c>
    </row>
    <row r="156" spans="1:27" x14ac:dyDescent="0.25">
      <c r="A156" t="s">
        <v>336</v>
      </c>
      <c r="B156" t="s">
        <v>365</v>
      </c>
      <c r="C156">
        <v>9</v>
      </c>
      <c r="D156">
        <v>4</v>
      </c>
      <c r="E156">
        <v>3</v>
      </c>
      <c r="F156" t="s">
        <v>120</v>
      </c>
      <c r="G156">
        <v>240</v>
      </c>
      <c r="H156" t="s">
        <v>366</v>
      </c>
      <c r="I156">
        <v>45</v>
      </c>
      <c r="J156">
        <v>0</v>
      </c>
      <c r="K156">
        <v>0</v>
      </c>
      <c r="L156">
        <v>72</v>
      </c>
      <c r="M156" s="4">
        <f t="shared" si="9"/>
        <v>3.3333333333333335</v>
      </c>
      <c r="N156" s="4">
        <f t="shared" si="10"/>
        <v>26.666666666666668</v>
      </c>
      <c r="O156" s="4">
        <f t="shared" si="11"/>
        <v>60</v>
      </c>
      <c r="P156">
        <v>300</v>
      </c>
      <c r="Q156">
        <v>510</v>
      </c>
      <c r="S156" t="s">
        <v>330</v>
      </c>
      <c r="AA156">
        <v>155</v>
      </c>
    </row>
    <row r="157" spans="1:27" x14ac:dyDescent="0.25">
      <c r="A157" t="s">
        <v>336</v>
      </c>
      <c r="B157" t="s">
        <v>341</v>
      </c>
      <c r="C157">
        <v>9</v>
      </c>
      <c r="D157">
        <v>3</v>
      </c>
      <c r="E157">
        <v>0</v>
      </c>
      <c r="F157" t="s">
        <v>167</v>
      </c>
      <c r="G157">
        <v>130</v>
      </c>
      <c r="H157" t="s">
        <v>340</v>
      </c>
      <c r="I157">
        <v>8</v>
      </c>
      <c r="J157">
        <v>0</v>
      </c>
      <c r="K157">
        <v>0</v>
      </c>
      <c r="L157">
        <v>90</v>
      </c>
      <c r="M157" s="4">
        <f t="shared" si="9"/>
        <v>1.4444444444444444</v>
      </c>
      <c r="N157" s="4">
        <f t="shared" si="10"/>
        <v>14.444444444444445</v>
      </c>
      <c r="O157" s="4">
        <f t="shared" si="11"/>
        <v>43.333333333333336</v>
      </c>
      <c r="P157">
        <v>240</v>
      </c>
      <c r="Q157">
        <v>480</v>
      </c>
      <c r="S157" t="s">
        <v>291</v>
      </c>
      <c r="AA157">
        <v>156</v>
      </c>
    </row>
    <row r="158" spans="1:27" x14ac:dyDescent="0.25">
      <c r="A158" t="s">
        <v>369</v>
      </c>
      <c r="B158" t="s">
        <v>370</v>
      </c>
      <c r="C158">
        <v>3</v>
      </c>
      <c r="D158">
        <v>2</v>
      </c>
      <c r="E158">
        <v>0</v>
      </c>
      <c r="F158" t="s">
        <v>8</v>
      </c>
      <c r="G158">
        <v>25</v>
      </c>
      <c r="H158" t="s">
        <v>390</v>
      </c>
      <c r="I158">
        <v>6</v>
      </c>
      <c r="J158">
        <v>0</v>
      </c>
      <c r="K158">
        <v>0</v>
      </c>
      <c r="L158">
        <v>15</v>
      </c>
      <c r="M158" s="4">
        <f t="shared" si="9"/>
        <v>1.6666666666666667</v>
      </c>
      <c r="N158" s="4">
        <f t="shared" si="10"/>
        <v>8.3333333333333339</v>
      </c>
      <c r="O158" s="4">
        <f t="shared" si="11"/>
        <v>12.5</v>
      </c>
      <c r="P158">
        <v>360</v>
      </c>
      <c r="Q158">
        <v>720</v>
      </c>
      <c r="S158" t="s">
        <v>391</v>
      </c>
      <c r="AA158">
        <v>157</v>
      </c>
    </row>
    <row r="159" spans="1:27" x14ac:dyDescent="0.25">
      <c r="A159" t="s">
        <v>369</v>
      </c>
      <c r="B159" t="s">
        <v>371</v>
      </c>
      <c r="C159">
        <v>4</v>
      </c>
      <c r="D159">
        <v>2</v>
      </c>
      <c r="E159">
        <v>0</v>
      </c>
      <c r="F159" s="7" t="s">
        <v>392</v>
      </c>
      <c r="G159" s="7">
        <v>60</v>
      </c>
      <c r="H159" s="7" t="s">
        <v>393</v>
      </c>
      <c r="I159" s="7">
        <v>12</v>
      </c>
      <c r="J159" s="7">
        <v>0</v>
      </c>
      <c r="K159" s="7">
        <v>0</v>
      </c>
      <c r="L159" s="7">
        <v>44</v>
      </c>
      <c r="M159" s="4">
        <f t="shared" si="9"/>
        <v>1.3636363636363635</v>
      </c>
      <c r="N159" s="4">
        <f t="shared" si="10"/>
        <v>15</v>
      </c>
      <c r="O159" s="4">
        <f t="shared" si="11"/>
        <v>30</v>
      </c>
      <c r="P159">
        <v>360</v>
      </c>
      <c r="Q159">
        <v>720</v>
      </c>
      <c r="S159" s="2" t="s">
        <v>394</v>
      </c>
      <c r="AA159">
        <v>158</v>
      </c>
    </row>
    <row r="160" spans="1:27" x14ac:dyDescent="0.25">
      <c r="A160" t="s">
        <v>369</v>
      </c>
      <c r="B160" t="s">
        <v>372</v>
      </c>
      <c r="C160">
        <v>4</v>
      </c>
      <c r="D160">
        <v>3</v>
      </c>
      <c r="E160">
        <v>3</v>
      </c>
      <c r="F160" s="7" t="s">
        <v>20</v>
      </c>
      <c r="G160" s="7">
        <v>40</v>
      </c>
      <c r="H160" s="7" t="s">
        <v>390</v>
      </c>
      <c r="I160" s="7">
        <v>6</v>
      </c>
      <c r="J160" s="7">
        <v>0</v>
      </c>
      <c r="K160" s="7">
        <v>0</v>
      </c>
      <c r="L160" s="7">
        <v>26</v>
      </c>
      <c r="M160" s="4">
        <f t="shared" si="9"/>
        <v>1.5384615384615385</v>
      </c>
      <c r="N160" s="4">
        <f t="shared" si="10"/>
        <v>10</v>
      </c>
      <c r="O160" s="4">
        <f t="shared" si="11"/>
        <v>13.333333333333334</v>
      </c>
      <c r="P160">
        <v>420</v>
      </c>
      <c r="Q160">
        <v>840</v>
      </c>
      <c r="S160" s="2" t="s">
        <v>395</v>
      </c>
      <c r="AA160">
        <v>159</v>
      </c>
    </row>
    <row r="161" spans="1:27" x14ac:dyDescent="0.25">
      <c r="A161" t="s">
        <v>369</v>
      </c>
      <c r="B161" t="s">
        <v>373</v>
      </c>
      <c r="C161">
        <v>5</v>
      </c>
      <c r="D161">
        <v>4</v>
      </c>
      <c r="E161">
        <v>0</v>
      </c>
      <c r="F161" s="7" t="s">
        <v>392</v>
      </c>
      <c r="G161" s="7">
        <v>60</v>
      </c>
      <c r="H161" s="7" t="s">
        <v>393</v>
      </c>
      <c r="I161" s="7">
        <v>12</v>
      </c>
      <c r="J161" s="7">
        <v>0</v>
      </c>
      <c r="K161" s="7">
        <v>0</v>
      </c>
      <c r="L161" s="7">
        <v>46</v>
      </c>
      <c r="M161" s="4">
        <f t="shared" si="9"/>
        <v>1.3043478260869565</v>
      </c>
      <c r="N161" s="4">
        <f t="shared" si="10"/>
        <v>12</v>
      </c>
      <c r="O161" s="4">
        <f t="shared" si="11"/>
        <v>15</v>
      </c>
      <c r="P161">
        <v>280</v>
      </c>
      <c r="Q161">
        <v>460</v>
      </c>
      <c r="S161" s="2" t="s">
        <v>391</v>
      </c>
      <c r="AA161">
        <v>160</v>
      </c>
    </row>
    <row r="162" spans="1:27" x14ac:dyDescent="0.25">
      <c r="A162" t="s">
        <v>369</v>
      </c>
      <c r="B162" t="s">
        <v>648</v>
      </c>
      <c r="C162">
        <v>4.5</v>
      </c>
      <c r="D162">
        <v>3</v>
      </c>
      <c r="E162">
        <v>0</v>
      </c>
      <c r="F162" s="7" t="s">
        <v>53</v>
      </c>
      <c r="G162" s="7">
        <v>30</v>
      </c>
      <c r="H162" s="7" t="s">
        <v>390</v>
      </c>
      <c r="I162" s="7">
        <v>6</v>
      </c>
      <c r="J162" s="7">
        <v>0</v>
      </c>
      <c r="K162" s="7">
        <v>0</v>
      </c>
      <c r="L162" s="7">
        <v>30</v>
      </c>
      <c r="M162" s="4">
        <f t="shared" si="9"/>
        <v>1</v>
      </c>
      <c r="N162" s="4">
        <f t="shared" si="10"/>
        <v>6.666666666666667</v>
      </c>
      <c r="O162" s="4">
        <f t="shared" si="11"/>
        <v>10</v>
      </c>
      <c r="P162">
        <v>270</v>
      </c>
      <c r="Q162">
        <v>540</v>
      </c>
      <c r="S162" s="2" t="s">
        <v>649</v>
      </c>
    </row>
    <row r="163" spans="1:27" x14ac:dyDescent="0.25">
      <c r="A163" t="s">
        <v>369</v>
      </c>
      <c r="B163" t="s">
        <v>369</v>
      </c>
      <c r="C163">
        <v>7</v>
      </c>
      <c r="D163">
        <v>3</v>
      </c>
      <c r="E163">
        <v>0</v>
      </c>
      <c r="F163" s="7" t="s">
        <v>133</v>
      </c>
      <c r="G163" s="7">
        <v>50</v>
      </c>
      <c r="H163" s="7" t="s">
        <v>31</v>
      </c>
      <c r="I163" s="7">
        <v>10</v>
      </c>
      <c r="J163" s="7">
        <v>0</v>
      </c>
      <c r="K163" s="7">
        <v>0</v>
      </c>
      <c r="L163" s="7">
        <v>30</v>
      </c>
      <c r="M163" s="4">
        <f t="shared" si="9"/>
        <v>1.6666666666666667</v>
      </c>
      <c r="N163" s="4">
        <f t="shared" si="10"/>
        <v>7.1428571428571432</v>
      </c>
      <c r="O163" s="4">
        <f t="shared" si="11"/>
        <v>16.666666666666668</v>
      </c>
      <c r="P163">
        <v>360</v>
      </c>
      <c r="Q163">
        <v>720</v>
      </c>
      <c r="S163" s="2" t="s">
        <v>395</v>
      </c>
      <c r="AA163">
        <v>161</v>
      </c>
    </row>
    <row r="164" spans="1:27" x14ac:dyDescent="0.25">
      <c r="A164" t="s">
        <v>369</v>
      </c>
      <c r="B164" t="s">
        <v>644</v>
      </c>
      <c r="C164">
        <v>7</v>
      </c>
      <c r="D164">
        <v>5</v>
      </c>
      <c r="E164">
        <v>4</v>
      </c>
      <c r="F164" s="7" t="s">
        <v>645</v>
      </c>
      <c r="G164" s="7">
        <v>60</v>
      </c>
      <c r="H164" s="7">
        <v>2</v>
      </c>
      <c r="I164" s="7">
        <v>2</v>
      </c>
      <c r="J164" s="7">
        <v>0</v>
      </c>
      <c r="K164" s="7">
        <v>0</v>
      </c>
      <c r="L164" s="7">
        <v>50</v>
      </c>
      <c r="M164" s="4">
        <f t="shared" si="9"/>
        <v>1.2</v>
      </c>
      <c r="N164" s="4">
        <f t="shared" si="10"/>
        <v>8.5714285714285712</v>
      </c>
      <c r="O164" s="4">
        <f t="shared" si="11"/>
        <v>12</v>
      </c>
      <c r="P164">
        <v>360</v>
      </c>
      <c r="Q164">
        <v>600</v>
      </c>
      <c r="S164" s="10" t="s">
        <v>646</v>
      </c>
      <c r="AA164">
        <v>162</v>
      </c>
    </row>
    <row r="165" spans="1:27" x14ac:dyDescent="0.25">
      <c r="A165" t="s">
        <v>369</v>
      </c>
      <c r="B165" t="s">
        <v>375</v>
      </c>
      <c r="C165">
        <v>7</v>
      </c>
      <c r="D165">
        <v>3</v>
      </c>
      <c r="E165">
        <v>1</v>
      </c>
      <c r="F165" s="7" t="s">
        <v>133</v>
      </c>
      <c r="G165" s="7">
        <v>50</v>
      </c>
      <c r="H165" s="7" t="s">
        <v>31</v>
      </c>
      <c r="I165" s="7">
        <v>10</v>
      </c>
      <c r="J165" s="7">
        <v>0</v>
      </c>
      <c r="K165" s="7">
        <v>0</v>
      </c>
      <c r="L165" s="7">
        <v>30</v>
      </c>
      <c r="M165" s="4">
        <f t="shared" si="9"/>
        <v>1.6666666666666667</v>
      </c>
      <c r="N165" s="4">
        <f t="shared" si="10"/>
        <v>7.1428571428571432</v>
      </c>
      <c r="O165" s="4">
        <f t="shared" si="11"/>
        <v>16.666666666666668</v>
      </c>
      <c r="P165">
        <v>360</v>
      </c>
      <c r="Q165">
        <v>720</v>
      </c>
      <c r="S165" t="s">
        <v>396</v>
      </c>
      <c r="AA165">
        <v>163</v>
      </c>
    </row>
    <row r="166" spans="1:27" x14ac:dyDescent="0.25">
      <c r="A166" t="s">
        <v>369</v>
      </c>
      <c r="B166" t="s">
        <v>374</v>
      </c>
      <c r="C166">
        <v>7</v>
      </c>
      <c r="D166">
        <v>3</v>
      </c>
      <c r="E166">
        <v>2</v>
      </c>
      <c r="F166" t="s">
        <v>133</v>
      </c>
      <c r="G166" s="7">
        <v>50</v>
      </c>
      <c r="H166" s="7" t="s">
        <v>31</v>
      </c>
      <c r="I166" s="7">
        <v>10</v>
      </c>
      <c r="J166" s="7">
        <v>0</v>
      </c>
      <c r="K166" s="7">
        <v>0</v>
      </c>
      <c r="L166" s="7">
        <v>30</v>
      </c>
      <c r="M166" s="4">
        <f t="shared" si="9"/>
        <v>1.6666666666666667</v>
      </c>
      <c r="N166" s="4">
        <f t="shared" si="10"/>
        <v>7.1428571428571432</v>
      </c>
      <c r="O166" s="4">
        <f t="shared" si="11"/>
        <v>16.666666666666668</v>
      </c>
      <c r="P166">
        <v>360</v>
      </c>
      <c r="Q166">
        <v>720</v>
      </c>
      <c r="S166" t="s">
        <v>397</v>
      </c>
      <c r="AA166">
        <v>164</v>
      </c>
    </row>
    <row r="167" spans="1:27" x14ac:dyDescent="0.25">
      <c r="A167" t="s">
        <v>369</v>
      </c>
      <c r="B167" t="s">
        <v>376</v>
      </c>
      <c r="C167">
        <v>7</v>
      </c>
      <c r="D167">
        <v>3</v>
      </c>
      <c r="E167">
        <v>2</v>
      </c>
      <c r="F167" t="s">
        <v>343</v>
      </c>
      <c r="G167" s="7">
        <v>55</v>
      </c>
      <c r="H167" s="7" t="s">
        <v>398</v>
      </c>
      <c r="I167" s="7">
        <v>11</v>
      </c>
      <c r="J167" s="7">
        <v>0</v>
      </c>
      <c r="K167" s="7">
        <v>0</v>
      </c>
      <c r="L167" s="7">
        <v>45</v>
      </c>
      <c r="M167" s="4">
        <f t="shared" si="9"/>
        <v>1.2222222222222223</v>
      </c>
      <c r="N167" s="4">
        <f t="shared" si="10"/>
        <v>7.8571428571428568</v>
      </c>
      <c r="O167" s="4">
        <f t="shared" si="11"/>
        <v>18.333333333333332</v>
      </c>
      <c r="P167">
        <v>420</v>
      </c>
      <c r="Q167">
        <v>840</v>
      </c>
      <c r="S167" s="2" t="s">
        <v>395</v>
      </c>
      <c r="AA167">
        <v>165</v>
      </c>
    </row>
    <row r="168" spans="1:27" x14ac:dyDescent="0.25">
      <c r="A168" t="s">
        <v>369</v>
      </c>
      <c r="B168" t="s">
        <v>377</v>
      </c>
      <c r="C168">
        <v>6</v>
      </c>
      <c r="D168">
        <v>2</v>
      </c>
      <c r="E168">
        <v>2</v>
      </c>
      <c r="F168" t="s">
        <v>22</v>
      </c>
      <c r="G168" s="7">
        <v>60</v>
      </c>
      <c r="H168" s="7" t="s">
        <v>347</v>
      </c>
      <c r="I168" s="7">
        <v>7</v>
      </c>
      <c r="J168" s="7">
        <v>0</v>
      </c>
      <c r="K168" s="7">
        <v>0</v>
      </c>
      <c r="L168" s="7">
        <v>30</v>
      </c>
      <c r="M168" s="4">
        <f t="shared" si="9"/>
        <v>2</v>
      </c>
      <c r="N168" s="4">
        <f t="shared" si="10"/>
        <v>10</v>
      </c>
      <c r="O168" s="4">
        <f t="shared" si="11"/>
        <v>30</v>
      </c>
      <c r="P168">
        <v>390</v>
      </c>
      <c r="Q168">
        <v>780</v>
      </c>
      <c r="S168" s="1" t="s">
        <v>403</v>
      </c>
      <c r="AA168">
        <v>166</v>
      </c>
    </row>
    <row r="169" spans="1:27" x14ac:dyDescent="0.25">
      <c r="A169" t="s">
        <v>369</v>
      </c>
      <c r="B169" t="s">
        <v>628</v>
      </c>
      <c r="C169">
        <v>5</v>
      </c>
      <c r="D169">
        <v>3</v>
      </c>
      <c r="E169">
        <v>3</v>
      </c>
      <c r="F169" t="s">
        <v>629</v>
      </c>
      <c r="G169" s="7">
        <v>75</v>
      </c>
      <c r="H169" s="7" t="s">
        <v>340</v>
      </c>
      <c r="I169" s="7">
        <v>8</v>
      </c>
      <c r="J169" s="7">
        <v>0</v>
      </c>
      <c r="K169" s="7">
        <v>0</v>
      </c>
      <c r="L169" s="7">
        <v>30</v>
      </c>
      <c r="M169" s="4">
        <f t="shared" si="9"/>
        <v>2.5</v>
      </c>
      <c r="N169" s="4">
        <f t="shared" si="10"/>
        <v>15</v>
      </c>
      <c r="O169" s="4">
        <f t="shared" si="11"/>
        <v>25</v>
      </c>
      <c r="P169">
        <v>360</v>
      </c>
      <c r="Q169">
        <v>550</v>
      </c>
      <c r="S169" s="1" t="s">
        <v>630</v>
      </c>
      <c r="AA169">
        <v>167</v>
      </c>
    </row>
    <row r="170" spans="1:27" ht="15" customHeight="1" x14ac:dyDescent="0.25">
      <c r="A170" t="s">
        <v>369</v>
      </c>
      <c r="B170" t="s">
        <v>378</v>
      </c>
      <c r="C170">
        <v>6</v>
      </c>
      <c r="D170">
        <v>2</v>
      </c>
      <c r="E170">
        <v>1</v>
      </c>
      <c r="F170" t="s">
        <v>151</v>
      </c>
      <c r="G170" s="7">
        <v>75</v>
      </c>
      <c r="H170" s="7" t="s">
        <v>399</v>
      </c>
      <c r="I170" s="7">
        <v>12</v>
      </c>
      <c r="J170" s="7">
        <v>0</v>
      </c>
      <c r="K170" s="7">
        <v>0</v>
      </c>
      <c r="L170" s="7">
        <v>56</v>
      </c>
      <c r="M170" s="4">
        <f t="shared" si="9"/>
        <v>1.3392857142857142</v>
      </c>
      <c r="N170" s="4">
        <f t="shared" si="10"/>
        <v>12.5</v>
      </c>
      <c r="O170" s="4">
        <f t="shared" si="11"/>
        <v>37.5</v>
      </c>
      <c r="P170">
        <v>420</v>
      </c>
      <c r="Q170">
        <v>840</v>
      </c>
      <c r="S170" s="1" t="s">
        <v>395</v>
      </c>
      <c r="AA170">
        <v>168</v>
      </c>
    </row>
    <row r="171" spans="1:27" x14ac:dyDescent="0.25">
      <c r="A171" t="s">
        <v>369</v>
      </c>
      <c r="B171" t="s">
        <v>379</v>
      </c>
      <c r="C171">
        <v>7</v>
      </c>
      <c r="D171">
        <v>4</v>
      </c>
      <c r="E171">
        <v>3</v>
      </c>
      <c r="F171" t="s">
        <v>343</v>
      </c>
      <c r="G171" s="7">
        <v>55</v>
      </c>
      <c r="H171" s="7" t="s">
        <v>400</v>
      </c>
      <c r="I171" s="7">
        <v>14</v>
      </c>
      <c r="J171" s="7">
        <v>0</v>
      </c>
      <c r="K171" s="7">
        <v>0</v>
      </c>
      <c r="L171" s="7">
        <v>35</v>
      </c>
      <c r="M171" s="4">
        <f t="shared" si="9"/>
        <v>1.5714285714285714</v>
      </c>
      <c r="N171" s="4">
        <f t="shared" si="10"/>
        <v>7.8571428571428568</v>
      </c>
      <c r="O171" s="4">
        <f t="shared" si="11"/>
        <v>13.75</v>
      </c>
      <c r="P171">
        <v>360</v>
      </c>
      <c r="Q171">
        <v>590</v>
      </c>
      <c r="S171" s="1" t="s">
        <v>401</v>
      </c>
      <c r="AA171">
        <v>169</v>
      </c>
    </row>
    <row r="172" spans="1:27" x14ac:dyDescent="0.25">
      <c r="A172" t="s">
        <v>369</v>
      </c>
      <c r="B172" t="s">
        <v>380</v>
      </c>
      <c r="C172">
        <v>8</v>
      </c>
      <c r="D172">
        <v>4</v>
      </c>
      <c r="E172">
        <v>3</v>
      </c>
      <c r="F172" t="s">
        <v>22</v>
      </c>
      <c r="G172" s="7">
        <v>60</v>
      </c>
      <c r="H172" s="7" t="s">
        <v>399</v>
      </c>
      <c r="I172" s="7">
        <v>12</v>
      </c>
      <c r="J172" s="7">
        <v>0</v>
      </c>
      <c r="K172" s="7">
        <v>0</v>
      </c>
      <c r="L172" s="7">
        <v>45</v>
      </c>
      <c r="M172" s="4">
        <f t="shared" si="9"/>
        <v>1.3333333333333333</v>
      </c>
      <c r="N172" s="4">
        <f t="shared" si="10"/>
        <v>7.5</v>
      </c>
      <c r="O172" s="4">
        <f t="shared" si="11"/>
        <v>15</v>
      </c>
      <c r="P172">
        <v>510</v>
      </c>
      <c r="Q172">
        <v>760</v>
      </c>
      <c r="S172" s="1" t="s">
        <v>402</v>
      </c>
      <c r="AA172">
        <v>170</v>
      </c>
    </row>
    <row r="173" spans="1:27" x14ac:dyDescent="0.25">
      <c r="A173" t="s">
        <v>369</v>
      </c>
      <c r="B173" t="s">
        <v>381</v>
      </c>
      <c r="C173">
        <v>7</v>
      </c>
      <c r="D173">
        <v>3</v>
      </c>
      <c r="E173">
        <v>2</v>
      </c>
      <c r="F173" t="s">
        <v>22</v>
      </c>
      <c r="G173" s="7">
        <v>60</v>
      </c>
      <c r="H173" s="7" t="s">
        <v>398</v>
      </c>
      <c r="I173" s="7">
        <v>11</v>
      </c>
      <c r="J173" s="7">
        <v>0</v>
      </c>
      <c r="K173" s="7">
        <v>0</v>
      </c>
      <c r="L173" s="7">
        <v>45</v>
      </c>
      <c r="M173" s="4">
        <f t="shared" si="9"/>
        <v>1.3333333333333333</v>
      </c>
      <c r="N173" s="4">
        <f t="shared" si="10"/>
        <v>8.5714285714285712</v>
      </c>
      <c r="O173" s="4">
        <f t="shared" si="11"/>
        <v>20</v>
      </c>
      <c r="P173">
        <v>350</v>
      </c>
      <c r="Q173">
        <v>710</v>
      </c>
      <c r="S173" s="6" t="s">
        <v>404</v>
      </c>
      <c r="AA173">
        <v>171</v>
      </c>
    </row>
    <row r="174" spans="1:27" x14ac:dyDescent="0.25">
      <c r="A174" t="s">
        <v>369</v>
      </c>
      <c r="B174" t="s">
        <v>382</v>
      </c>
      <c r="C174">
        <v>8</v>
      </c>
      <c r="D174">
        <v>4</v>
      </c>
      <c r="E174">
        <v>2</v>
      </c>
      <c r="F174" t="s">
        <v>78</v>
      </c>
      <c r="G174" s="7">
        <v>120</v>
      </c>
      <c r="H174" s="7" t="s">
        <v>219</v>
      </c>
      <c r="I174" s="7">
        <v>20</v>
      </c>
      <c r="J174" s="7">
        <v>0</v>
      </c>
      <c r="K174" s="7">
        <v>0</v>
      </c>
      <c r="L174" s="7">
        <v>60</v>
      </c>
      <c r="M174" s="4">
        <f t="shared" si="9"/>
        <v>2</v>
      </c>
      <c r="N174" s="4">
        <f t="shared" si="10"/>
        <v>15</v>
      </c>
      <c r="O174" s="4">
        <f t="shared" si="11"/>
        <v>30</v>
      </c>
      <c r="P174">
        <v>360</v>
      </c>
      <c r="Q174">
        <v>560</v>
      </c>
      <c r="S174" s="6" t="s">
        <v>405</v>
      </c>
      <c r="AA174">
        <v>172</v>
      </c>
    </row>
    <row r="175" spans="1:27" x14ac:dyDescent="0.25">
      <c r="A175" t="s">
        <v>369</v>
      </c>
      <c r="B175" t="s">
        <v>383</v>
      </c>
      <c r="C175">
        <v>8</v>
      </c>
      <c r="D175">
        <v>4</v>
      </c>
      <c r="E175">
        <v>3</v>
      </c>
      <c r="F175" t="s">
        <v>155</v>
      </c>
      <c r="G175" s="7">
        <v>70</v>
      </c>
      <c r="H175" s="7" t="s">
        <v>400</v>
      </c>
      <c r="I175" s="7">
        <v>14</v>
      </c>
      <c r="J175" s="7">
        <v>0</v>
      </c>
      <c r="K175" s="7">
        <v>0</v>
      </c>
      <c r="L175" s="7">
        <v>70</v>
      </c>
      <c r="M175" s="4">
        <f t="shared" si="9"/>
        <v>1</v>
      </c>
      <c r="N175" s="4">
        <f t="shared" si="10"/>
        <v>8.75</v>
      </c>
      <c r="O175" s="4">
        <f t="shared" si="11"/>
        <v>17.5</v>
      </c>
      <c r="P175">
        <v>666</v>
      </c>
      <c r="Q175">
        <v>1333</v>
      </c>
      <c r="S175" s="1" t="s">
        <v>406</v>
      </c>
      <c r="AA175">
        <v>173</v>
      </c>
    </row>
    <row r="176" spans="1:27" x14ac:dyDescent="0.25">
      <c r="A176" t="s">
        <v>369</v>
      </c>
      <c r="B176" t="s">
        <v>384</v>
      </c>
      <c r="C176">
        <v>10</v>
      </c>
      <c r="D176">
        <v>4</v>
      </c>
      <c r="E176">
        <v>2</v>
      </c>
      <c r="F176" t="s">
        <v>151</v>
      </c>
      <c r="G176" s="7">
        <v>75</v>
      </c>
      <c r="H176" s="7" t="s">
        <v>250</v>
      </c>
      <c r="I176" s="7">
        <v>16</v>
      </c>
      <c r="J176" s="7">
        <v>0</v>
      </c>
      <c r="K176" s="7">
        <v>0</v>
      </c>
      <c r="L176" s="7">
        <v>45</v>
      </c>
      <c r="M176" s="4">
        <f t="shared" si="9"/>
        <v>1.6666666666666667</v>
      </c>
      <c r="N176" s="4">
        <f t="shared" si="10"/>
        <v>7.5</v>
      </c>
      <c r="O176" s="4">
        <f t="shared" si="11"/>
        <v>18.75</v>
      </c>
      <c r="P176">
        <v>360</v>
      </c>
      <c r="Q176">
        <v>720</v>
      </c>
      <c r="S176" s="1" t="s">
        <v>407</v>
      </c>
      <c r="AA176">
        <v>174</v>
      </c>
    </row>
    <row r="177" spans="1:27" x14ac:dyDescent="0.25">
      <c r="A177" t="s">
        <v>369</v>
      </c>
      <c r="B177" t="s">
        <v>385</v>
      </c>
      <c r="C177">
        <v>11</v>
      </c>
      <c r="D177">
        <v>5</v>
      </c>
      <c r="E177">
        <v>2</v>
      </c>
      <c r="F177" s="5" t="s">
        <v>356</v>
      </c>
      <c r="G177" s="5">
        <v>80</v>
      </c>
      <c r="H177" s="5" t="s">
        <v>250</v>
      </c>
      <c r="I177" s="7">
        <v>16</v>
      </c>
      <c r="J177" s="7">
        <v>0</v>
      </c>
      <c r="K177" s="7">
        <v>0</v>
      </c>
      <c r="L177" s="7">
        <v>50</v>
      </c>
      <c r="M177" s="4">
        <f t="shared" si="9"/>
        <v>1.6</v>
      </c>
      <c r="N177" s="4">
        <f t="shared" si="10"/>
        <v>7.2727272727272725</v>
      </c>
      <c r="O177" s="4">
        <f t="shared" si="11"/>
        <v>16</v>
      </c>
      <c r="P177">
        <v>400</v>
      </c>
      <c r="Q177">
        <v>700</v>
      </c>
      <c r="S177" s="1" t="s">
        <v>408</v>
      </c>
      <c r="AA177">
        <v>175</v>
      </c>
    </row>
    <row r="178" spans="1:27" x14ac:dyDescent="0.25">
      <c r="A178" t="s">
        <v>369</v>
      </c>
      <c r="B178" t="s">
        <v>386</v>
      </c>
      <c r="C178">
        <v>11</v>
      </c>
      <c r="D178">
        <v>5</v>
      </c>
      <c r="E178">
        <v>3</v>
      </c>
      <c r="F178" t="s">
        <v>356</v>
      </c>
      <c r="G178" s="7">
        <v>80</v>
      </c>
      <c r="H178" s="7" t="s">
        <v>250</v>
      </c>
      <c r="I178" s="7">
        <v>16</v>
      </c>
      <c r="J178" s="7">
        <v>0</v>
      </c>
      <c r="K178" s="7">
        <v>0</v>
      </c>
      <c r="L178" s="7">
        <v>50</v>
      </c>
      <c r="M178" s="4">
        <f t="shared" si="9"/>
        <v>1.6</v>
      </c>
      <c r="N178" s="4">
        <f t="shared" si="10"/>
        <v>7.2727272727272725</v>
      </c>
      <c r="O178" s="4">
        <f t="shared" si="11"/>
        <v>16</v>
      </c>
      <c r="P178">
        <v>400</v>
      </c>
      <c r="Q178">
        <v>700</v>
      </c>
      <c r="S178" s="6" t="s">
        <v>409</v>
      </c>
      <c r="AA178">
        <v>176</v>
      </c>
    </row>
    <row r="179" spans="1:27" x14ac:dyDescent="0.25">
      <c r="A179" t="s">
        <v>369</v>
      </c>
      <c r="B179" t="s">
        <v>387</v>
      </c>
      <c r="C179">
        <v>10</v>
      </c>
      <c r="D179">
        <v>4</v>
      </c>
      <c r="E179">
        <v>2</v>
      </c>
      <c r="F179" t="s">
        <v>42</v>
      </c>
      <c r="G179" s="7">
        <v>90</v>
      </c>
      <c r="H179" s="7" t="s">
        <v>410</v>
      </c>
      <c r="I179" s="7">
        <v>18</v>
      </c>
      <c r="J179" s="7">
        <v>0</v>
      </c>
      <c r="K179" s="7">
        <v>0</v>
      </c>
      <c r="L179" s="7">
        <v>55</v>
      </c>
      <c r="M179" s="4">
        <f t="shared" si="9"/>
        <v>1.6363636363636365</v>
      </c>
      <c r="N179" s="4">
        <f t="shared" si="10"/>
        <v>9</v>
      </c>
      <c r="O179" s="4">
        <f t="shared" si="11"/>
        <v>22.5</v>
      </c>
      <c r="P179">
        <v>360</v>
      </c>
      <c r="Q179">
        <v>600</v>
      </c>
      <c r="S179" s="1" t="s">
        <v>409</v>
      </c>
      <c r="AA179">
        <v>177</v>
      </c>
    </row>
    <row r="180" spans="1:27" x14ac:dyDescent="0.25">
      <c r="A180" t="s">
        <v>369</v>
      </c>
      <c r="B180" t="s">
        <v>388</v>
      </c>
      <c r="C180">
        <v>6</v>
      </c>
      <c r="D180">
        <v>5</v>
      </c>
      <c r="E180">
        <v>2</v>
      </c>
      <c r="F180" t="s">
        <v>56</v>
      </c>
      <c r="G180" s="7">
        <v>5</v>
      </c>
      <c r="H180" s="7" t="s">
        <v>34</v>
      </c>
      <c r="I180" s="7">
        <v>20</v>
      </c>
      <c r="J180" t="s">
        <v>53</v>
      </c>
      <c r="K180" s="7">
        <v>30</v>
      </c>
      <c r="L180" s="7">
        <v>30</v>
      </c>
      <c r="M180" s="4">
        <f t="shared" si="9"/>
        <v>0.16666666666666666</v>
      </c>
      <c r="N180" s="4">
        <f t="shared" si="10"/>
        <v>0.83333333333333337</v>
      </c>
      <c r="O180" s="4">
        <f t="shared" si="11"/>
        <v>1</v>
      </c>
      <c r="P180">
        <v>246</v>
      </c>
      <c r="Q180">
        <v>430</v>
      </c>
      <c r="S180" s="1" t="s">
        <v>411</v>
      </c>
      <c r="AA180">
        <v>178</v>
      </c>
    </row>
    <row r="181" spans="1:27" x14ac:dyDescent="0.25">
      <c r="A181" t="s">
        <v>369</v>
      </c>
      <c r="B181" t="s">
        <v>389</v>
      </c>
      <c r="C181">
        <v>2</v>
      </c>
      <c r="D181">
        <v>3</v>
      </c>
      <c r="E181">
        <v>2</v>
      </c>
      <c r="F181" t="s">
        <v>56</v>
      </c>
      <c r="G181" s="7">
        <v>5</v>
      </c>
      <c r="H181" s="7" t="s">
        <v>216</v>
      </c>
      <c r="I181" s="7">
        <v>2</v>
      </c>
      <c r="J181" s="7">
        <v>0</v>
      </c>
      <c r="K181" s="7">
        <v>0</v>
      </c>
      <c r="L181" s="7">
        <v>18</v>
      </c>
      <c r="M181" s="4">
        <f t="shared" si="9"/>
        <v>0.27777777777777779</v>
      </c>
      <c r="N181" s="4">
        <f t="shared" si="10"/>
        <v>2.5</v>
      </c>
      <c r="O181" s="4">
        <f t="shared" si="11"/>
        <v>1.6666666666666667</v>
      </c>
      <c r="P181">
        <v>390</v>
      </c>
      <c r="Q181">
        <v>480</v>
      </c>
      <c r="S181" s="1" t="s">
        <v>412</v>
      </c>
      <c r="AA181">
        <v>179</v>
      </c>
    </row>
    <row r="182" spans="1:27" x14ac:dyDescent="0.25">
      <c r="A182" t="s">
        <v>413</v>
      </c>
      <c r="B182" t="s">
        <v>414</v>
      </c>
      <c r="C182">
        <v>6</v>
      </c>
      <c r="D182">
        <v>2</v>
      </c>
      <c r="E182">
        <v>2</v>
      </c>
      <c r="F182" t="s">
        <v>59</v>
      </c>
      <c r="G182">
        <v>35</v>
      </c>
      <c r="H182" t="s">
        <v>31</v>
      </c>
      <c r="I182">
        <v>10</v>
      </c>
      <c r="J182" t="s">
        <v>34</v>
      </c>
      <c r="K182">
        <v>20</v>
      </c>
      <c r="L182">
        <v>21</v>
      </c>
      <c r="M182" s="4">
        <f t="shared" si="9"/>
        <v>1.6666666666666667</v>
      </c>
      <c r="N182" s="4">
        <f t="shared" si="10"/>
        <v>5.833333333333333</v>
      </c>
      <c r="O182" s="4">
        <f t="shared" si="11"/>
        <v>17.5</v>
      </c>
      <c r="P182">
        <v>300</v>
      </c>
      <c r="Q182">
        <v>600</v>
      </c>
      <c r="S182" t="s">
        <v>418</v>
      </c>
      <c r="AA182">
        <v>180</v>
      </c>
    </row>
    <row r="183" spans="1:27" x14ac:dyDescent="0.25">
      <c r="A183" t="s">
        <v>413</v>
      </c>
      <c r="B183" t="s">
        <v>415</v>
      </c>
      <c r="C183">
        <v>10</v>
      </c>
      <c r="D183">
        <v>4</v>
      </c>
      <c r="E183">
        <v>2</v>
      </c>
      <c r="F183" t="s">
        <v>29</v>
      </c>
      <c r="G183">
        <v>15</v>
      </c>
      <c r="H183" t="s">
        <v>171</v>
      </c>
      <c r="I183">
        <v>1</v>
      </c>
      <c r="J183" t="s">
        <v>29</v>
      </c>
      <c r="K183">
        <v>15</v>
      </c>
      <c r="L183">
        <v>50</v>
      </c>
      <c r="M183" s="4">
        <f t="shared" si="9"/>
        <v>0.3</v>
      </c>
      <c r="N183" s="4">
        <f t="shared" si="10"/>
        <v>1.5</v>
      </c>
      <c r="O183" s="4">
        <f t="shared" si="11"/>
        <v>3.75</v>
      </c>
      <c r="P183">
        <v>300</v>
      </c>
      <c r="Q183">
        <v>600</v>
      </c>
      <c r="S183" s="2" t="s">
        <v>419</v>
      </c>
      <c r="AA183">
        <v>181</v>
      </c>
    </row>
    <row r="184" spans="1:27" x14ac:dyDescent="0.25">
      <c r="A184" t="s">
        <v>413</v>
      </c>
      <c r="B184" t="s">
        <v>416</v>
      </c>
      <c r="C184">
        <v>4</v>
      </c>
      <c r="D184">
        <v>3</v>
      </c>
      <c r="E184">
        <v>0</v>
      </c>
      <c r="F184" t="s">
        <v>53</v>
      </c>
      <c r="G184">
        <v>30</v>
      </c>
      <c r="H184" t="s">
        <v>31</v>
      </c>
      <c r="I184">
        <v>10</v>
      </c>
      <c r="J184" t="s">
        <v>53</v>
      </c>
      <c r="K184">
        <v>30</v>
      </c>
      <c r="L184">
        <v>16</v>
      </c>
      <c r="M184" s="4">
        <f t="shared" si="9"/>
        <v>1.875</v>
      </c>
      <c r="N184" s="4">
        <f t="shared" si="10"/>
        <v>7.5</v>
      </c>
      <c r="O184" s="4">
        <f t="shared" si="11"/>
        <v>10</v>
      </c>
      <c r="P184">
        <v>360</v>
      </c>
      <c r="Q184">
        <v>600</v>
      </c>
      <c r="S184" s="2" t="s">
        <v>420</v>
      </c>
      <c r="AA184">
        <v>182</v>
      </c>
    </row>
    <row r="185" spans="1:27" x14ac:dyDescent="0.25">
      <c r="A185" t="s">
        <v>413</v>
      </c>
      <c r="B185" t="s">
        <v>417</v>
      </c>
      <c r="C185">
        <v>6</v>
      </c>
      <c r="D185">
        <v>4</v>
      </c>
      <c r="E185">
        <v>2</v>
      </c>
      <c r="F185" t="s">
        <v>8</v>
      </c>
      <c r="G185">
        <v>25</v>
      </c>
      <c r="H185" t="s">
        <v>31</v>
      </c>
      <c r="I185">
        <v>10</v>
      </c>
      <c r="J185" t="s">
        <v>8</v>
      </c>
      <c r="K185">
        <v>25</v>
      </c>
      <c r="L185">
        <v>20</v>
      </c>
      <c r="M185" s="4">
        <f t="shared" si="9"/>
        <v>1.25</v>
      </c>
      <c r="N185" s="4">
        <f t="shared" si="10"/>
        <v>4.166666666666667</v>
      </c>
      <c r="O185" s="4">
        <f t="shared" si="11"/>
        <v>6.25</v>
      </c>
      <c r="P185">
        <v>360</v>
      </c>
      <c r="Q185">
        <v>600</v>
      </c>
      <c r="S185" s="2" t="s">
        <v>420</v>
      </c>
      <c r="AA185">
        <v>183</v>
      </c>
    </row>
    <row r="186" spans="1:27" x14ac:dyDescent="0.25">
      <c r="A186" t="s">
        <v>421</v>
      </c>
      <c r="B186" t="s">
        <v>421</v>
      </c>
      <c r="C186">
        <v>1</v>
      </c>
      <c r="D186">
        <v>1</v>
      </c>
      <c r="E186">
        <v>0</v>
      </c>
      <c r="F186" t="s">
        <v>31</v>
      </c>
      <c r="G186">
        <v>10</v>
      </c>
      <c r="H186">
        <v>0</v>
      </c>
      <c r="I186">
        <v>0</v>
      </c>
      <c r="J186" t="s">
        <v>31</v>
      </c>
      <c r="K186">
        <v>10</v>
      </c>
      <c r="L186">
        <v>9</v>
      </c>
      <c r="M186" s="4">
        <f t="shared" ref="M186:M249" si="12">G186/L186</f>
        <v>1.1111111111111112</v>
      </c>
      <c r="N186" s="4">
        <f t="shared" ref="N186:N249" si="13">G186/C186</f>
        <v>10</v>
      </c>
      <c r="O186" s="4">
        <f t="shared" ref="O186:O249" si="14">G186/D186</f>
        <v>10</v>
      </c>
      <c r="P186">
        <v>90</v>
      </c>
      <c r="Q186">
        <v>180</v>
      </c>
      <c r="S186" s="2" t="s">
        <v>425</v>
      </c>
      <c r="AA186">
        <v>184</v>
      </c>
    </row>
    <row r="187" spans="1:27" x14ac:dyDescent="0.25">
      <c r="A187" t="s">
        <v>421</v>
      </c>
      <c r="B187" t="s">
        <v>422</v>
      </c>
      <c r="C187">
        <v>1</v>
      </c>
      <c r="D187">
        <v>1</v>
      </c>
      <c r="E187">
        <v>0</v>
      </c>
      <c r="F187" t="s">
        <v>423</v>
      </c>
      <c r="G187">
        <v>9</v>
      </c>
      <c r="H187">
        <v>0</v>
      </c>
      <c r="I187">
        <v>0</v>
      </c>
      <c r="J187" t="s">
        <v>423</v>
      </c>
      <c r="K187">
        <v>9</v>
      </c>
      <c r="L187">
        <v>7</v>
      </c>
      <c r="M187" s="4">
        <f t="shared" si="12"/>
        <v>1.2857142857142858</v>
      </c>
      <c r="N187" s="4">
        <f t="shared" si="13"/>
        <v>9</v>
      </c>
      <c r="O187" s="4">
        <f t="shared" si="14"/>
        <v>9</v>
      </c>
      <c r="P187">
        <v>90</v>
      </c>
      <c r="Q187">
        <v>180</v>
      </c>
      <c r="S187" s="2" t="s">
        <v>424</v>
      </c>
      <c r="AA187">
        <v>185</v>
      </c>
    </row>
    <row r="188" spans="1:27" x14ac:dyDescent="0.25">
      <c r="A188" t="s">
        <v>421</v>
      </c>
      <c r="B188" t="s">
        <v>426</v>
      </c>
      <c r="C188">
        <v>1</v>
      </c>
      <c r="D188">
        <v>2</v>
      </c>
      <c r="E188">
        <v>1</v>
      </c>
      <c r="F188" t="s">
        <v>399</v>
      </c>
      <c r="G188">
        <v>12</v>
      </c>
      <c r="H188">
        <v>0</v>
      </c>
      <c r="I188">
        <v>0</v>
      </c>
      <c r="J188" t="s">
        <v>250</v>
      </c>
      <c r="K188">
        <v>16</v>
      </c>
      <c r="L188">
        <v>10</v>
      </c>
      <c r="M188" s="4">
        <f t="shared" si="12"/>
        <v>1.2</v>
      </c>
      <c r="N188" s="4">
        <f t="shared" si="13"/>
        <v>12</v>
      </c>
      <c r="O188" s="4">
        <f t="shared" si="14"/>
        <v>6</v>
      </c>
      <c r="P188">
        <v>180</v>
      </c>
      <c r="Q188">
        <v>360</v>
      </c>
      <c r="S188" s="2" t="s">
        <v>427</v>
      </c>
      <c r="AA188">
        <v>186</v>
      </c>
    </row>
    <row r="189" spans="1:27" x14ac:dyDescent="0.25">
      <c r="A189" t="s">
        <v>421</v>
      </c>
      <c r="B189" t="s">
        <v>428</v>
      </c>
      <c r="C189">
        <v>1</v>
      </c>
      <c r="D189">
        <v>1</v>
      </c>
      <c r="E189">
        <v>2</v>
      </c>
      <c r="F189" t="s">
        <v>429</v>
      </c>
      <c r="G189">
        <v>13</v>
      </c>
      <c r="H189">
        <v>0</v>
      </c>
      <c r="I189">
        <v>0</v>
      </c>
      <c r="J189" t="s">
        <v>29</v>
      </c>
      <c r="K189">
        <v>15</v>
      </c>
      <c r="L189">
        <v>5</v>
      </c>
      <c r="M189" s="4">
        <f t="shared" si="12"/>
        <v>2.6</v>
      </c>
      <c r="N189" s="4">
        <f t="shared" si="13"/>
        <v>13</v>
      </c>
      <c r="O189" s="4">
        <f t="shared" si="14"/>
        <v>13</v>
      </c>
      <c r="P189">
        <v>60</v>
      </c>
      <c r="Q189">
        <v>120</v>
      </c>
      <c r="S189" t="s">
        <v>430</v>
      </c>
      <c r="AA189">
        <v>187</v>
      </c>
    </row>
    <row r="190" spans="1:27" x14ac:dyDescent="0.25">
      <c r="A190" t="s">
        <v>421</v>
      </c>
      <c r="B190" t="s">
        <v>431</v>
      </c>
      <c r="C190">
        <v>0.5</v>
      </c>
      <c r="D190">
        <v>1</v>
      </c>
      <c r="E190">
        <v>0</v>
      </c>
      <c r="F190" t="s">
        <v>31</v>
      </c>
      <c r="G190">
        <v>10</v>
      </c>
      <c r="H190" t="s">
        <v>171</v>
      </c>
      <c r="I190">
        <v>1</v>
      </c>
      <c r="J190" t="s">
        <v>31</v>
      </c>
      <c r="K190">
        <v>10</v>
      </c>
      <c r="L190">
        <v>9</v>
      </c>
      <c r="M190" s="4">
        <f t="shared" si="12"/>
        <v>1.1111111111111112</v>
      </c>
      <c r="N190" s="4">
        <f t="shared" si="13"/>
        <v>20</v>
      </c>
      <c r="O190" s="4">
        <f t="shared" si="14"/>
        <v>10</v>
      </c>
      <c r="P190">
        <v>90</v>
      </c>
      <c r="Q190">
        <v>180</v>
      </c>
      <c r="S190" s="2" t="s">
        <v>433</v>
      </c>
      <c r="AA190">
        <v>188</v>
      </c>
    </row>
    <row r="191" spans="1:27" x14ac:dyDescent="0.25">
      <c r="A191" t="s">
        <v>421</v>
      </c>
      <c r="B191" t="s">
        <v>432</v>
      </c>
      <c r="C191">
        <v>1</v>
      </c>
      <c r="D191">
        <v>2</v>
      </c>
      <c r="E191">
        <v>0</v>
      </c>
      <c r="F191" t="s">
        <v>34</v>
      </c>
      <c r="G191">
        <v>20</v>
      </c>
      <c r="H191" t="s">
        <v>216</v>
      </c>
      <c r="I191">
        <v>2</v>
      </c>
      <c r="J191" t="s">
        <v>34</v>
      </c>
      <c r="K191">
        <v>20</v>
      </c>
      <c r="L191">
        <v>15</v>
      </c>
      <c r="M191" s="4">
        <f t="shared" si="12"/>
        <v>1.3333333333333333</v>
      </c>
      <c r="N191" s="4">
        <f t="shared" si="13"/>
        <v>20</v>
      </c>
      <c r="O191" s="4">
        <f t="shared" si="14"/>
        <v>10</v>
      </c>
      <c r="P191">
        <v>120</v>
      </c>
      <c r="Q191">
        <v>240</v>
      </c>
      <c r="S191" s="2" t="s">
        <v>434</v>
      </c>
      <c r="AA191">
        <v>189</v>
      </c>
    </row>
    <row r="192" spans="1:27" x14ac:dyDescent="0.25">
      <c r="A192" t="s">
        <v>421</v>
      </c>
      <c r="B192" t="s">
        <v>647</v>
      </c>
      <c r="C192">
        <v>1</v>
      </c>
      <c r="D192">
        <v>2</v>
      </c>
      <c r="E192">
        <v>0</v>
      </c>
      <c r="F192" t="s">
        <v>34</v>
      </c>
      <c r="G192">
        <v>20</v>
      </c>
      <c r="H192" t="s">
        <v>216</v>
      </c>
      <c r="I192">
        <v>2</v>
      </c>
      <c r="J192" t="s">
        <v>29</v>
      </c>
      <c r="K192">
        <v>15</v>
      </c>
      <c r="L192">
        <v>5</v>
      </c>
      <c r="M192" s="4">
        <f t="shared" si="12"/>
        <v>4</v>
      </c>
      <c r="N192" s="4">
        <f t="shared" si="13"/>
        <v>20</v>
      </c>
      <c r="O192" s="4">
        <f t="shared" si="14"/>
        <v>10</v>
      </c>
      <c r="P192">
        <v>120</v>
      </c>
      <c r="Q192">
        <v>280</v>
      </c>
      <c r="S192" t="s">
        <v>435</v>
      </c>
      <c r="AA192">
        <v>190</v>
      </c>
    </row>
    <row r="193" spans="1:27" x14ac:dyDescent="0.25">
      <c r="A193" t="s">
        <v>436</v>
      </c>
      <c r="B193" t="s">
        <v>447</v>
      </c>
      <c r="C193">
        <v>0.25</v>
      </c>
      <c r="D193">
        <v>1</v>
      </c>
      <c r="E193">
        <v>0</v>
      </c>
      <c r="F193" t="s">
        <v>448</v>
      </c>
      <c r="G193">
        <v>30</v>
      </c>
      <c r="H193" t="s">
        <v>439</v>
      </c>
      <c r="I193">
        <v>5</v>
      </c>
      <c r="J193">
        <v>0</v>
      </c>
      <c r="K193">
        <v>0</v>
      </c>
      <c r="L193">
        <v>3</v>
      </c>
      <c r="M193" s="4">
        <f t="shared" si="12"/>
        <v>10</v>
      </c>
      <c r="N193" s="4">
        <f t="shared" si="13"/>
        <v>120</v>
      </c>
      <c r="O193" s="4">
        <f t="shared" si="14"/>
        <v>30</v>
      </c>
      <c r="P193">
        <v>300</v>
      </c>
      <c r="Q193">
        <v>600</v>
      </c>
      <c r="S193" s="1" t="s">
        <v>449</v>
      </c>
      <c r="AA193">
        <v>191</v>
      </c>
    </row>
    <row r="194" spans="1:27" x14ac:dyDescent="0.25">
      <c r="A194" t="s">
        <v>436</v>
      </c>
      <c r="B194" t="s">
        <v>450</v>
      </c>
      <c r="C194">
        <v>0.25</v>
      </c>
      <c r="D194">
        <v>1</v>
      </c>
      <c r="E194">
        <v>0</v>
      </c>
      <c r="F194" t="s">
        <v>451</v>
      </c>
      <c r="G194">
        <v>10</v>
      </c>
      <c r="H194" t="s">
        <v>439</v>
      </c>
      <c r="I194">
        <v>5</v>
      </c>
      <c r="J194" t="s">
        <v>451</v>
      </c>
      <c r="K194">
        <v>10</v>
      </c>
      <c r="L194">
        <v>3</v>
      </c>
      <c r="M194" s="4">
        <f t="shared" si="12"/>
        <v>3.3333333333333335</v>
      </c>
      <c r="N194" s="4">
        <f t="shared" si="13"/>
        <v>40</v>
      </c>
      <c r="O194" s="4">
        <f t="shared" si="14"/>
        <v>10</v>
      </c>
      <c r="P194">
        <v>300</v>
      </c>
      <c r="Q194">
        <v>600</v>
      </c>
      <c r="S194" t="s">
        <v>449</v>
      </c>
      <c r="AA194">
        <v>192</v>
      </c>
    </row>
    <row r="195" spans="1:27" x14ac:dyDescent="0.25">
      <c r="A195" t="s">
        <v>436</v>
      </c>
      <c r="B195" t="s">
        <v>437</v>
      </c>
      <c r="C195">
        <v>0.5</v>
      </c>
      <c r="D195">
        <v>1</v>
      </c>
      <c r="E195">
        <v>0</v>
      </c>
      <c r="F195" t="s">
        <v>438</v>
      </c>
      <c r="G195">
        <v>60</v>
      </c>
      <c r="H195" t="s">
        <v>439</v>
      </c>
      <c r="I195">
        <v>5</v>
      </c>
      <c r="J195">
        <v>0</v>
      </c>
      <c r="K195">
        <v>0</v>
      </c>
      <c r="L195">
        <v>9</v>
      </c>
      <c r="M195" s="4">
        <f t="shared" si="12"/>
        <v>6.666666666666667</v>
      </c>
      <c r="N195" s="4">
        <f t="shared" si="13"/>
        <v>120</v>
      </c>
      <c r="O195" s="4">
        <f t="shared" si="14"/>
        <v>60</v>
      </c>
      <c r="P195">
        <v>210</v>
      </c>
      <c r="Q195">
        <v>420</v>
      </c>
      <c r="S195" s="1" t="s">
        <v>440</v>
      </c>
      <c r="AA195">
        <v>193</v>
      </c>
    </row>
    <row r="196" spans="1:27" x14ac:dyDescent="0.25">
      <c r="A196" t="s">
        <v>436</v>
      </c>
      <c r="B196" t="s">
        <v>452</v>
      </c>
      <c r="C196">
        <v>1.25</v>
      </c>
      <c r="D196">
        <v>1</v>
      </c>
      <c r="E196">
        <v>0</v>
      </c>
      <c r="F196" t="s">
        <v>448</v>
      </c>
      <c r="G196">
        <v>30</v>
      </c>
      <c r="H196" t="s">
        <v>439</v>
      </c>
      <c r="I196">
        <v>5</v>
      </c>
      <c r="J196">
        <v>0</v>
      </c>
      <c r="K196">
        <v>0</v>
      </c>
      <c r="L196">
        <v>3</v>
      </c>
      <c r="M196" s="4">
        <f t="shared" si="12"/>
        <v>10</v>
      </c>
      <c r="N196" s="4">
        <f t="shared" si="13"/>
        <v>24</v>
      </c>
      <c r="O196" s="4">
        <f t="shared" si="14"/>
        <v>30</v>
      </c>
      <c r="P196">
        <v>300</v>
      </c>
      <c r="Q196">
        <v>600</v>
      </c>
      <c r="S196" s="1" t="s">
        <v>453</v>
      </c>
      <c r="AA196">
        <v>194</v>
      </c>
    </row>
    <row r="197" spans="1:27" x14ac:dyDescent="0.25">
      <c r="A197" t="s">
        <v>436</v>
      </c>
      <c r="B197" t="s">
        <v>441</v>
      </c>
      <c r="C197">
        <v>1</v>
      </c>
      <c r="D197">
        <v>2</v>
      </c>
      <c r="E197">
        <v>0</v>
      </c>
      <c r="F197" t="s">
        <v>442</v>
      </c>
      <c r="G197">
        <v>120</v>
      </c>
      <c r="H197" t="s">
        <v>443</v>
      </c>
      <c r="I197">
        <v>10</v>
      </c>
      <c r="J197">
        <v>0</v>
      </c>
      <c r="K197">
        <v>0</v>
      </c>
      <c r="L197">
        <v>15</v>
      </c>
      <c r="M197" s="4">
        <f t="shared" si="12"/>
        <v>8</v>
      </c>
      <c r="N197" s="4">
        <f t="shared" si="13"/>
        <v>120</v>
      </c>
      <c r="O197" s="4">
        <f t="shared" si="14"/>
        <v>60</v>
      </c>
      <c r="P197">
        <v>210</v>
      </c>
      <c r="Q197">
        <v>420</v>
      </c>
      <c r="S197" s="1" t="s">
        <v>440</v>
      </c>
      <c r="AA197">
        <v>195</v>
      </c>
    </row>
    <row r="198" spans="1:27" x14ac:dyDescent="0.25">
      <c r="A198" t="s">
        <v>436</v>
      </c>
      <c r="B198" t="s">
        <v>444</v>
      </c>
      <c r="C198">
        <v>2</v>
      </c>
      <c r="D198">
        <v>4</v>
      </c>
      <c r="E198">
        <v>0</v>
      </c>
      <c r="F198" t="s">
        <v>445</v>
      </c>
      <c r="G198">
        <v>240</v>
      </c>
      <c r="H198" t="s">
        <v>446</v>
      </c>
      <c r="I198">
        <v>40</v>
      </c>
      <c r="J198">
        <v>0</v>
      </c>
      <c r="K198">
        <v>0</v>
      </c>
      <c r="L198">
        <v>27</v>
      </c>
      <c r="M198" s="4">
        <f t="shared" si="12"/>
        <v>8.8888888888888893</v>
      </c>
      <c r="N198" s="4">
        <f t="shared" si="13"/>
        <v>120</v>
      </c>
      <c r="O198" s="4">
        <f t="shared" si="14"/>
        <v>60</v>
      </c>
      <c r="P198">
        <v>210</v>
      </c>
      <c r="Q198">
        <v>420</v>
      </c>
      <c r="S198" s="1" t="s">
        <v>440</v>
      </c>
      <c r="AA198">
        <v>196</v>
      </c>
    </row>
    <row r="199" spans="1:27" x14ac:dyDescent="0.25">
      <c r="A199" t="s">
        <v>436</v>
      </c>
      <c r="B199" t="s">
        <v>437</v>
      </c>
      <c r="C199">
        <v>0.5</v>
      </c>
      <c r="D199">
        <v>1</v>
      </c>
      <c r="E199">
        <v>0</v>
      </c>
      <c r="F199" t="s">
        <v>438</v>
      </c>
      <c r="G199">
        <v>60</v>
      </c>
      <c r="H199" t="s">
        <v>439</v>
      </c>
      <c r="I199">
        <v>5</v>
      </c>
      <c r="J199">
        <v>0</v>
      </c>
      <c r="K199">
        <v>0</v>
      </c>
      <c r="L199">
        <v>9</v>
      </c>
      <c r="M199" s="4">
        <f t="shared" si="12"/>
        <v>6.666666666666667</v>
      </c>
      <c r="N199" s="4">
        <f t="shared" si="13"/>
        <v>120</v>
      </c>
      <c r="O199" s="4">
        <f t="shared" si="14"/>
        <v>60</v>
      </c>
      <c r="P199">
        <v>210</v>
      </c>
      <c r="Q199">
        <v>420</v>
      </c>
      <c r="S199" s="1" t="s">
        <v>440</v>
      </c>
      <c r="AA199">
        <v>197</v>
      </c>
    </row>
    <row r="200" spans="1:27" x14ac:dyDescent="0.25">
      <c r="A200" t="s">
        <v>436</v>
      </c>
      <c r="B200" t="s">
        <v>454</v>
      </c>
      <c r="C200">
        <v>0.5</v>
      </c>
      <c r="D200">
        <v>1</v>
      </c>
      <c r="E200">
        <v>0</v>
      </c>
      <c r="F200" t="s">
        <v>455</v>
      </c>
      <c r="G200">
        <v>20</v>
      </c>
      <c r="H200" t="s">
        <v>443</v>
      </c>
      <c r="I200">
        <v>10</v>
      </c>
      <c r="J200" t="s">
        <v>455</v>
      </c>
      <c r="K200">
        <v>20</v>
      </c>
      <c r="L200">
        <v>5</v>
      </c>
      <c r="M200" s="4">
        <f t="shared" si="12"/>
        <v>4</v>
      </c>
      <c r="N200" s="4">
        <f t="shared" si="13"/>
        <v>40</v>
      </c>
      <c r="O200" s="4">
        <f t="shared" si="14"/>
        <v>20</v>
      </c>
      <c r="P200">
        <v>300</v>
      </c>
      <c r="Q200">
        <v>600</v>
      </c>
      <c r="S200" s="1" t="s">
        <v>449</v>
      </c>
      <c r="AA200">
        <v>198</v>
      </c>
    </row>
    <row r="201" spans="1:27" x14ac:dyDescent="0.25">
      <c r="A201" t="s">
        <v>436</v>
      </c>
      <c r="B201" t="s">
        <v>456</v>
      </c>
      <c r="C201">
        <v>0.5</v>
      </c>
      <c r="D201">
        <v>1</v>
      </c>
      <c r="E201">
        <v>0</v>
      </c>
      <c r="F201" t="s">
        <v>455</v>
      </c>
      <c r="G201">
        <v>20</v>
      </c>
      <c r="H201" t="s">
        <v>443</v>
      </c>
      <c r="I201">
        <v>10</v>
      </c>
      <c r="J201">
        <v>0</v>
      </c>
      <c r="K201">
        <v>0</v>
      </c>
      <c r="L201">
        <v>5</v>
      </c>
      <c r="M201" s="4">
        <f t="shared" si="12"/>
        <v>4</v>
      </c>
      <c r="N201" s="4">
        <f t="shared" si="13"/>
        <v>40</v>
      </c>
      <c r="O201" s="4">
        <f t="shared" si="14"/>
        <v>20</v>
      </c>
      <c r="P201">
        <v>300</v>
      </c>
      <c r="Q201">
        <v>600</v>
      </c>
      <c r="S201" s="6" t="s">
        <v>458</v>
      </c>
      <c r="AA201">
        <v>199</v>
      </c>
    </row>
    <row r="202" spans="1:27" x14ac:dyDescent="0.25">
      <c r="A202" t="s">
        <v>436</v>
      </c>
      <c r="B202" t="s">
        <v>441</v>
      </c>
      <c r="C202">
        <v>1</v>
      </c>
      <c r="D202">
        <v>2</v>
      </c>
      <c r="E202">
        <v>0</v>
      </c>
      <c r="F202" t="s">
        <v>442</v>
      </c>
      <c r="G202">
        <v>120</v>
      </c>
      <c r="H202" t="s">
        <v>443</v>
      </c>
      <c r="I202">
        <v>10</v>
      </c>
      <c r="J202">
        <v>0</v>
      </c>
      <c r="K202">
        <v>0</v>
      </c>
      <c r="L202">
        <v>15</v>
      </c>
      <c r="M202" s="4">
        <f t="shared" si="12"/>
        <v>8</v>
      </c>
      <c r="N202" s="4">
        <f t="shared" si="13"/>
        <v>120</v>
      </c>
      <c r="O202" s="4">
        <f t="shared" si="14"/>
        <v>60</v>
      </c>
      <c r="P202">
        <v>210</v>
      </c>
      <c r="Q202">
        <v>420</v>
      </c>
      <c r="S202" s="6" t="s">
        <v>459</v>
      </c>
      <c r="AA202">
        <v>200</v>
      </c>
    </row>
    <row r="203" spans="1:27" x14ac:dyDescent="0.25">
      <c r="A203" t="s">
        <v>436</v>
      </c>
      <c r="B203" t="s">
        <v>460</v>
      </c>
      <c r="C203">
        <v>2.5</v>
      </c>
      <c r="D203">
        <v>5</v>
      </c>
      <c r="E203">
        <v>0</v>
      </c>
      <c r="F203" t="s">
        <v>457</v>
      </c>
      <c r="G203">
        <v>60</v>
      </c>
      <c r="H203" t="s">
        <v>443</v>
      </c>
      <c r="I203">
        <v>10</v>
      </c>
      <c r="J203">
        <v>0</v>
      </c>
      <c r="K203">
        <v>0</v>
      </c>
      <c r="L203">
        <v>5</v>
      </c>
      <c r="M203" s="4">
        <f t="shared" si="12"/>
        <v>12</v>
      </c>
      <c r="N203" s="4">
        <f t="shared" si="13"/>
        <v>24</v>
      </c>
      <c r="O203" s="4">
        <f t="shared" si="14"/>
        <v>12</v>
      </c>
      <c r="P203">
        <v>300</v>
      </c>
      <c r="Q203">
        <v>600</v>
      </c>
      <c r="S203" s="1" t="s">
        <v>453</v>
      </c>
      <c r="AA203">
        <v>201</v>
      </c>
    </row>
    <row r="204" spans="1:27" x14ac:dyDescent="0.25">
      <c r="A204" t="s">
        <v>436</v>
      </c>
      <c r="B204" t="s">
        <v>461</v>
      </c>
      <c r="C204">
        <v>1</v>
      </c>
      <c r="D204">
        <v>1</v>
      </c>
      <c r="E204">
        <v>0</v>
      </c>
      <c r="F204" t="s">
        <v>462</v>
      </c>
      <c r="G204">
        <v>90</v>
      </c>
      <c r="H204" t="s">
        <v>463</v>
      </c>
      <c r="I204">
        <v>15</v>
      </c>
      <c r="J204">
        <v>0</v>
      </c>
      <c r="K204">
        <v>0</v>
      </c>
      <c r="L204">
        <v>7</v>
      </c>
      <c r="M204" s="4">
        <f t="shared" si="12"/>
        <v>12.857142857142858</v>
      </c>
      <c r="N204" s="4">
        <f t="shared" si="13"/>
        <v>90</v>
      </c>
      <c r="O204" s="4">
        <f t="shared" si="14"/>
        <v>90</v>
      </c>
      <c r="P204">
        <v>300</v>
      </c>
      <c r="Q204">
        <v>600</v>
      </c>
      <c r="S204" s="6" t="s">
        <v>449</v>
      </c>
      <c r="AA204">
        <v>202</v>
      </c>
    </row>
    <row r="205" spans="1:27" x14ac:dyDescent="0.25">
      <c r="A205" t="s">
        <v>436</v>
      </c>
      <c r="B205" t="s">
        <v>464</v>
      </c>
      <c r="C205">
        <v>1</v>
      </c>
      <c r="D205">
        <v>1</v>
      </c>
      <c r="E205">
        <v>0</v>
      </c>
      <c r="F205" t="s">
        <v>465</v>
      </c>
      <c r="G205">
        <v>30</v>
      </c>
      <c r="H205" t="s">
        <v>463</v>
      </c>
      <c r="I205">
        <v>15</v>
      </c>
      <c r="J205" t="s">
        <v>465</v>
      </c>
      <c r="K205">
        <v>30</v>
      </c>
      <c r="L205">
        <v>7</v>
      </c>
      <c r="M205" s="4">
        <f t="shared" si="12"/>
        <v>4.2857142857142856</v>
      </c>
      <c r="N205" s="4">
        <f t="shared" si="13"/>
        <v>30</v>
      </c>
      <c r="O205" s="4">
        <f t="shared" si="14"/>
        <v>30</v>
      </c>
      <c r="P205">
        <v>300</v>
      </c>
      <c r="Q205">
        <v>600</v>
      </c>
      <c r="S205" s="1" t="s">
        <v>449</v>
      </c>
      <c r="AA205">
        <v>203</v>
      </c>
    </row>
    <row r="206" spans="1:27" x14ac:dyDescent="0.25">
      <c r="A206" t="s">
        <v>436</v>
      </c>
      <c r="B206" s="1" t="s">
        <v>466</v>
      </c>
      <c r="C206" s="1">
        <v>5</v>
      </c>
      <c r="D206" s="1">
        <v>5</v>
      </c>
      <c r="E206" s="1">
        <v>0</v>
      </c>
      <c r="F206" s="1" t="s">
        <v>462</v>
      </c>
      <c r="G206" s="1">
        <v>90</v>
      </c>
      <c r="H206" s="1" t="s">
        <v>463</v>
      </c>
      <c r="I206" s="1">
        <v>15</v>
      </c>
      <c r="J206" s="1">
        <v>0</v>
      </c>
      <c r="K206" s="1">
        <v>0</v>
      </c>
      <c r="L206" s="1">
        <v>7</v>
      </c>
      <c r="M206" s="4">
        <f t="shared" si="12"/>
        <v>12.857142857142858</v>
      </c>
      <c r="N206" s="4">
        <f t="shared" si="13"/>
        <v>18</v>
      </c>
      <c r="O206" s="4">
        <f t="shared" si="14"/>
        <v>18</v>
      </c>
      <c r="P206" s="1">
        <v>300</v>
      </c>
      <c r="Q206" s="1">
        <v>600</v>
      </c>
      <c r="R206" s="1"/>
      <c r="S206" s="1" t="s">
        <v>453</v>
      </c>
      <c r="T206" s="1"/>
      <c r="U206" s="1"/>
      <c r="V206" s="1"/>
      <c r="W206" s="1"/>
      <c r="X206" s="1"/>
      <c r="Y206" s="1"/>
      <c r="Z206" s="1"/>
      <c r="AA206">
        <v>204</v>
      </c>
    </row>
    <row r="207" spans="1:27" x14ac:dyDescent="0.25">
      <c r="A207" t="s">
        <v>436</v>
      </c>
      <c r="B207" s="1" t="s">
        <v>467</v>
      </c>
      <c r="C207" s="1">
        <v>1.5</v>
      </c>
      <c r="D207" s="1">
        <v>2</v>
      </c>
      <c r="E207" s="1">
        <v>0</v>
      </c>
      <c r="F207" s="1" t="s">
        <v>468</v>
      </c>
      <c r="G207" s="1">
        <v>120</v>
      </c>
      <c r="H207" s="1" t="s">
        <v>469</v>
      </c>
      <c r="I207" s="1">
        <v>20</v>
      </c>
      <c r="J207" s="1">
        <v>0</v>
      </c>
      <c r="K207" s="1">
        <v>0</v>
      </c>
      <c r="L207" s="1">
        <v>9</v>
      </c>
      <c r="M207" s="4">
        <f t="shared" si="12"/>
        <v>13.333333333333334</v>
      </c>
      <c r="N207" s="4">
        <f t="shared" si="13"/>
        <v>80</v>
      </c>
      <c r="O207" s="4">
        <f t="shared" si="14"/>
        <v>60</v>
      </c>
      <c r="P207" s="1">
        <v>300</v>
      </c>
      <c r="Q207" s="1">
        <v>600</v>
      </c>
      <c r="R207" s="1"/>
      <c r="S207" s="1" t="s">
        <v>449</v>
      </c>
      <c r="T207" s="1"/>
      <c r="U207" s="1"/>
      <c r="V207" s="1"/>
      <c r="W207" s="1"/>
      <c r="X207" s="1"/>
      <c r="Y207" s="1"/>
      <c r="Z207" s="1"/>
      <c r="AA207">
        <v>205</v>
      </c>
    </row>
    <row r="208" spans="1:27" x14ac:dyDescent="0.25">
      <c r="A208" t="s">
        <v>436</v>
      </c>
      <c r="B208" s="1" t="s">
        <v>470</v>
      </c>
      <c r="C208" s="1">
        <v>1.5</v>
      </c>
      <c r="D208" s="1">
        <v>2</v>
      </c>
      <c r="E208" s="1">
        <v>0</v>
      </c>
      <c r="F208" s="1" t="s">
        <v>446</v>
      </c>
      <c r="G208" s="1">
        <v>40</v>
      </c>
      <c r="H208" s="1" t="s">
        <v>469</v>
      </c>
      <c r="I208" s="1">
        <v>20</v>
      </c>
      <c r="J208" s="1" t="s">
        <v>446</v>
      </c>
      <c r="K208" s="1">
        <v>20</v>
      </c>
      <c r="L208" s="1">
        <v>9</v>
      </c>
      <c r="M208" s="4">
        <f t="shared" si="12"/>
        <v>4.4444444444444446</v>
      </c>
      <c r="N208" s="4">
        <f t="shared" si="13"/>
        <v>26.666666666666668</v>
      </c>
      <c r="O208" s="4">
        <f t="shared" si="14"/>
        <v>20</v>
      </c>
      <c r="P208" s="1">
        <v>300</v>
      </c>
      <c r="Q208" s="1">
        <v>600</v>
      </c>
      <c r="R208" s="1"/>
      <c r="S208" s="1" t="s">
        <v>449</v>
      </c>
      <c r="T208" s="1"/>
      <c r="U208" s="1"/>
      <c r="V208" s="1"/>
      <c r="W208" s="1"/>
      <c r="X208" s="1"/>
      <c r="Y208" s="1"/>
      <c r="Z208" s="1"/>
      <c r="AA208">
        <v>206</v>
      </c>
    </row>
    <row r="209" spans="1:27" x14ac:dyDescent="0.25">
      <c r="A209" t="s">
        <v>436</v>
      </c>
      <c r="B209" s="1" t="s">
        <v>471</v>
      </c>
      <c r="C209" s="1">
        <v>1.5</v>
      </c>
      <c r="D209" s="1">
        <v>2</v>
      </c>
      <c r="E209" s="1">
        <v>0</v>
      </c>
      <c r="F209" s="1" t="s">
        <v>446</v>
      </c>
      <c r="G209" s="1">
        <v>40</v>
      </c>
      <c r="H209" s="1" t="s">
        <v>469</v>
      </c>
      <c r="I209" s="1">
        <v>20</v>
      </c>
      <c r="J209" s="1">
        <v>0</v>
      </c>
      <c r="K209" s="1">
        <v>0</v>
      </c>
      <c r="L209" s="1">
        <v>9</v>
      </c>
      <c r="M209" s="4">
        <f t="shared" si="12"/>
        <v>4.4444444444444446</v>
      </c>
      <c r="N209" s="4">
        <f t="shared" si="13"/>
        <v>26.666666666666668</v>
      </c>
      <c r="O209" s="4">
        <f t="shared" si="14"/>
        <v>20</v>
      </c>
      <c r="P209" s="1">
        <v>300</v>
      </c>
      <c r="Q209" s="1">
        <v>600</v>
      </c>
      <c r="S209" s="1" t="s">
        <v>458</v>
      </c>
      <c r="AA209">
        <v>207</v>
      </c>
    </row>
    <row r="210" spans="1:27" x14ac:dyDescent="0.25">
      <c r="A210" t="s">
        <v>436</v>
      </c>
      <c r="B210" s="1" t="s">
        <v>444</v>
      </c>
      <c r="C210" s="1">
        <v>2</v>
      </c>
      <c r="D210" s="1">
        <v>4</v>
      </c>
      <c r="E210" s="1">
        <v>0</v>
      </c>
      <c r="F210" s="1" t="s">
        <v>445</v>
      </c>
      <c r="G210" s="1">
        <v>240</v>
      </c>
      <c r="H210" s="1" t="s">
        <v>469</v>
      </c>
      <c r="I210" s="1">
        <v>20</v>
      </c>
      <c r="J210" s="1">
        <v>0</v>
      </c>
      <c r="K210" s="1">
        <v>0</v>
      </c>
      <c r="L210" s="1">
        <v>27</v>
      </c>
      <c r="M210" s="4">
        <f t="shared" si="12"/>
        <v>8.8888888888888893</v>
      </c>
      <c r="N210" s="4">
        <f t="shared" si="13"/>
        <v>120</v>
      </c>
      <c r="O210" s="4">
        <f t="shared" si="14"/>
        <v>60</v>
      </c>
      <c r="P210" s="1">
        <v>210</v>
      </c>
      <c r="Q210" s="1">
        <v>420</v>
      </c>
      <c r="S210" s="1" t="s">
        <v>459</v>
      </c>
      <c r="AA210">
        <v>208</v>
      </c>
    </row>
    <row r="211" spans="1:27" x14ac:dyDescent="0.25">
      <c r="A211" t="s">
        <v>472</v>
      </c>
      <c r="B211" s="1" t="s">
        <v>473</v>
      </c>
      <c r="C211" s="1">
        <v>1</v>
      </c>
      <c r="D211" s="1">
        <v>1</v>
      </c>
      <c r="E211" s="1">
        <v>0</v>
      </c>
      <c r="F211" s="1" t="s">
        <v>219</v>
      </c>
      <c r="G211" s="1">
        <v>20</v>
      </c>
      <c r="H211" s="1" t="s">
        <v>220</v>
      </c>
      <c r="I211" s="1">
        <v>4</v>
      </c>
      <c r="J211" s="1">
        <v>0</v>
      </c>
      <c r="K211" s="1">
        <v>0</v>
      </c>
      <c r="L211" s="1">
        <v>3</v>
      </c>
      <c r="M211" s="4">
        <f t="shared" si="12"/>
        <v>6.666666666666667</v>
      </c>
      <c r="N211" s="4">
        <f t="shared" si="13"/>
        <v>20</v>
      </c>
      <c r="O211" s="4">
        <f t="shared" si="14"/>
        <v>20</v>
      </c>
      <c r="P211" s="1">
        <v>180</v>
      </c>
      <c r="Q211" s="1">
        <v>360</v>
      </c>
      <c r="AA211">
        <v>209</v>
      </c>
    </row>
    <row r="212" spans="1:27" x14ac:dyDescent="0.25">
      <c r="A212" t="s">
        <v>472</v>
      </c>
      <c r="B212" s="1" t="s">
        <v>474</v>
      </c>
      <c r="C212" s="1">
        <v>0.5</v>
      </c>
      <c r="D212" s="1">
        <v>1</v>
      </c>
      <c r="E212" s="1">
        <v>0</v>
      </c>
      <c r="F212" s="1" t="s">
        <v>222</v>
      </c>
      <c r="G212" s="1">
        <v>16</v>
      </c>
      <c r="H212" s="1" t="s">
        <v>220</v>
      </c>
      <c r="I212" s="1">
        <v>4</v>
      </c>
      <c r="J212" s="1">
        <v>0</v>
      </c>
      <c r="K212" s="1">
        <v>0</v>
      </c>
      <c r="L212" s="1">
        <v>4</v>
      </c>
      <c r="M212" s="4">
        <f t="shared" si="12"/>
        <v>4</v>
      </c>
      <c r="N212" s="4">
        <f t="shared" si="13"/>
        <v>32</v>
      </c>
      <c r="O212" s="4">
        <f t="shared" si="14"/>
        <v>16</v>
      </c>
      <c r="P212" s="1">
        <v>180</v>
      </c>
      <c r="Q212" s="1">
        <v>360</v>
      </c>
      <c r="S212" s="2"/>
      <c r="AA212">
        <v>210</v>
      </c>
    </row>
    <row r="213" spans="1:27" x14ac:dyDescent="0.25">
      <c r="A213" t="s">
        <v>472</v>
      </c>
      <c r="B213" s="1" t="s">
        <v>475</v>
      </c>
      <c r="C213" s="1">
        <v>1</v>
      </c>
      <c r="D213" s="1">
        <v>1</v>
      </c>
      <c r="E213" s="1">
        <v>2</v>
      </c>
      <c r="F213" s="1" t="s">
        <v>219</v>
      </c>
      <c r="G213" s="1">
        <v>20</v>
      </c>
      <c r="H213" s="1" t="s">
        <v>220</v>
      </c>
      <c r="I213" s="1">
        <v>4</v>
      </c>
      <c r="J213" s="1">
        <v>0</v>
      </c>
      <c r="K213" s="1">
        <v>0</v>
      </c>
      <c r="L213" s="1">
        <v>3</v>
      </c>
      <c r="M213" s="4">
        <f t="shared" si="12"/>
        <v>6.666666666666667</v>
      </c>
      <c r="N213" s="4">
        <f t="shared" si="13"/>
        <v>20</v>
      </c>
      <c r="O213" s="4">
        <f t="shared" si="14"/>
        <v>20</v>
      </c>
      <c r="P213" s="1">
        <v>180</v>
      </c>
      <c r="Q213" s="1">
        <v>360</v>
      </c>
      <c r="S213" s="2" t="s">
        <v>476</v>
      </c>
      <c r="AA213">
        <v>211</v>
      </c>
    </row>
    <row r="214" spans="1:27" x14ac:dyDescent="0.25">
      <c r="A214" t="s">
        <v>472</v>
      </c>
      <c r="B214" s="1" t="s">
        <v>477</v>
      </c>
      <c r="C214" s="1">
        <v>2</v>
      </c>
      <c r="D214" s="1">
        <v>1</v>
      </c>
      <c r="E214" s="1">
        <v>0</v>
      </c>
      <c r="F214" s="1" t="s">
        <v>135</v>
      </c>
      <c r="G214" s="1">
        <v>40</v>
      </c>
      <c r="H214" s="1" t="s">
        <v>225</v>
      </c>
      <c r="I214" s="1">
        <v>8</v>
      </c>
      <c r="J214" s="1">
        <v>0</v>
      </c>
      <c r="K214" s="1">
        <v>0</v>
      </c>
      <c r="L214" s="1">
        <v>6</v>
      </c>
      <c r="M214" s="4">
        <f t="shared" si="12"/>
        <v>6.666666666666667</v>
      </c>
      <c r="N214" s="4">
        <f t="shared" si="13"/>
        <v>20</v>
      </c>
      <c r="O214" s="4">
        <f t="shared" si="14"/>
        <v>40</v>
      </c>
      <c r="P214" s="1">
        <v>180</v>
      </c>
      <c r="Q214" s="1">
        <v>360</v>
      </c>
      <c r="S214" s="2"/>
      <c r="AA214">
        <v>212</v>
      </c>
    </row>
    <row r="215" spans="1:27" x14ac:dyDescent="0.25">
      <c r="A215" t="s">
        <v>472</v>
      </c>
      <c r="B215" s="1" t="s">
        <v>478</v>
      </c>
      <c r="C215" s="1">
        <v>1</v>
      </c>
      <c r="D215" s="1">
        <v>1</v>
      </c>
      <c r="E215" s="1">
        <v>0</v>
      </c>
      <c r="F215" s="1" t="s">
        <v>479</v>
      </c>
      <c r="G215" s="1">
        <v>32</v>
      </c>
      <c r="H215" s="1" t="s">
        <v>225</v>
      </c>
      <c r="I215" s="1">
        <v>8</v>
      </c>
      <c r="J215" s="1">
        <v>0</v>
      </c>
      <c r="K215" s="1">
        <v>0</v>
      </c>
      <c r="L215" s="1">
        <v>7</v>
      </c>
      <c r="M215" s="4">
        <f t="shared" si="12"/>
        <v>4.5714285714285712</v>
      </c>
      <c r="N215" s="4">
        <f t="shared" si="13"/>
        <v>32</v>
      </c>
      <c r="O215" s="4">
        <f t="shared" si="14"/>
        <v>32</v>
      </c>
      <c r="P215" s="1">
        <v>180</v>
      </c>
      <c r="Q215" s="1">
        <v>360</v>
      </c>
      <c r="S215" s="2"/>
      <c r="AA215">
        <v>213</v>
      </c>
    </row>
    <row r="216" spans="1:27" x14ac:dyDescent="0.25">
      <c r="A216" t="s">
        <v>472</v>
      </c>
      <c r="B216" s="1" t="s">
        <v>480</v>
      </c>
      <c r="C216" s="1">
        <v>2</v>
      </c>
      <c r="D216" s="1">
        <v>1</v>
      </c>
      <c r="E216" s="1">
        <v>0</v>
      </c>
      <c r="F216" s="1" t="s">
        <v>135</v>
      </c>
      <c r="G216" s="1">
        <v>40</v>
      </c>
      <c r="H216" s="1" t="s">
        <v>225</v>
      </c>
      <c r="I216" s="1">
        <v>8</v>
      </c>
      <c r="J216" s="1">
        <v>0</v>
      </c>
      <c r="K216" s="1">
        <v>0</v>
      </c>
      <c r="L216" s="1">
        <v>6</v>
      </c>
      <c r="M216" s="4">
        <f t="shared" si="12"/>
        <v>6.666666666666667</v>
      </c>
      <c r="N216" s="4">
        <f t="shared" si="13"/>
        <v>20</v>
      </c>
      <c r="O216" s="4">
        <f t="shared" si="14"/>
        <v>40</v>
      </c>
      <c r="P216" s="1">
        <v>180</v>
      </c>
      <c r="Q216" s="1">
        <v>360</v>
      </c>
      <c r="S216" s="2" t="s">
        <v>481</v>
      </c>
      <c r="AA216">
        <v>214</v>
      </c>
    </row>
    <row r="217" spans="1:27" x14ac:dyDescent="0.25">
      <c r="A217" t="s">
        <v>472</v>
      </c>
      <c r="B217" s="1" t="s">
        <v>482</v>
      </c>
      <c r="C217" s="1">
        <v>2</v>
      </c>
      <c r="D217" s="1">
        <v>1</v>
      </c>
      <c r="E217" s="1">
        <v>0</v>
      </c>
      <c r="F217" s="1" t="s">
        <v>483</v>
      </c>
      <c r="G217" s="1">
        <v>36</v>
      </c>
      <c r="H217" s="1" t="s">
        <v>225</v>
      </c>
      <c r="I217" s="1">
        <v>8</v>
      </c>
      <c r="J217" s="1">
        <v>0</v>
      </c>
      <c r="K217" s="1">
        <v>0</v>
      </c>
      <c r="L217" s="1">
        <v>6</v>
      </c>
      <c r="M217" s="4">
        <f t="shared" si="12"/>
        <v>6</v>
      </c>
      <c r="N217" s="4">
        <f t="shared" si="13"/>
        <v>18</v>
      </c>
      <c r="O217" s="4">
        <f t="shared" si="14"/>
        <v>36</v>
      </c>
      <c r="P217" s="1">
        <v>180</v>
      </c>
      <c r="Q217" s="1">
        <v>360</v>
      </c>
      <c r="S217" s="2" t="s">
        <v>484</v>
      </c>
      <c r="AA217">
        <v>215</v>
      </c>
    </row>
    <row r="218" spans="1:27" x14ac:dyDescent="0.25">
      <c r="A218" t="s">
        <v>472</v>
      </c>
      <c r="B218" s="1" t="s">
        <v>485</v>
      </c>
      <c r="C218" s="1">
        <v>3</v>
      </c>
      <c r="D218" s="1">
        <v>2</v>
      </c>
      <c r="E218" s="1">
        <v>0</v>
      </c>
      <c r="F218" s="1" t="s">
        <v>92</v>
      </c>
      <c r="G218" s="1">
        <v>60</v>
      </c>
      <c r="H218" s="1" t="s">
        <v>198</v>
      </c>
      <c r="I218" s="1">
        <v>12</v>
      </c>
      <c r="J218" s="1">
        <v>0</v>
      </c>
      <c r="K218" s="1">
        <v>0</v>
      </c>
      <c r="L218" s="1">
        <v>9</v>
      </c>
      <c r="M218" s="4">
        <f t="shared" si="12"/>
        <v>6.666666666666667</v>
      </c>
      <c r="N218" s="4">
        <f t="shared" si="13"/>
        <v>20</v>
      </c>
      <c r="O218" s="4">
        <f t="shared" si="14"/>
        <v>30</v>
      </c>
      <c r="P218" s="1">
        <v>180</v>
      </c>
      <c r="Q218" s="1">
        <v>360</v>
      </c>
      <c r="AA218">
        <v>216</v>
      </c>
    </row>
    <row r="219" spans="1:27" x14ac:dyDescent="0.25">
      <c r="A219" t="s">
        <v>472</v>
      </c>
      <c r="B219" s="1" t="s">
        <v>486</v>
      </c>
      <c r="C219" s="1">
        <v>1.5</v>
      </c>
      <c r="D219" s="1">
        <v>1</v>
      </c>
      <c r="E219" s="1">
        <v>0</v>
      </c>
      <c r="F219" s="1" t="s">
        <v>138</v>
      </c>
      <c r="G219" s="1">
        <v>48</v>
      </c>
      <c r="H219" s="1" t="s">
        <v>198</v>
      </c>
      <c r="I219" s="1">
        <v>12</v>
      </c>
      <c r="J219" s="1">
        <v>0</v>
      </c>
      <c r="K219" s="1">
        <v>0</v>
      </c>
      <c r="L219" s="1">
        <v>11</v>
      </c>
      <c r="M219" s="4">
        <f t="shared" si="12"/>
        <v>4.3636363636363633</v>
      </c>
      <c r="N219" s="4">
        <f t="shared" si="13"/>
        <v>32</v>
      </c>
      <c r="O219" s="4">
        <f t="shared" si="14"/>
        <v>48</v>
      </c>
      <c r="P219" s="1">
        <v>180</v>
      </c>
      <c r="Q219" s="1">
        <v>360</v>
      </c>
      <c r="S219" s="2"/>
      <c r="AA219">
        <v>217</v>
      </c>
    </row>
    <row r="220" spans="1:27" x14ac:dyDescent="0.25">
      <c r="A220" t="s">
        <v>472</v>
      </c>
      <c r="B220" s="1" t="s">
        <v>487</v>
      </c>
      <c r="C220" s="1">
        <v>4</v>
      </c>
      <c r="D220" s="1">
        <v>4</v>
      </c>
      <c r="E220" s="1">
        <v>1</v>
      </c>
      <c r="F220" s="1" t="s">
        <v>488</v>
      </c>
      <c r="G220" s="1">
        <v>77</v>
      </c>
      <c r="H220" s="1" t="s">
        <v>489</v>
      </c>
      <c r="I220" s="1">
        <v>21</v>
      </c>
      <c r="J220" s="1">
        <v>0</v>
      </c>
      <c r="K220" s="1">
        <v>0</v>
      </c>
      <c r="L220" s="1">
        <v>14</v>
      </c>
      <c r="M220" s="4">
        <f t="shared" si="12"/>
        <v>5.5</v>
      </c>
      <c r="N220" s="4">
        <f t="shared" si="13"/>
        <v>19.25</v>
      </c>
      <c r="O220" s="4">
        <f t="shared" si="14"/>
        <v>19.25</v>
      </c>
      <c r="P220" s="1">
        <v>180</v>
      </c>
      <c r="Q220" s="1">
        <v>330</v>
      </c>
      <c r="S220" t="s">
        <v>490</v>
      </c>
      <c r="AA220">
        <v>218</v>
      </c>
    </row>
    <row r="221" spans="1:27" x14ac:dyDescent="0.25">
      <c r="A221" t="s">
        <v>472</v>
      </c>
      <c r="B221" s="1" t="s">
        <v>491</v>
      </c>
      <c r="C221" s="1">
        <v>3</v>
      </c>
      <c r="D221" s="1">
        <v>2</v>
      </c>
      <c r="E221" s="1">
        <v>0</v>
      </c>
      <c r="F221" s="1" t="s">
        <v>92</v>
      </c>
      <c r="G221" s="1">
        <v>60</v>
      </c>
      <c r="H221" s="1" t="s">
        <v>198</v>
      </c>
      <c r="I221" s="1">
        <v>12</v>
      </c>
      <c r="J221" s="1">
        <v>0</v>
      </c>
      <c r="K221" s="1">
        <v>0</v>
      </c>
      <c r="L221" s="1">
        <v>9</v>
      </c>
      <c r="M221" s="4">
        <f t="shared" si="12"/>
        <v>6.666666666666667</v>
      </c>
      <c r="N221" s="4">
        <f t="shared" si="13"/>
        <v>20</v>
      </c>
      <c r="O221" s="4">
        <f t="shared" si="14"/>
        <v>30</v>
      </c>
      <c r="P221" s="1">
        <v>180</v>
      </c>
      <c r="Q221" s="1">
        <v>360</v>
      </c>
      <c r="S221" s="2" t="s">
        <v>481</v>
      </c>
      <c r="AA221">
        <v>219</v>
      </c>
    </row>
    <row r="222" spans="1:27" x14ac:dyDescent="0.25">
      <c r="A222" t="s">
        <v>472</v>
      </c>
      <c r="B222" s="1" t="s">
        <v>492</v>
      </c>
      <c r="C222" s="1">
        <v>3</v>
      </c>
      <c r="D222" s="1">
        <v>2</v>
      </c>
      <c r="E222" s="1">
        <v>0</v>
      </c>
      <c r="F222" s="1" t="s">
        <v>493</v>
      </c>
      <c r="G222" s="1">
        <v>54</v>
      </c>
      <c r="H222" s="1" t="s">
        <v>198</v>
      </c>
      <c r="I222" s="1">
        <v>12</v>
      </c>
      <c r="J222" s="1">
        <v>0</v>
      </c>
      <c r="K222" s="1">
        <v>0</v>
      </c>
      <c r="L222" s="1">
        <v>9</v>
      </c>
      <c r="M222" s="4">
        <f t="shared" si="12"/>
        <v>6</v>
      </c>
      <c r="N222" s="4">
        <f t="shared" si="13"/>
        <v>18</v>
      </c>
      <c r="O222" s="4">
        <f t="shared" si="14"/>
        <v>27</v>
      </c>
      <c r="P222" s="1">
        <v>180</v>
      </c>
      <c r="Q222" s="1">
        <v>360</v>
      </c>
      <c r="S222" t="s">
        <v>494</v>
      </c>
      <c r="AA222">
        <v>220</v>
      </c>
    </row>
    <row r="223" spans="1:27" x14ac:dyDescent="0.25">
      <c r="A223" t="s">
        <v>472</v>
      </c>
      <c r="B223" s="1" t="s">
        <v>495</v>
      </c>
      <c r="C223" s="1">
        <v>1.5</v>
      </c>
      <c r="D223" s="1">
        <v>1</v>
      </c>
      <c r="E223" s="1">
        <v>0</v>
      </c>
      <c r="F223" s="1" t="s">
        <v>219</v>
      </c>
      <c r="G223" s="1">
        <v>20</v>
      </c>
      <c r="H223" s="1" t="s">
        <v>496</v>
      </c>
      <c r="I223" s="1">
        <v>5</v>
      </c>
      <c r="J223" s="1">
        <v>0</v>
      </c>
      <c r="K223" s="1">
        <v>0</v>
      </c>
      <c r="L223" s="1">
        <v>6</v>
      </c>
      <c r="M223" s="4">
        <f t="shared" si="12"/>
        <v>3.3333333333333335</v>
      </c>
      <c r="N223" s="4">
        <f t="shared" si="13"/>
        <v>13.333333333333334</v>
      </c>
      <c r="O223" s="4">
        <f t="shared" si="14"/>
        <v>20</v>
      </c>
      <c r="P223" s="1">
        <v>240</v>
      </c>
      <c r="Q223" s="1">
        <v>480</v>
      </c>
      <c r="S223" s="2" t="s">
        <v>497</v>
      </c>
      <c r="AA223">
        <v>221</v>
      </c>
    </row>
    <row r="224" spans="1:27" x14ac:dyDescent="0.25">
      <c r="A224" t="s">
        <v>472</v>
      </c>
      <c r="B224" s="1" t="s">
        <v>498</v>
      </c>
      <c r="C224" s="1">
        <v>1</v>
      </c>
      <c r="D224" s="1">
        <v>1</v>
      </c>
      <c r="E224" s="1">
        <v>0</v>
      </c>
      <c r="F224" s="1" t="s">
        <v>222</v>
      </c>
      <c r="G224" s="1">
        <v>16</v>
      </c>
      <c r="H224" s="1" t="s">
        <v>496</v>
      </c>
      <c r="I224" s="1">
        <v>5</v>
      </c>
      <c r="J224" s="1">
        <v>0</v>
      </c>
      <c r="K224" s="1">
        <v>0</v>
      </c>
      <c r="L224" s="1">
        <v>6</v>
      </c>
      <c r="M224" s="4">
        <f t="shared" si="12"/>
        <v>2.6666666666666665</v>
      </c>
      <c r="N224" s="4">
        <f t="shared" si="13"/>
        <v>16</v>
      </c>
      <c r="O224" s="4">
        <f t="shared" si="14"/>
        <v>16</v>
      </c>
      <c r="P224" s="1">
        <v>240</v>
      </c>
      <c r="Q224" s="1">
        <v>480</v>
      </c>
      <c r="S224" s="2" t="s">
        <v>497</v>
      </c>
      <c r="AA224">
        <v>222</v>
      </c>
    </row>
    <row r="225" spans="1:27" x14ac:dyDescent="0.25">
      <c r="A225" t="s">
        <v>472</v>
      </c>
      <c r="B225" s="1" t="s">
        <v>499</v>
      </c>
      <c r="C225" s="1">
        <v>1.5</v>
      </c>
      <c r="D225" s="1">
        <v>2</v>
      </c>
      <c r="E225" s="1">
        <v>0</v>
      </c>
      <c r="F225" s="1" t="s">
        <v>219</v>
      </c>
      <c r="G225" s="1">
        <v>20</v>
      </c>
      <c r="H225" s="1" t="s">
        <v>496</v>
      </c>
      <c r="I225" s="1">
        <v>5</v>
      </c>
      <c r="J225" s="1">
        <v>0</v>
      </c>
      <c r="K225" s="1">
        <v>0</v>
      </c>
      <c r="L225" s="1">
        <v>6</v>
      </c>
      <c r="M225" s="4">
        <f t="shared" si="12"/>
        <v>3.3333333333333335</v>
      </c>
      <c r="N225" s="4">
        <f t="shared" si="13"/>
        <v>13.333333333333334</v>
      </c>
      <c r="O225" s="4">
        <f t="shared" si="14"/>
        <v>10</v>
      </c>
      <c r="P225" s="1">
        <v>240</v>
      </c>
      <c r="Q225" s="1">
        <v>480</v>
      </c>
      <c r="S225" s="2" t="s">
        <v>500</v>
      </c>
      <c r="AA225">
        <v>223</v>
      </c>
    </row>
    <row r="226" spans="1:27" x14ac:dyDescent="0.25">
      <c r="A226" t="s">
        <v>472</v>
      </c>
      <c r="B226" s="1" t="s">
        <v>642</v>
      </c>
      <c r="C226" s="1">
        <v>1.5</v>
      </c>
      <c r="D226" s="1">
        <v>1</v>
      </c>
      <c r="E226" s="1">
        <v>0</v>
      </c>
      <c r="F226" s="1" t="s">
        <v>219</v>
      </c>
      <c r="G226" s="1">
        <v>20</v>
      </c>
      <c r="H226" s="1" t="s">
        <v>496</v>
      </c>
      <c r="I226" s="1">
        <v>5</v>
      </c>
      <c r="J226" s="1">
        <v>0</v>
      </c>
      <c r="K226" s="1">
        <v>0</v>
      </c>
      <c r="L226" s="1">
        <v>6</v>
      </c>
      <c r="M226" s="4">
        <f t="shared" si="12"/>
        <v>3.3333333333333335</v>
      </c>
      <c r="N226" s="4">
        <f t="shared" si="13"/>
        <v>13.333333333333334</v>
      </c>
      <c r="O226" s="4">
        <f t="shared" si="14"/>
        <v>20</v>
      </c>
      <c r="P226" s="1">
        <v>180</v>
      </c>
      <c r="Q226" s="1">
        <v>360</v>
      </c>
      <c r="S226" s="2" t="s">
        <v>643</v>
      </c>
      <c r="T226" s="2"/>
      <c r="AA226">
        <v>224</v>
      </c>
    </row>
    <row r="227" spans="1:27" x14ac:dyDescent="0.25">
      <c r="A227" t="s">
        <v>472</v>
      </c>
      <c r="B227" s="1" t="s">
        <v>501</v>
      </c>
      <c r="C227" s="1">
        <v>3</v>
      </c>
      <c r="D227" s="1">
        <v>1</v>
      </c>
      <c r="E227" s="1">
        <v>0</v>
      </c>
      <c r="F227" s="1" t="s">
        <v>135</v>
      </c>
      <c r="G227" s="1">
        <v>40</v>
      </c>
      <c r="H227" s="1" t="s">
        <v>502</v>
      </c>
      <c r="I227" s="1">
        <v>10</v>
      </c>
      <c r="J227" s="1">
        <v>0</v>
      </c>
      <c r="K227" s="1">
        <v>0</v>
      </c>
      <c r="L227" s="1">
        <v>9</v>
      </c>
      <c r="M227" s="4">
        <f t="shared" si="12"/>
        <v>4.4444444444444446</v>
      </c>
      <c r="N227" s="4">
        <f t="shared" si="13"/>
        <v>13.333333333333334</v>
      </c>
      <c r="O227" s="4">
        <f t="shared" si="14"/>
        <v>40</v>
      </c>
      <c r="P227" s="1">
        <v>240</v>
      </c>
      <c r="Q227" s="1">
        <v>480</v>
      </c>
      <c r="S227" s="2" t="s">
        <v>497</v>
      </c>
      <c r="AA227">
        <v>225</v>
      </c>
    </row>
    <row r="228" spans="1:27" x14ac:dyDescent="0.25">
      <c r="A228" t="s">
        <v>472</v>
      </c>
      <c r="B228" s="1" t="s">
        <v>503</v>
      </c>
      <c r="C228" s="1">
        <v>2</v>
      </c>
      <c r="D228" s="1">
        <v>1</v>
      </c>
      <c r="E228" s="1">
        <v>0</v>
      </c>
      <c r="F228" s="1" t="s">
        <v>479</v>
      </c>
      <c r="G228" s="1">
        <v>32</v>
      </c>
      <c r="H228" s="1" t="s">
        <v>502</v>
      </c>
      <c r="I228" s="1">
        <v>10</v>
      </c>
      <c r="J228" s="1">
        <v>0</v>
      </c>
      <c r="K228" s="1">
        <v>0</v>
      </c>
      <c r="L228" s="1">
        <v>9</v>
      </c>
      <c r="M228" s="4">
        <f t="shared" si="12"/>
        <v>3.5555555555555554</v>
      </c>
      <c r="N228" s="4">
        <f t="shared" si="13"/>
        <v>16</v>
      </c>
      <c r="O228" s="4">
        <f t="shared" si="14"/>
        <v>32</v>
      </c>
      <c r="P228" s="1">
        <v>240</v>
      </c>
      <c r="Q228" s="1">
        <v>480</v>
      </c>
      <c r="S228" s="2" t="s">
        <v>497</v>
      </c>
      <c r="AA228">
        <v>226</v>
      </c>
    </row>
    <row r="229" spans="1:27" x14ac:dyDescent="0.25">
      <c r="A229" t="s">
        <v>472</v>
      </c>
      <c r="B229" s="1" t="s">
        <v>504</v>
      </c>
      <c r="C229" s="1">
        <v>4.5</v>
      </c>
      <c r="D229" s="1">
        <v>2</v>
      </c>
      <c r="E229" s="1">
        <v>0</v>
      </c>
      <c r="F229" s="1" t="s">
        <v>92</v>
      </c>
      <c r="G229">
        <v>60</v>
      </c>
      <c r="H229" s="1" t="s">
        <v>505</v>
      </c>
      <c r="I229" s="1">
        <v>15</v>
      </c>
      <c r="J229" s="1">
        <v>0</v>
      </c>
      <c r="K229" s="1">
        <v>0</v>
      </c>
      <c r="L229" s="1">
        <v>12</v>
      </c>
      <c r="M229" s="4">
        <f t="shared" si="12"/>
        <v>5</v>
      </c>
      <c r="N229" s="4">
        <f t="shared" si="13"/>
        <v>13.333333333333334</v>
      </c>
      <c r="O229" s="4">
        <f t="shared" si="14"/>
        <v>30</v>
      </c>
      <c r="P229" s="1">
        <v>240</v>
      </c>
      <c r="Q229" s="1">
        <v>480</v>
      </c>
      <c r="S229" s="2" t="s">
        <v>497</v>
      </c>
      <c r="AA229">
        <v>227</v>
      </c>
    </row>
    <row r="230" spans="1:27" x14ac:dyDescent="0.25">
      <c r="A230" t="s">
        <v>472</v>
      </c>
      <c r="B230" s="1" t="s">
        <v>506</v>
      </c>
      <c r="C230" s="1">
        <v>3</v>
      </c>
      <c r="D230" s="1">
        <v>2</v>
      </c>
      <c r="E230" s="1">
        <v>0</v>
      </c>
      <c r="F230" s="1" t="s">
        <v>138</v>
      </c>
      <c r="G230" s="1">
        <v>48</v>
      </c>
      <c r="H230" s="1" t="s">
        <v>505</v>
      </c>
      <c r="I230" s="1">
        <v>15</v>
      </c>
      <c r="J230" s="1">
        <v>0</v>
      </c>
      <c r="K230" s="1">
        <v>0</v>
      </c>
      <c r="L230" s="1">
        <v>12</v>
      </c>
      <c r="M230" s="4">
        <f t="shared" si="12"/>
        <v>4</v>
      </c>
      <c r="N230" s="4">
        <f t="shared" si="13"/>
        <v>16</v>
      </c>
      <c r="O230" s="4">
        <f t="shared" si="14"/>
        <v>24</v>
      </c>
      <c r="P230" s="1">
        <v>240</v>
      </c>
      <c r="Q230" s="1">
        <v>480</v>
      </c>
      <c r="S230" s="2" t="s">
        <v>497</v>
      </c>
      <c r="AA230">
        <v>228</v>
      </c>
    </row>
    <row r="231" spans="1:27" x14ac:dyDescent="0.25">
      <c r="A231" t="s">
        <v>507</v>
      </c>
      <c r="B231" s="1" t="s">
        <v>508</v>
      </c>
      <c r="C231" s="1">
        <v>3</v>
      </c>
      <c r="D231" s="1">
        <v>2</v>
      </c>
      <c r="E231" s="1">
        <v>0</v>
      </c>
      <c r="F231" s="1" t="s">
        <v>509</v>
      </c>
      <c r="G231" s="1">
        <v>50</v>
      </c>
      <c r="H231" s="1" t="s">
        <v>443</v>
      </c>
      <c r="I231" s="1">
        <v>10</v>
      </c>
      <c r="J231" s="1">
        <v>0</v>
      </c>
      <c r="K231" s="1">
        <v>0</v>
      </c>
      <c r="L231" s="1">
        <v>9</v>
      </c>
      <c r="M231" s="4">
        <f t="shared" si="12"/>
        <v>5.5555555555555554</v>
      </c>
      <c r="N231" s="4">
        <f t="shared" si="13"/>
        <v>16.666666666666668</v>
      </c>
      <c r="O231" s="4">
        <f t="shared" si="14"/>
        <v>25</v>
      </c>
      <c r="P231" s="1">
        <v>270</v>
      </c>
      <c r="Q231" s="1">
        <v>540</v>
      </c>
      <c r="S231" s="2" t="s">
        <v>510</v>
      </c>
      <c r="AA231">
        <v>229</v>
      </c>
    </row>
    <row r="232" spans="1:27" x14ac:dyDescent="0.25">
      <c r="A232" t="s">
        <v>507</v>
      </c>
      <c r="B232" s="1" t="s">
        <v>511</v>
      </c>
      <c r="C232" s="1">
        <v>7</v>
      </c>
      <c r="D232" s="1">
        <v>3</v>
      </c>
      <c r="E232" s="1">
        <v>0</v>
      </c>
      <c r="F232" s="1" t="s">
        <v>512</v>
      </c>
      <c r="G232" s="1">
        <v>100</v>
      </c>
      <c r="H232" s="1" t="s">
        <v>469</v>
      </c>
      <c r="I232" s="1">
        <v>20</v>
      </c>
      <c r="J232" s="1">
        <v>0</v>
      </c>
      <c r="K232" s="1">
        <v>0</v>
      </c>
      <c r="L232" s="1">
        <v>18</v>
      </c>
      <c r="M232" s="4">
        <f t="shared" si="12"/>
        <v>5.5555555555555554</v>
      </c>
      <c r="N232" s="4">
        <f t="shared" si="13"/>
        <v>14.285714285714286</v>
      </c>
      <c r="O232" s="4">
        <f t="shared" si="14"/>
        <v>33.333333333333336</v>
      </c>
      <c r="P232" s="1">
        <v>270</v>
      </c>
      <c r="Q232" s="1">
        <v>540</v>
      </c>
      <c r="S232" s="2" t="s">
        <v>510</v>
      </c>
      <c r="AA232">
        <v>230</v>
      </c>
    </row>
    <row r="233" spans="1:27" x14ac:dyDescent="0.25">
      <c r="A233" t="s">
        <v>507</v>
      </c>
      <c r="B233" s="1" t="s">
        <v>513</v>
      </c>
      <c r="C233" s="1">
        <v>10</v>
      </c>
      <c r="D233" s="1">
        <v>5</v>
      </c>
      <c r="E233" s="1">
        <v>0</v>
      </c>
      <c r="F233" s="1" t="s">
        <v>514</v>
      </c>
      <c r="G233" s="1">
        <v>150</v>
      </c>
      <c r="H233" s="1" t="s">
        <v>515</v>
      </c>
      <c r="I233" s="1">
        <v>30</v>
      </c>
      <c r="J233" s="1">
        <v>0</v>
      </c>
      <c r="K233" s="1">
        <v>0</v>
      </c>
      <c r="L233" s="1">
        <v>27</v>
      </c>
      <c r="M233" s="4">
        <f t="shared" si="12"/>
        <v>5.5555555555555554</v>
      </c>
      <c r="N233" s="4">
        <f t="shared" si="13"/>
        <v>15</v>
      </c>
      <c r="O233" s="4">
        <f t="shared" si="14"/>
        <v>30</v>
      </c>
      <c r="P233" s="1">
        <v>270</v>
      </c>
      <c r="Q233" s="1">
        <v>540</v>
      </c>
      <c r="S233" s="2" t="s">
        <v>510</v>
      </c>
      <c r="AA233">
        <v>231</v>
      </c>
    </row>
    <row r="234" spans="1:27" x14ac:dyDescent="0.25">
      <c r="A234" t="s">
        <v>507</v>
      </c>
      <c r="B234" s="1" t="s">
        <v>516</v>
      </c>
      <c r="C234" s="1">
        <v>17</v>
      </c>
      <c r="D234" s="1">
        <v>9</v>
      </c>
      <c r="E234" s="1">
        <v>0</v>
      </c>
      <c r="F234" s="1" t="s">
        <v>518</v>
      </c>
      <c r="G234" s="1">
        <v>600</v>
      </c>
      <c r="H234" s="1" t="s">
        <v>519</v>
      </c>
      <c r="I234" s="1">
        <v>120</v>
      </c>
      <c r="J234" s="1">
        <v>0</v>
      </c>
      <c r="K234" s="1">
        <v>0</v>
      </c>
      <c r="L234" s="1">
        <v>54</v>
      </c>
      <c r="M234" s="4">
        <f t="shared" si="12"/>
        <v>11.111111111111111</v>
      </c>
      <c r="N234" s="4">
        <f t="shared" si="13"/>
        <v>35.294117647058826</v>
      </c>
      <c r="O234" s="4">
        <f t="shared" si="14"/>
        <v>66.666666666666671</v>
      </c>
      <c r="P234" s="1">
        <v>270</v>
      </c>
      <c r="Q234" s="1">
        <v>510</v>
      </c>
      <c r="S234" s="2" t="s">
        <v>520</v>
      </c>
      <c r="AA234">
        <v>232</v>
      </c>
    </row>
    <row r="235" spans="1:27" x14ac:dyDescent="0.25">
      <c r="A235" t="s">
        <v>507</v>
      </c>
      <c r="B235" s="1" t="s">
        <v>631</v>
      </c>
      <c r="C235" s="1">
        <v>16</v>
      </c>
      <c r="D235" s="1">
        <v>8</v>
      </c>
      <c r="E235" s="1">
        <v>0</v>
      </c>
      <c r="F235" s="1" t="s">
        <v>517</v>
      </c>
      <c r="G235" s="1">
        <v>200</v>
      </c>
      <c r="H235" s="1" t="s">
        <v>521</v>
      </c>
      <c r="I235" s="1">
        <v>40</v>
      </c>
      <c r="J235" s="1">
        <v>0</v>
      </c>
      <c r="K235" s="1">
        <v>0</v>
      </c>
      <c r="L235" s="1">
        <v>32</v>
      </c>
      <c r="M235" s="4">
        <f t="shared" si="12"/>
        <v>6.25</v>
      </c>
      <c r="N235" s="4">
        <f t="shared" si="13"/>
        <v>12.5</v>
      </c>
      <c r="O235" s="4">
        <f t="shared" si="14"/>
        <v>25</v>
      </c>
      <c r="P235" s="1">
        <v>270</v>
      </c>
      <c r="Q235" s="1">
        <v>540</v>
      </c>
      <c r="S235" t="s">
        <v>522</v>
      </c>
      <c r="AA235">
        <v>233</v>
      </c>
    </row>
    <row r="236" spans="1:27" x14ac:dyDescent="0.25">
      <c r="A236" t="s">
        <v>507</v>
      </c>
      <c r="B236" s="1" t="s">
        <v>636</v>
      </c>
      <c r="C236" s="1">
        <v>3</v>
      </c>
      <c r="D236" s="1">
        <v>2</v>
      </c>
      <c r="E236" s="1">
        <v>0</v>
      </c>
      <c r="F236" s="1" t="s">
        <v>564</v>
      </c>
      <c r="G236" s="1">
        <v>75</v>
      </c>
      <c r="H236" s="1" t="s">
        <v>463</v>
      </c>
      <c r="I236" s="1">
        <v>15</v>
      </c>
      <c r="J236" s="1">
        <v>0</v>
      </c>
      <c r="K236" s="1">
        <v>0</v>
      </c>
      <c r="L236" s="1">
        <v>17</v>
      </c>
      <c r="M236" s="4">
        <f t="shared" si="12"/>
        <v>4.4117647058823533</v>
      </c>
      <c r="N236" s="4">
        <f t="shared" si="13"/>
        <v>25</v>
      </c>
      <c r="O236" s="4">
        <f t="shared" si="14"/>
        <v>37.5</v>
      </c>
      <c r="P236" s="1">
        <v>270</v>
      </c>
      <c r="Q236" s="1">
        <v>540</v>
      </c>
      <c r="S236" s="2" t="s">
        <v>510</v>
      </c>
      <c r="AA236">
        <v>234</v>
      </c>
    </row>
    <row r="237" spans="1:27" x14ac:dyDescent="0.25">
      <c r="A237" t="s">
        <v>507</v>
      </c>
      <c r="B237" s="1" t="s">
        <v>638</v>
      </c>
      <c r="C237" s="1">
        <v>6</v>
      </c>
      <c r="D237" s="1">
        <v>3</v>
      </c>
      <c r="E237" s="1">
        <v>0</v>
      </c>
      <c r="F237" s="1" t="s">
        <v>514</v>
      </c>
      <c r="G237" s="1">
        <v>150</v>
      </c>
      <c r="H237" s="1" t="s">
        <v>515</v>
      </c>
      <c r="I237" s="1">
        <v>30</v>
      </c>
      <c r="J237" s="1">
        <v>0</v>
      </c>
      <c r="K237" s="1">
        <v>0</v>
      </c>
      <c r="L237" s="1">
        <v>33</v>
      </c>
      <c r="M237" s="4">
        <f t="shared" si="12"/>
        <v>4.5454545454545459</v>
      </c>
      <c r="N237" s="4">
        <f t="shared" si="13"/>
        <v>25</v>
      </c>
      <c r="O237" s="4">
        <f t="shared" si="14"/>
        <v>50</v>
      </c>
      <c r="P237" s="1">
        <v>270</v>
      </c>
      <c r="Q237" s="1">
        <v>540</v>
      </c>
      <c r="S237" s="2" t="s">
        <v>510</v>
      </c>
      <c r="AA237">
        <v>235</v>
      </c>
    </row>
    <row r="238" spans="1:27" x14ac:dyDescent="0.25">
      <c r="A238" t="s">
        <v>507</v>
      </c>
      <c r="B238" s="1" t="s">
        <v>632</v>
      </c>
      <c r="C238" s="1">
        <v>8</v>
      </c>
      <c r="D238" s="1">
        <v>5</v>
      </c>
      <c r="E238" s="1">
        <v>0</v>
      </c>
      <c r="F238" s="1" t="s">
        <v>633</v>
      </c>
      <c r="G238" s="1">
        <v>225</v>
      </c>
      <c r="H238" s="1" t="s">
        <v>634</v>
      </c>
      <c r="I238" s="1">
        <v>45</v>
      </c>
      <c r="J238" s="1">
        <v>0</v>
      </c>
      <c r="K238" s="1">
        <v>0</v>
      </c>
      <c r="L238" s="1">
        <v>50</v>
      </c>
      <c r="M238" s="4">
        <f t="shared" si="12"/>
        <v>4.5</v>
      </c>
      <c r="N238" s="4">
        <f t="shared" si="13"/>
        <v>28.125</v>
      </c>
      <c r="O238" s="4">
        <f t="shared" si="14"/>
        <v>45</v>
      </c>
      <c r="P238" s="1">
        <v>270</v>
      </c>
      <c r="Q238" s="1">
        <v>540</v>
      </c>
      <c r="S238" s="2" t="s">
        <v>510</v>
      </c>
      <c r="AA238">
        <v>236</v>
      </c>
    </row>
    <row r="239" spans="1:27" x14ac:dyDescent="0.25">
      <c r="A239" t="s">
        <v>507</v>
      </c>
      <c r="B239" s="1" t="s">
        <v>523</v>
      </c>
      <c r="C239" s="1">
        <v>11</v>
      </c>
      <c r="D239" s="1">
        <v>7</v>
      </c>
      <c r="E239" s="1">
        <v>0</v>
      </c>
      <c r="F239" s="1" t="s">
        <v>524</v>
      </c>
      <c r="G239" s="1">
        <v>300</v>
      </c>
      <c r="H239" s="1" t="s">
        <v>525</v>
      </c>
      <c r="I239" s="1">
        <v>60</v>
      </c>
      <c r="J239" s="1">
        <v>0</v>
      </c>
      <c r="K239" s="1">
        <v>0</v>
      </c>
      <c r="L239" s="1">
        <v>60</v>
      </c>
      <c r="M239" s="4">
        <f t="shared" si="12"/>
        <v>5</v>
      </c>
      <c r="N239" s="4">
        <f t="shared" si="13"/>
        <v>27.272727272727273</v>
      </c>
      <c r="O239" s="4">
        <f t="shared" si="14"/>
        <v>42.857142857142854</v>
      </c>
      <c r="P239" s="1">
        <v>270</v>
      </c>
      <c r="Q239" s="1">
        <v>540</v>
      </c>
      <c r="S239" s="2" t="s">
        <v>510</v>
      </c>
      <c r="AA239">
        <v>237</v>
      </c>
    </row>
    <row r="240" spans="1:27" x14ac:dyDescent="0.25">
      <c r="A240" t="s">
        <v>507</v>
      </c>
      <c r="B240" s="1" t="s">
        <v>526</v>
      </c>
      <c r="C240" s="1">
        <v>3</v>
      </c>
      <c r="D240" s="1">
        <v>2</v>
      </c>
      <c r="E240" s="1">
        <v>0</v>
      </c>
      <c r="F240" s="1" t="s">
        <v>527</v>
      </c>
      <c r="G240" s="1">
        <v>80</v>
      </c>
      <c r="H240" s="1" t="s">
        <v>528</v>
      </c>
      <c r="I240" s="1">
        <v>15</v>
      </c>
      <c r="J240" s="1">
        <v>0</v>
      </c>
      <c r="K240" s="1">
        <v>0</v>
      </c>
      <c r="L240" s="1">
        <v>10</v>
      </c>
      <c r="M240" s="4">
        <f t="shared" si="12"/>
        <v>8</v>
      </c>
      <c r="N240" s="4">
        <f t="shared" si="13"/>
        <v>26.666666666666668</v>
      </c>
      <c r="O240" s="4">
        <f t="shared" si="14"/>
        <v>40</v>
      </c>
      <c r="P240" s="1">
        <v>240</v>
      </c>
      <c r="Q240" s="1">
        <v>480</v>
      </c>
      <c r="S240" s="2" t="s">
        <v>532</v>
      </c>
      <c r="AA240">
        <v>238</v>
      </c>
    </row>
    <row r="241" spans="1:27" x14ac:dyDescent="0.25">
      <c r="A241" t="s">
        <v>507</v>
      </c>
      <c r="B241" s="1" t="s">
        <v>529</v>
      </c>
      <c r="C241" s="1">
        <v>7</v>
      </c>
      <c r="D241" s="1">
        <v>3</v>
      </c>
      <c r="E241" s="1">
        <v>0</v>
      </c>
      <c r="F241" s="1" t="s">
        <v>530</v>
      </c>
      <c r="G241" s="1">
        <v>160</v>
      </c>
      <c r="H241" s="1" t="s">
        <v>531</v>
      </c>
      <c r="I241" s="1">
        <v>30</v>
      </c>
      <c r="J241" s="1">
        <v>0</v>
      </c>
      <c r="K241" s="1">
        <v>0</v>
      </c>
      <c r="L241" s="1">
        <v>20</v>
      </c>
      <c r="M241" s="4">
        <f t="shared" si="12"/>
        <v>8</v>
      </c>
      <c r="N241" s="4">
        <f t="shared" si="13"/>
        <v>22.857142857142858</v>
      </c>
      <c r="O241" s="4">
        <f t="shared" si="14"/>
        <v>53.333333333333336</v>
      </c>
      <c r="P241" s="1">
        <v>240</v>
      </c>
      <c r="Q241" s="1">
        <v>480</v>
      </c>
      <c r="S241" s="2" t="s">
        <v>532</v>
      </c>
      <c r="AA241">
        <v>239</v>
      </c>
    </row>
    <row r="242" spans="1:27" x14ac:dyDescent="0.25">
      <c r="A242" t="s">
        <v>507</v>
      </c>
      <c r="B242" s="1" t="s">
        <v>533</v>
      </c>
      <c r="C242" s="1">
        <v>10</v>
      </c>
      <c r="D242" s="1">
        <v>5</v>
      </c>
      <c r="E242" s="1">
        <v>0</v>
      </c>
      <c r="F242" s="1" t="s">
        <v>534</v>
      </c>
      <c r="G242" s="1">
        <v>240</v>
      </c>
      <c r="H242" s="1" t="s">
        <v>535</v>
      </c>
      <c r="I242" s="1">
        <v>45</v>
      </c>
      <c r="J242" s="1">
        <v>0</v>
      </c>
      <c r="K242" s="1">
        <v>0</v>
      </c>
      <c r="L242" s="1">
        <v>30</v>
      </c>
      <c r="M242" s="4">
        <f t="shared" si="12"/>
        <v>8</v>
      </c>
      <c r="N242" s="4">
        <f t="shared" si="13"/>
        <v>24</v>
      </c>
      <c r="O242" s="4">
        <f t="shared" si="14"/>
        <v>48</v>
      </c>
      <c r="P242" s="1">
        <v>240</v>
      </c>
      <c r="Q242" s="1">
        <v>480</v>
      </c>
      <c r="S242" s="2" t="s">
        <v>532</v>
      </c>
      <c r="AA242">
        <v>240</v>
      </c>
    </row>
    <row r="243" spans="1:27" x14ac:dyDescent="0.25">
      <c r="A243" t="s">
        <v>507</v>
      </c>
      <c r="B243" s="1" t="s">
        <v>536</v>
      </c>
      <c r="C243" s="1">
        <v>12</v>
      </c>
      <c r="D243" s="1">
        <v>7</v>
      </c>
      <c r="E243" s="1">
        <v>0</v>
      </c>
      <c r="F243" s="1" t="s">
        <v>537</v>
      </c>
      <c r="G243" s="1">
        <v>320</v>
      </c>
      <c r="H243" s="1" t="s">
        <v>538</v>
      </c>
      <c r="I243" s="1">
        <v>60</v>
      </c>
      <c r="J243" s="1">
        <v>0</v>
      </c>
      <c r="K243" s="1">
        <v>0</v>
      </c>
      <c r="L243" s="1">
        <v>40</v>
      </c>
      <c r="M243" s="4">
        <f t="shared" si="12"/>
        <v>8</v>
      </c>
      <c r="N243" s="4">
        <f t="shared" si="13"/>
        <v>26.666666666666668</v>
      </c>
      <c r="O243" s="4">
        <f t="shared" si="14"/>
        <v>45.714285714285715</v>
      </c>
      <c r="P243" s="1">
        <v>240</v>
      </c>
      <c r="Q243" s="1">
        <v>480</v>
      </c>
      <c r="S243" s="2" t="s">
        <v>532</v>
      </c>
      <c r="AA243">
        <v>241</v>
      </c>
    </row>
    <row r="244" spans="1:27" x14ac:dyDescent="0.25">
      <c r="A244" t="s">
        <v>539</v>
      </c>
      <c r="B244" s="1" t="s">
        <v>540</v>
      </c>
      <c r="C244" s="1">
        <v>2</v>
      </c>
      <c r="D244" s="1">
        <v>1</v>
      </c>
      <c r="E244" s="1">
        <v>0</v>
      </c>
      <c r="F244" s="1" t="s">
        <v>541</v>
      </c>
      <c r="G244" s="1">
        <v>25</v>
      </c>
      <c r="H244" s="1" t="s">
        <v>439</v>
      </c>
      <c r="I244" s="1">
        <v>5</v>
      </c>
      <c r="J244" s="1">
        <v>0</v>
      </c>
      <c r="K244" s="1">
        <v>0</v>
      </c>
      <c r="L244" s="1">
        <v>4</v>
      </c>
      <c r="M244" s="4">
        <f t="shared" si="12"/>
        <v>6.25</v>
      </c>
      <c r="N244" s="4">
        <f t="shared" si="13"/>
        <v>12.5</v>
      </c>
      <c r="O244" s="4">
        <f t="shared" si="14"/>
        <v>25</v>
      </c>
      <c r="P244" s="1">
        <v>420</v>
      </c>
      <c r="Q244" s="1">
        <v>840</v>
      </c>
      <c r="AA244">
        <v>242</v>
      </c>
    </row>
    <row r="245" spans="1:27" x14ac:dyDescent="0.25">
      <c r="A245" t="s">
        <v>539</v>
      </c>
      <c r="B245" s="1" t="s">
        <v>542</v>
      </c>
      <c r="C245" s="1">
        <v>1</v>
      </c>
      <c r="D245" s="1">
        <v>1</v>
      </c>
      <c r="E245" s="1">
        <v>0</v>
      </c>
      <c r="F245" s="1" t="s">
        <v>27</v>
      </c>
      <c r="G245" s="1">
        <v>20</v>
      </c>
      <c r="H245" s="1" t="s">
        <v>543</v>
      </c>
      <c r="I245" s="1">
        <v>4</v>
      </c>
      <c r="J245" s="1">
        <v>0</v>
      </c>
      <c r="K245" s="1">
        <v>0</v>
      </c>
      <c r="L245" s="1">
        <v>5</v>
      </c>
      <c r="M245" s="4">
        <f t="shared" si="12"/>
        <v>4</v>
      </c>
      <c r="N245" s="4">
        <f t="shared" si="13"/>
        <v>20</v>
      </c>
      <c r="O245" s="4">
        <f t="shared" si="14"/>
        <v>20</v>
      </c>
      <c r="P245" s="1">
        <v>420</v>
      </c>
      <c r="Q245" s="1">
        <v>840</v>
      </c>
      <c r="AA245">
        <v>243</v>
      </c>
    </row>
    <row r="246" spans="1:27" x14ac:dyDescent="0.25">
      <c r="A246" t="s">
        <v>539</v>
      </c>
      <c r="B246" s="1" t="s">
        <v>544</v>
      </c>
      <c r="C246" s="1">
        <v>2</v>
      </c>
      <c r="D246" s="1">
        <v>1</v>
      </c>
      <c r="E246" s="1">
        <v>0</v>
      </c>
      <c r="F246" s="1" t="s">
        <v>541</v>
      </c>
      <c r="G246" s="1">
        <v>25</v>
      </c>
      <c r="H246" s="1" t="s">
        <v>451</v>
      </c>
      <c r="I246" s="1">
        <v>10</v>
      </c>
      <c r="J246" s="1" t="s">
        <v>439</v>
      </c>
      <c r="K246" s="1">
        <v>5</v>
      </c>
      <c r="L246" s="1">
        <v>10</v>
      </c>
      <c r="M246" s="4">
        <f t="shared" si="12"/>
        <v>2.5</v>
      </c>
      <c r="N246" s="4">
        <f t="shared" si="13"/>
        <v>12.5</v>
      </c>
      <c r="O246" s="4">
        <f t="shared" si="14"/>
        <v>25</v>
      </c>
      <c r="P246" s="1">
        <v>300</v>
      </c>
      <c r="Q246" s="1">
        <v>600</v>
      </c>
      <c r="S246" t="s">
        <v>545</v>
      </c>
      <c r="AA246">
        <v>244</v>
      </c>
    </row>
    <row r="247" spans="1:27" x14ac:dyDescent="0.25">
      <c r="A247" t="s">
        <v>539</v>
      </c>
      <c r="B247" s="1" t="s">
        <v>546</v>
      </c>
      <c r="C247" s="1">
        <v>2</v>
      </c>
      <c r="D247" s="1">
        <v>1</v>
      </c>
      <c r="E247" s="1">
        <v>2</v>
      </c>
      <c r="F247" s="1" t="s">
        <v>541</v>
      </c>
      <c r="G247" s="1">
        <v>25</v>
      </c>
      <c r="H247" s="1" t="s">
        <v>439</v>
      </c>
      <c r="I247" s="1">
        <v>5</v>
      </c>
      <c r="J247" s="1">
        <v>0</v>
      </c>
      <c r="K247" s="1">
        <v>0</v>
      </c>
      <c r="L247" s="1">
        <v>4</v>
      </c>
      <c r="M247" s="4">
        <f t="shared" si="12"/>
        <v>6.25</v>
      </c>
      <c r="N247" s="4">
        <f t="shared" si="13"/>
        <v>12.5</v>
      </c>
      <c r="O247" s="4">
        <f t="shared" si="14"/>
        <v>25</v>
      </c>
      <c r="P247" s="1">
        <v>420</v>
      </c>
      <c r="Q247" s="1">
        <v>840</v>
      </c>
      <c r="S247" s="2" t="s">
        <v>476</v>
      </c>
      <c r="AA247">
        <v>245</v>
      </c>
    </row>
    <row r="248" spans="1:27" x14ac:dyDescent="0.25">
      <c r="A248" t="s">
        <v>539</v>
      </c>
      <c r="B248" s="1" t="s">
        <v>547</v>
      </c>
      <c r="C248" s="1">
        <v>2</v>
      </c>
      <c r="D248" s="1">
        <v>1</v>
      </c>
      <c r="E248" s="1">
        <v>0</v>
      </c>
      <c r="F248" s="1" t="s">
        <v>541</v>
      </c>
      <c r="G248" s="1">
        <v>25</v>
      </c>
      <c r="H248" s="1" t="s">
        <v>439</v>
      </c>
      <c r="I248" s="1">
        <v>5</v>
      </c>
      <c r="J248" s="1">
        <v>0</v>
      </c>
      <c r="K248" s="1">
        <v>0</v>
      </c>
      <c r="L248" s="1">
        <v>5</v>
      </c>
      <c r="M248" s="4">
        <f t="shared" si="12"/>
        <v>5</v>
      </c>
      <c r="N248" s="4">
        <f t="shared" si="13"/>
        <v>12.5</v>
      </c>
      <c r="O248" s="4">
        <f t="shared" si="14"/>
        <v>25</v>
      </c>
      <c r="P248" s="1">
        <v>480</v>
      </c>
      <c r="Q248" s="1">
        <v>960</v>
      </c>
      <c r="S248" s="2" t="s">
        <v>548</v>
      </c>
      <c r="AA248">
        <v>246</v>
      </c>
    </row>
    <row r="249" spans="1:27" x14ac:dyDescent="0.25">
      <c r="A249" t="s">
        <v>539</v>
      </c>
      <c r="B249" s="1" t="s">
        <v>549</v>
      </c>
      <c r="C249" s="1">
        <v>2</v>
      </c>
      <c r="D249" s="1">
        <v>1</v>
      </c>
      <c r="E249" s="1">
        <v>0</v>
      </c>
      <c r="F249" s="1" t="s">
        <v>448</v>
      </c>
      <c r="G249" s="1">
        <v>30</v>
      </c>
      <c r="H249" s="1" t="s">
        <v>550</v>
      </c>
      <c r="I249">
        <v>6.25</v>
      </c>
      <c r="J249" s="1">
        <v>0</v>
      </c>
      <c r="K249" s="1">
        <v>0</v>
      </c>
      <c r="L249" s="1">
        <v>4</v>
      </c>
      <c r="M249" s="4">
        <f t="shared" si="12"/>
        <v>7.5</v>
      </c>
      <c r="N249" s="4">
        <f t="shared" si="13"/>
        <v>15</v>
      </c>
      <c r="O249" s="4">
        <f t="shared" si="14"/>
        <v>30</v>
      </c>
      <c r="P249" s="1">
        <v>420</v>
      </c>
      <c r="Q249" s="1">
        <v>840</v>
      </c>
      <c r="S249" t="s">
        <v>551</v>
      </c>
      <c r="AA249">
        <v>247</v>
      </c>
    </row>
    <row r="250" spans="1:27" x14ac:dyDescent="0.25">
      <c r="A250" t="s">
        <v>539</v>
      </c>
      <c r="B250" s="1" t="s">
        <v>552</v>
      </c>
      <c r="C250" s="1">
        <v>2</v>
      </c>
      <c r="D250" s="1">
        <v>1</v>
      </c>
      <c r="E250" s="1">
        <v>0</v>
      </c>
      <c r="F250" s="1" t="s">
        <v>27</v>
      </c>
      <c r="G250" s="1">
        <v>20</v>
      </c>
      <c r="H250" s="1" t="s">
        <v>439</v>
      </c>
      <c r="I250" s="1">
        <v>5</v>
      </c>
      <c r="J250" s="1">
        <v>0</v>
      </c>
      <c r="K250" s="1">
        <v>0</v>
      </c>
      <c r="L250" s="1">
        <v>6</v>
      </c>
      <c r="M250" s="4">
        <f t="shared" ref="M250:M290" si="15">G250/L250</f>
        <v>3.3333333333333335</v>
      </c>
      <c r="N250" s="4">
        <f t="shared" ref="N250:N290" si="16">G250/C250</f>
        <v>10</v>
      </c>
      <c r="O250" s="4">
        <f t="shared" ref="O250:O290" si="17">G250/D250</f>
        <v>20</v>
      </c>
      <c r="P250" s="1">
        <v>420</v>
      </c>
      <c r="Q250" s="1">
        <v>840</v>
      </c>
      <c r="S250" s="2" t="s">
        <v>497</v>
      </c>
      <c r="AA250">
        <v>248</v>
      </c>
    </row>
    <row r="251" spans="1:27" x14ac:dyDescent="0.25">
      <c r="A251" t="s">
        <v>539</v>
      </c>
      <c r="B251" s="1" t="s">
        <v>553</v>
      </c>
      <c r="C251" s="1">
        <v>7</v>
      </c>
      <c r="D251" s="1">
        <v>3</v>
      </c>
      <c r="E251" s="1">
        <v>0</v>
      </c>
      <c r="F251" s="1" t="s">
        <v>554</v>
      </c>
      <c r="G251" s="1">
        <v>40</v>
      </c>
      <c r="H251" s="1" t="s">
        <v>443</v>
      </c>
      <c r="I251" s="1">
        <v>10</v>
      </c>
      <c r="J251" s="1">
        <v>0</v>
      </c>
      <c r="K251" s="1">
        <v>0</v>
      </c>
      <c r="L251" s="1">
        <v>18</v>
      </c>
      <c r="M251" s="4">
        <f t="shared" si="15"/>
        <v>2.2222222222222223</v>
      </c>
      <c r="N251" s="4">
        <f t="shared" si="16"/>
        <v>5.7142857142857144</v>
      </c>
      <c r="O251" s="4">
        <f t="shared" si="17"/>
        <v>13.333333333333334</v>
      </c>
      <c r="P251" s="1">
        <v>660</v>
      </c>
      <c r="Q251" s="1">
        <v>1320</v>
      </c>
      <c r="S251" t="s">
        <v>555</v>
      </c>
      <c r="AA251">
        <v>249</v>
      </c>
    </row>
    <row r="252" spans="1:27" x14ac:dyDescent="0.25">
      <c r="A252" t="s">
        <v>539</v>
      </c>
      <c r="B252" s="1" t="s">
        <v>556</v>
      </c>
      <c r="C252" s="1">
        <v>5</v>
      </c>
      <c r="D252" s="1">
        <v>2</v>
      </c>
      <c r="E252" s="1">
        <v>0</v>
      </c>
      <c r="F252" s="1" t="s">
        <v>509</v>
      </c>
      <c r="G252" s="1">
        <v>50</v>
      </c>
      <c r="H252" s="1" t="s">
        <v>443</v>
      </c>
      <c r="I252" s="1">
        <v>10</v>
      </c>
      <c r="J252" s="1">
        <v>0</v>
      </c>
      <c r="K252" s="1">
        <v>0</v>
      </c>
      <c r="L252" s="1">
        <v>8</v>
      </c>
      <c r="M252" s="4">
        <f t="shared" si="15"/>
        <v>6.25</v>
      </c>
      <c r="N252" s="4">
        <f t="shared" si="16"/>
        <v>10</v>
      </c>
      <c r="O252" s="4">
        <f t="shared" si="17"/>
        <v>25</v>
      </c>
      <c r="P252" s="1">
        <v>420</v>
      </c>
      <c r="Q252" s="1">
        <v>840</v>
      </c>
      <c r="AA252">
        <v>250</v>
      </c>
    </row>
    <row r="253" spans="1:27" x14ac:dyDescent="0.25">
      <c r="A253" t="s">
        <v>539</v>
      </c>
      <c r="B253" s="1" t="s">
        <v>557</v>
      </c>
      <c r="C253" s="1">
        <v>2.5</v>
      </c>
      <c r="D253" s="1">
        <v>2</v>
      </c>
      <c r="E253" s="1">
        <v>0</v>
      </c>
      <c r="F253" s="1" t="s">
        <v>554</v>
      </c>
      <c r="G253" s="1">
        <v>40</v>
      </c>
      <c r="H253" s="1" t="s">
        <v>558</v>
      </c>
      <c r="I253" s="1">
        <v>8</v>
      </c>
      <c r="J253" s="1">
        <v>0</v>
      </c>
      <c r="K253" s="1">
        <v>0</v>
      </c>
      <c r="L253" s="1">
        <v>10</v>
      </c>
      <c r="M253" s="4">
        <f t="shared" si="15"/>
        <v>4</v>
      </c>
      <c r="N253" s="4">
        <f t="shared" si="16"/>
        <v>16</v>
      </c>
      <c r="O253" s="4">
        <f t="shared" si="17"/>
        <v>20</v>
      </c>
      <c r="P253" s="1">
        <v>420</v>
      </c>
      <c r="Q253" s="1">
        <v>840</v>
      </c>
      <c r="S253" s="2"/>
      <c r="AA253">
        <v>251</v>
      </c>
    </row>
    <row r="254" spans="1:27" x14ac:dyDescent="0.25">
      <c r="A254" t="s">
        <v>539</v>
      </c>
      <c r="B254" s="1" t="s">
        <v>559</v>
      </c>
      <c r="C254" s="1">
        <v>5</v>
      </c>
      <c r="D254" s="1">
        <v>2</v>
      </c>
      <c r="E254" s="1">
        <v>0</v>
      </c>
      <c r="F254" s="1" t="s">
        <v>509</v>
      </c>
      <c r="G254" s="1">
        <v>50</v>
      </c>
      <c r="H254" s="1" t="s">
        <v>443</v>
      </c>
      <c r="I254" s="1">
        <v>10</v>
      </c>
      <c r="J254" s="1">
        <v>0</v>
      </c>
      <c r="K254" s="1">
        <v>0</v>
      </c>
      <c r="L254" s="1">
        <v>12</v>
      </c>
      <c r="M254" s="4">
        <f t="shared" si="15"/>
        <v>4.166666666666667</v>
      </c>
      <c r="N254" s="4">
        <f t="shared" si="16"/>
        <v>10</v>
      </c>
      <c r="O254" s="4">
        <f t="shared" si="17"/>
        <v>25</v>
      </c>
      <c r="P254" s="1">
        <v>280</v>
      </c>
      <c r="Q254" s="1">
        <v>560</v>
      </c>
      <c r="S254" s="2" t="s">
        <v>560</v>
      </c>
      <c r="AA254">
        <v>252</v>
      </c>
    </row>
    <row r="255" spans="1:27" x14ac:dyDescent="0.25">
      <c r="A255" t="s">
        <v>539</v>
      </c>
      <c r="B255" s="1" t="s">
        <v>561</v>
      </c>
      <c r="C255" s="1">
        <v>5</v>
      </c>
      <c r="D255" s="1">
        <v>2</v>
      </c>
      <c r="E255" s="1">
        <v>2</v>
      </c>
      <c r="F255" s="1" t="s">
        <v>509</v>
      </c>
      <c r="G255" s="1">
        <v>50</v>
      </c>
      <c r="H255" s="1" t="s">
        <v>443</v>
      </c>
      <c r="I255" s="1">
        <v>10</v>
      </c>
      <c r="J255" s="1">
        <v>0</v>
      </c>
      <c r="K255" s="1">
        <v>0</v>
      </c>
      <c r="L255" s="1">
        <v>8</v>
      </c>
      <c r="M255" s="4">
        <f t="shared" si="15"/>
        <v>6.25</v>
      </c>
      <c r="N255" s="4">
        <f t="shared" si="16"/>
        <v>10</v>
      </c>
      <c r="O255" s="4">
        <f t="shared" si="17"/>
        <v>25</v>
      </c>
      <c r="P255" s="1">
        <v>420</v>
      </c>
      <c r="Q255" s="1">
        <v>840</v>
      </c>
      <c r="S255" s="2" t="s">
        <v>476</v>
      </c>
      <c r="AA255">
        <v>253</v>
      </c>
    </row>
    <row r="256" spans="1:27" x14ac:dyDescent="0.25">
      <c r="A256" t="s">
        <v>539</v>
      </c>
      <c r="B256" s="1" t="s">
        <v>562</v>
      </c>
      <c r="C256" s="1">
        <v>5</v>
      </c>
      <c r="D256" s="1">
        <v>2</v>
      </c>
      <c r="E256" s="1">
        <v>0</v>
      </c>
      <c r="F256" s="1" t="s">
        <v>554</v>
      </c>
      <c r="G256" s="1">
        <v>40</v>
      </c>
      <c r="H256" s="1" t="s">
        <v>443</v>
      </c>
      <c r="I256" s="1">
        <v>10</v>
      </c>
      <c r="J256" s="1">
        <v>0</v>
      </c>
      <c r="K256" s="1">
        <v>0</v>
      </c>
      <c r="L256" s="1">
        <v>12</v>
      </c>
      <c r="M256" s="4">
        <f t="shared" si="15"/>
        <v>3.3333333333333335</v>
      </c>
      <c r="N256" s="4">
        <f t="shared" si="16"/>
        <v>8</v>
      </c>
      <c r="O256" s="4">
        <f t="shared" si="17"/>
        <v>20</v>
      </c>
      <c r="P256" s="1">
        <v>420</v>
      </c>
      <c r="Q256" s="1">
        <v>840</v>
      </c>
      <c r="S256" s="2" t="s">
        <v>497</v>
      </c>
      <c r="AA256">
        <v>254</v>
      </c>
    </row>
    <row r="257" spans="1:27" x14ac:dyDescent="0.25">
      <c r="A257" t="s">
        <v>539</v>
      </c>
      <c r="B257" s="1" t="s">
        <v>563</v>
      </c>
      <c r="C257" s="1">
        <v>7</v>
      </c>
      <c r="D257" s="1">
        <v>3</v>
      </c>
      <c r="E257" s="1">
        <v>0</v>
      </c>
      <c r="F257" s="1" t="s">
        <v>564</v>
      </c>
      <c r="G257" s="1">
        <v>75</v>
      </c>
      <c r="H257" s="1" t="s">
        <v>463</v>
      </c>
      <c r="I257" s="1">
        <v>15</v>
      </c>
      <c r="J257" s="1">
        <v>0</v>
      </c>
      <c r="K257" s="1">
        <v>0</v>
      </c>
      <c r="L257" s="1">
        <v>12</v>
      </c>
      <c r="M257" s="4">
        <f t="shared" si="15"/>
        <v>6.25</v>
      </c>
      <c r="N257" s="4">
        <f t="shared" si="16"/>
        <v>10.714285714285714</v>
      </c>
      <c r="O257" s="4">
        <f t="shared" si="17"/>
        <v>25</v>
      </c>
      <c r="P257" s="1">
        <v>420</v>
      </c>
      <c r="Q257" s="1">
        <v>840</v>
      </c>
      <c r="AA257">
        <v>255</v>
      </c>
    </row>
    <row r="258" spans="1:27" x14ac:dyDescent="0.25">
      <c r="A258" t="s">
        <v>539</v>
      </c>
      <c r="B258" s="1" t="s">
        <v>565</v>
      </c>
      <c r="C258" s="1">
        <v>3.5</v>
      </c>
      <c r="D258" s="1">
        <v>2</v>
      </c>
      <c r="E258" s="1">
        <v>0</v>
      </c>
      <c r="F258" s="1" t="s">
        <v>566</v>
      </c>
      <c r="G258" s="1">
        <v>60</v>
      </c>
      <c r="H258" s="1" t="s">
        <v>567</v>
      </c>
      <c r="I258">
        <v>12</v>
      </c>
      <c r="J258" s="1">
        <v>0</v>
      </c>
      <c r="K258" s="1">
        <v>0</v>
      </c>
      <c r="L258" s="1">
        <v>15</v>
      </c>
      <c r="M258" s="4">
        <f t="shared" si="15"/>
        <v>4</v>
      </c>
      <c r="N258" s="4">
        <f t="shared" si="16"/>
        <v>17.142857142857142</v>
      </c>
      <c r="O258" s="4">
        <f t="shared" si="17"/>
        <v>30</v>
      </c>
      <c r="P258" s="1">
        <v>420</v>
      </c>
      <c r="Q258" s="1">
        <v>840</v>
      </c>
      <c r="S258" s="1"/>
      <c r="AA258">
        <v>256</v>
      </c>
    </row>
    <row r="259" spans="1:27" x14ac:dyDescent="0.25">
      <c r="A259" t="s">
        <v>539</v>
      </c>
      <c r="B259" s="1" t="s">
        <v>568</v>
      </c>
      <c r="C259" s="1">
        <v>7</v>
      </c>
      <c r="D259" s="1">
        <v>3</v>
      </c>
      <c r="E259" s="1">
        <v>2</v>
      </c>
      <c r="F259" s="1" t="s">
        <v>564</v>
      </c>
      <c r="G259" s="1">
        <v>75</v>
      </c>
      <c r="H259" s="1" t="s">
        <v>463</v>
      </c>
      <c r="I259" s="1">
        <v>15</v>
      </c>
      <c r="J259" s="1">
        <v>0</v>
      </c>
      <c r="K259" s="1">
        <v>0</v>
      </c>
      <c r="L259" s="1">
        <v>12</v>
      </c>
      <c r="M259" s="4">
        <f t="shared" si="15"/>
        <v>6.25</v>
      </c>
      <c r="N259" s="4">
        <f t="shared" si="16"/>
        <v>10.714285714285714</v>
      </c>
      <c r="O259" s="4">
        <f t="shared" si="17"/>
        <v>25</v>
      </c>
      <c r="P259" s="1">
        <v>420</v>
      </c>
      <c r="Q259" s="1">
        <v>840</v>
      </c>
      <c r="S259" s="2" t="s">
        <v>476</v>
      </c>
      <c r="AA259">
        <v>257</v>
      </c>
    </row>
    <row r="260" spans="1:27" x14ac:dyDescent="0.25">
      <c r="A260" t="s">
        <v>539</v>
      </c>
      <c r="B260" s="1" t="s">
        <v>569</v>
      </c>
      <c r="C260" s="1">
        <v>7</v>
      </c>
      <c r="D260" s="1">
        <v>3</v>
      </c>
      <c r="E260" s="1">
        <v>0</v>
      </c>
      <c r="F260" s="1" t="s">
        <v>564</v>
      </c>
      <c r="G260" s="1">
        <v>75</v>
      </c>
      <c r="H260" s="1" t="s">
        <v>463</v>
      </c>
      <c r="I260" s="1">
        <v>15</v>
      </c>
      <c r="J260" s="1">
        <v>0</v>
      </c>
      <c r="K260" s="1">
        <v>0</v>
      </c>
      <c r="L260" s="1">
        <v>14</v>
      </c>
      <c r="M260" s="4">
        <f t="shared" si="15"/>
        <v>5.3571428571428568</v>
      </c>
      <c r="N260" s="4">
        <f t="shared" si="16"/>
        <v>10.714285714285714</v>
      </c>
      <c r="O260" s="4">
        <f t="shared" si="17"/>
        <v>25</v>
      </c>
      <c r="P260" s="1">
        <v>480</v>
      </c>
      <c r="Q260" s="1">
        <v>960</v>
      </c>
      <c r="S260" s="2" t="s">
        <v>548</v>
      </c>
      <c r="AA260">
        <v>258</v>
      </c>
    </row>
    <row r="261" spans="1:27" x14ac:dyDescent="0.25">
      <c r="A261" t="s">
        <v>539</v>
      </c>
      <c r="B261" s="1" t="s">
        <v>570</v>
      </c>
      <c r="C261" s="1">
        <v>7</v>
      </c>
      <c r="D261" s="1">
        <v>3</v>
      </c>
      <c r="E261" s="1">
        <v>0</v>
      </c>
      <c r="F261" s="1" t="s">
        <v>564</v>
      </c>
      <c r="G261" s="1">
        <v>75</v>
      </c>
      <c r="H261" s="1" t="s">
        <v>463</v>
      </c>
      <c r="I261" s="1">
        <v>15</v>
      </c>
      <c r="J261" s="1">
        <v>0</v>
      </c>
      <c r="K261" s="1">
        <v>0</v>
      </c>
      <c r="L261" s="1">
        <v>12</v>
      </c>
      <c r="M261" s="4">
        <f t="shared" si="15"/>
        <v>6.25</v>
      </c>
      <c r="N261" s="4">
        <f t="shared" si="16"/>
        <v>10.714285714285714</v>
      </c>
      <c r="O261" s="4">
        <f t="shared" si="17"/>
        <v>25</v>
      </c>
      <c r="P261" s="1">
        <v>420</v>
      </c>
      <c r="Q261" s="1">
        <v>840</v>
      </c>
      <c r="S261" s="2" t="s">
        <v>571</v>
      </c>
      <c r="AA261">
        <v>259</v>
      </c>
    </row>
    <row r="262" spans="1:27" x14ac:dyDescent="0.25">
      <c r="A262" t="s">
        <v>539</v>
      </c>
      <c r="B262" s="1" t="s">
        <v>572</v>
      </c>
      <c r="C262" s="1">
        <v>14</v>
      </c>
      <c r="D262" s="1">
        <v>6</v>
      </c>
      <c r="E262" s="1">
        <v>0</v>
      </c>
      <c r="F262" s="1" t="s">
        <v>530</v>
      </c>
      <c r="G262" s="1">
        <v>160</v>
      </c>
      <c r="H262" s="1" t="s">
        <v>469</v>
      </c>
      <c r="I262" s="1">
        <v>20</v>
      </c>
      <c r="J262" s="1">
        <v>0</v>
      </c>
      <c r="K262" s="1">
        <v>0</v>
      </c>
      <c r="L262" s="1">
        <v>36</v>
      </c>
      <c r="M262" s="4">
        <f t="shared" si="15"/>
        <v>4.4444444444444446</v>
      </c>
      <c r="N262" s="4">
        <f t="shared" si="16"/>
        <v>11.428571428571429</v>
      </c>
      <c r="O262" s="4">
        <f t="shared" si="17"/>
        <v>26.666666666666668</v>
      </c>
      <c r="P262" s="1">
        <v>660</v>
      </c>
      <c r="Q262" s="1">
        <v>1320</v>
      </c>
      <c r="S262" t="s">
        <v>555</v>
      </c>
      <c r="AA262">
        <v>260</v>
      </c>
    </row>
    <row r="263" spans="1:27" x14ac:dyDescent="0.25">
      <c r="A263" t="s">
        <v>539</v>
      </c>
      <c r="B263" s="1" t="s">
        <v>574</v>
      </c>
      <c r="C263" s="1">
        <v>13</v>
      </c>
      <c r="D263" s="1">
        <v>5</v>
      </c>
      <c r="E263" s="1">
        <v>0</v>
      </c>
      <c r="F263" s="1" t="s">
        <v>635</v>
      </c>
      <c r="G263" s="1">
        <v>140</v>
      </c>
      <c r="H263" s="1" t="s">
        <v>469</v>
      </c>
      <c r="I263" s="1">
        <v>20</v>
      </c>
      <c r="J263" s="1">
        <v>0</v>
      </c>
      <c r="K263" s="1">
        <v>0</v>
      </c>
      <c r="L263" s="1">
        <v>18</v>
      </c>
      <c r="M263" s="4">
        <f t="shared" si="15"/>
        <v>7.7777777777777777</v>
      </c>
      <c r="N263" s="4">
        <f t="shared" si="16"/>
        <v>10.76923076923077</v>
      </c>
      <c r="O263" s="4">
        <f t="shared" si="17"/>
        <v>28</v>
      </c>
      <c r="P263" s="1">
        <v>420</v>
      </c>
      <c r="Q263" s="1">
        <v>840</v>
      </c>
      <c r="S263" t="s">
        <v>575</v>
      </c>
      <c r="AA263">
        <v>261</v>
      </c>
    </row>
    <row r="264" spans="1:27" x14ac:dyDescent="0.25">
      <c r="A264" t="s">
        <v>539</v>
      </c>
      <c r="B264" s="1" t="s">
        <v>576</v>
      </c>
      <c r="C264" s="1">
        <v>10</v>
      </c>
      <c r="D264" s="1">
        <v>4</v>
      </c>
      <c r="E264" s="1">
        <v>0</v>
      </c>
      <c r="F264" s="1" t="s">
        <v>512</v>
      </c>
      <c r="G264" s="1">
        <v>100</v>
      </c>
      <c r="H264" s="1" t="s">
        <v>469</v>
      </c>
      <c r="I264" s="1">
        <v>20</v>
      </c>
      <c r="J264" s="1">
        <v>0</v>
      </c>
      <c r="K264" s="1">
        <v>0</v>
      </c>
      <c r="L264" s="1">
        <v>16</v>
      </c>
      <c r="M264" s="4">
        <f t="shared" si="15"/>
        <v>6.25</v>
      </c>
      <c r="N264" s="4">
        <f t="shared" si="16"/>
        <v>10</v>
      </c>
      <c r="O264" s="4">
        <f t="shared" si="17"/>
        <v>25</v>
      </c>
      <c r="P264" s="1">
        <v>420</v>
      </c>
      <c r="Q264" s="1">
        <v>840</v>
      </c>
      <c r="S264" s="2"/>
      <c r="AA264">
        <v>262</v>
      </c>
    </row>
    <row r="265" spans="1:27" x14ac:dyDescent="0.25">
      <c r="A265" t="s">
        <v>539</v>
      </c>
      <c r="B265" s="1" t="s">
        <v>577</v>
      </c>
      <c r="C265" s="1">
        <v>5</v>
      </c>
      <c r="D265" s="1">
        <v>3</v>
      </c>
      <c r="E265" s="1">
        <v>0</v>
      </c>
      <c r="F265" s="1" t="s">
        <v>573</v>
      </c>
      <c r="G265" s="1">
        <v>80</v>
      </c>
      <c r="H265" s="1" t="s">
        <v>578</v>
      </c>
      <c r="I265">
        <v>16</v>
      </c>
      <c r="J265" s="1">
        <v>0</v>
      </c>
      <c r="K265" s="1">
        <v>0</v>
      </c>
      <c r="L265" s="1">
        <v>20</v>
      </c>
      <c r="M265" s="4">
        <f t="shared" si="15"/>
        <v>4</v>
      </c>
      <c r="N265" s="4">
        <f t="shared" si="16"/>
        <v>16</v>
      </c>
      <c r="O265" s="4">
        <f t="shared" si="17"/>
        <v>26.666666666666668</v>
      </c>
      <c r="P265" s="1">
        <v>420</v>
      </c>
      <c r="Q265" s="1">
        <v>840</v>
      </c>
      <c r="AA265">
        <v>263</v>
      </c>
    </row>
    <row r="266" spans="1:27" x14ac:dyDescent="0.25">
      <c r="A266" t="s">
        <v>539</v>
      </c>
      <c r="B266" s="1" t="s">
        <v>579</v>
      </c>
      <c r="C266" s="1">
        <v>10</v>
      </c>
      <c r="D266" s="1">
        <v>4</v>
      </c>
      <c r="E266" s="1">
        <v>0</v>
      </c>
      <c r="F266" s="8" t="s">
        <v>512</v>
      </c>
      <c r="G266" s="8">
        <v>100</v>
      </c>
      <c r="H266" s="8" t="s">
        <v>469</v>
      </c>
      <c r="I266" s="8">
        <v>20</v>
      </c>
      <c r="J266" s="8">
        <v>0</v>
      </c>
      <c r="K266" s="8">
        <v>0</v>
      </c>
      <c r="L266" s="8">
        <v>16</v>
      </c>
      <c r="M266" s="4">
        <f t="shared" si="15"/>
        <v>6.25</v>
      </c>
      <c r="N266" s="4">
        <f t="shared" si="16"/>
        <v>10</v>
      </c>
      <c r="O266" s="4">
        <f t="shared" si="17"/>
        <v>25</v>
      </c>
      <c r="P266" s="1">
        <v>420</v>
      </c>
      <c r="Q266" s="1">
        <v>840</v>
      </c>
      <c r="S266" s="2" t="s">
        <v>571</v>
      </c>
      <c r="AA266">
        <v>264</v>
      </c>
    </row>
    <row r="267" spans="1:27" x14ac:dyDescent="0.25">
      <c r="A267" t="s">
        <v>539</v>
      </c>
      <c r="B267" s="1" t="s">
        <v>580</v>
      </c>
      <c r="C267" s="1">
        <v>12</v>
      </c>
      <c r="D267" s="1">
        <v>5</v>
      </c>
      <c r="E267" s="1">
        <v>1</v>
      </c>
      <c r="F267" s="8" t="s">
        <v>514</v>
      </c>
      <c r="G267" s="8">
        <v>150</v>
      </c>
      <c r="H267" s="8" t="s">
        <v>515</v>
      </c>
      <c r="I267" s="8">
        <v>30</v>
      </c>
      <c r="J267" s="8">
        <v>0</v>
      </c>
      <c r="K267" s="8">
        <v>0</v>
      </c>
      <c r="L267" s="8">
        <v>25</v>
      </c>
      <c r="M267" s="4">
        <f t="shared" si="15"/>
        <v>6</v>
      </c>
      <c r="N267" s="4">
        <f t="shared" si="16"/>
        <v>12.5</v>
      </c>
      <c r="O267" s="4">
        <f t="shared" si="17"/>
        <v>30</v>
      </c>
      <c r="P267" s="1">
        <v>390</v>
      </c>
      <c r="Q267" s="1">
        <v>666</v>
      </c>
      <c r="S267" s="2" t="s">
        <v>581</v>
      </c>
      <c r="AA267">
        <v>265</v>
      </c>
    </row>
    <row r="268" spans="1:27" x14ac:dyDescent="0.25">
      <c r="A268" t="s">
        <v>539</v>
      </c>
      <c r="B268" s="1" t="s">
        <v>582</v>
      </c>
      <c r="C268" s="1">
        <v>10</v>
      </c>
      <c r="D268" s="1">
        <v>4</v>
      </c>
      <c r="E268" s="1">
        <v>0</v>
      </c>
      <c r="F268" s="8" t="s">
        <v>573</v>
      </c>
      <c r="G268" s="8">
        <v>80</v>
      </c>
      <c r="H268" s="8" t="s">
        <v>469</v>
      </c>
      <c r="I268" s="8">
        <v>20</v>
      </c>
      <c r="J268" s="8">
        <v>0</v>
      </c>
      <c r="K268" s="8">
        <v>0</v>
      </c>
      <c r="L268" s="8">
        <v>18</v>
      </c>
      <c r="M268" s="4">
        <f t="shared" si="15"/>
        <v>4.4444444444444446</v>
      </c>
      <c r="N268" s="4">
        <f t="shared" si="16"/>
        <v>8</v>
      </c>
      <c r="O268" s="4">
        <f t="shared" si="17"/>
        <v>20</v>
      </c>
      <c r="P268" s="1">
        <v>420</v>
      </c>
      <c r="Q268" s="1">
        <v>840</v>
      </c>
      <c r="S268" s="2" t="s">
        <v>497</v>
      </c>
      <c r="AA268">
        <v>266</v>
      </c>
    </row>
    <row r="269" spans="1:27" x14ac:dyDescent="0.25">
      <c r="A269" t="s">
        <v>583</v>
      </c>
      <c r="B269" s="1" t="s">
        <v>584</v>
      </c>
      <c r="C269" s="1">
        <v>3</v>
      </c>
      <c r="D269" s="1">
        <v>1</v>
      </c>
      <c r="E269" s="1">
        <v>0</v>
      </c>
      <c r="F269" s="8" t="s">
        <v>8</v>
      </c>
      <c r="G269" s="8">
        <v>25</v>
      </c>
      <c r="H269" s="8" t="s">
        <v>585</v>
      </c>
      <c r="I269" s="8">
        <v>6.25</v>
      </c>
      <c r="J269" s="8">
        <v>0</v>
      </c>
      <c r="K269" s="8">
        <v>0</v>
      </c>
      <c r="L269" s="8">
        <v>9</v>
      </c>
      <c r="M269" s="4">
        <f t="shared" si="15"/>
        <v>2.7777777777777777</v>
      </c>
      <c r="N269" s="4">
        <f t="shared" si="16"/>
        <v>8.3333333333333339</v>
      </c>
      <c r="O269" s="4">
        <f t="shared" si="17"/>
        <v>25</v>
      </c>
      <c r="P269" s="1">
        <v>420</v>
      </c>
      <c r="Q269" s="1">
        <v>840</v>
      </c>
      <c r="S269" s="2" t="s">
        <v>586</v>
      </c>
      <c r="AA269">
        <v>267</v>
      </c>
    </row>
    <row r="270" spans="1:27" x14ac:dyDescent="0.25">
      <c r="A270" t="s">
        <v>583</v>
      </c>
      <c r="B270" s="1" t="s">
        <v>587</v>
      </c>
      <c r="C270" s="1">
        <v>6</v>
      </c>
      <c r="D270" s="1">
        <v>2</v>
      </c>
      <c r="E270" s="1">
        <v>0</v>
      </c>
      <c r="F270" s="8" t="s">
        <v>22</v>
      </c>
      <c r="G270" s="8">
        <v>60</v>
      </c>
      <c r="H270" s="8" t="s">
        <v>463</v>
      </c>
      <c r="I270" s="8">
        <v>15</v>
      </c>
      <c r="J270" s="8">
        <v>0</v>
      </c>
      <c r="K270" s="8">
        <v>0</v>
      </c>
      <c r="L270" s="8">
        <v>15</v>
      </c>
      <c r="M270" s="4">
        <f t="shared" si="15"/>
        <v>4</v>
      </c>
      <c r="N270" s="4">
        <f t="shared" si="16"/>
        <v>10</v>
      </c>
      <c r="O270" s="4">
        <f t="shared" si="17"/>
        <v>30</v>
      </c>
      <c r="P270" s="1">
        <v>420</v>
      </c>
      <c r="Q270" s="1">
        <v>840</v>
      </c>
      <c r="S270" s="2" t="s">
        <v>586</v>
      </c>
      <c r="AA270">
        <v>268</v>
      </c>
    </row>
    <row r="271" spans="1:27" x14ac:dyDescent="0.25">
      <c r="A271" t="s">
        <v>583</v>
      </c>
      <c r="B271" s="1" t="s">
        <v>588</v>
      </c>
      <c r="C271" s="1">
        <v>9</v>
      </c>
      <c r="D271" s="1">
        <v>3</v>
      </c>
      <c r="E271" s="1">
        <v>0</v>
      </c>
      <c r="F271" s="8" t="s">
        <v>151</v>
      </c>
      <c r="G271" s="8">
        <v>75</v>
      </c>
      <c r="H271" s="8" t="s">
        <v>589</v>
      </c>
      <c r="I271" s="8">
        <v>18</v>
      </c>
      <c r="J271" s="8">
        <v>0</v>
      </c>
      <c r="K271" s="8">
        <v>0</v>
      </c>
      <c r="L271" s="8">
        <v>21</v>
      </c>
      <c r="M271" s="4">
        <f t="shared" si="15"/>
        <v>3.5714285714285716</v>
      </c>
      <c r="N271" s="4">
        <f t="shared" si="16"/>
        <v>8.3333333333333339</v>
      </c>
      <c r="O271" s="4">
        <f t="shared" si="17"/>
        <v>25</v>
      </c>
      <c r="P271" s="1">
        <v>420</v>
      </c>
      <c r="Q271" s="1">
        <v>840</v>
      </c>
      <c r="S271" s="2" t="s">
        <v>586</v>
      </c>
      <c r="AA271">
        <v>269</v>
      </c>
    </row>
    <row r="272" spans="1:27" x14ac:dyDescent="0.25">
      <c r="A272" t="s">
        <v>583</v>
      </c>
      <c r="B272" s="1" t="s">
        <v>590</v>
      </c>
      <c r="C272" s="1">
        <v>17</v>
      </c>
      <c r="D272" s="1">
        <v>5</v>
      </c>
      <c r="E272" s="1">
        <v>3</v>
      </c>
      <c r="F272" s="8" t="s">
        <v>591</v>
      </c>
      <c r="G272" s="8">
        <v>165</v>
      </c>
      <c r="H272" s="7" t="s">
        <v>592</v>
      </c>
      <c r="I272" s="8">
        <v>42</v>
      </c>
      <c r="J272" s="8">
        <v>0</v>
      </c>
      <c r="K272" s="8">
        <v>0</v>
      </c>
      <c r="L272" s="8">
        <v>42</v>
      </c>
      <c r="M272" s="4">
        <f t="shared" si="15"/>
        <v>3.9285714285714284</v>
      </c>
      <c r="N272" s="4">
        <f t="shared" si="16"/>
        <v>9.7058823529411757</v>
      </c>
      <c r="O272" s="4">
        <f t="shared" si="17"/>
        <v>33</v>
      </c>
      <c r="P272" s="1">
        <v>410</v>
      </c>
      <c r="Q272" s="1">
        <v>830</v>
      </c>
      <c r="S272" s="2" t="s">
        <v>593</v>
      </c>
      <c r="AA272">
        <v>270</v>
      </c>
    </row>
    <row r="273" spans="1:27" x14ac:dyDescent="0.25">
      <c r="A273" t="s">
        <v>594</v>
      </c>
      <c r="B273" t="s">
        <v>594</v>
      </c>
      <c r="C273" s="1">
        <v>15</v>
      </c>
      <c r="D273" s="1">
        <v>8</v>
      </c>
      <c r="E273" s="1">
        <v>1</v>
      </c>
      <c r="F273" s="8" t="s">
        <v>38</v>
      </c>
      <c r="G273" s="8">
        <v>100</v>
      </c>
      <c r="H273" s="7" t="s">
        <v>8</v>
      </c>
      <c r="I273" s="8">
        <v>25</v>
      </c>
      <c r="J273" s="8">
        <v>0</v>
      </c>
      <c r="K273" s="8">
        <v>0</v>
      </c>
      <c r="L273" s="8">
        <v>30</v>
      </c>
      <c r="M273" s="4">
        <f t="shared" si="15"/>
        <v>3.3333333333333335</v>
      </c>
      <c r="N273" s="4">
        <f t="shared" si="16"/>
        <v>6.666666666666667</v>
      </c>
      <c r="O273" s="4">
        <f t="shared" si="17"/>
        <v>12.5</v>
      </c>
      <c r="P273" s="1">
        <v>3000</v>
      </c>
      <c r="Q273" s="1">
        <v>3000</v>
      </c>
      <c r="S273" s="1"/>
      <c r="AA273">
        <v>271</v>
      </c>
    </row>
    <row r="274" spans="1:27" x14ac:dyDescent="0.25">
      <c r="A274" t="s">
        <v>594</v>
      </c>
      <c r="B274" t="s">
        <v>595</v>
      </c>
      <c r="C274" s="1">
        <v>12</v>
      </c>
      <c r="D274" s="1">
        <v>6</v>
      </c>
      <c r="E274" s="1">
        <v>1</v>
      </c>
      <c r="F274" s="8" t="s">
        <v>38</v>
      </c>
      <c r="G274" s="8">
        <v>100</v>
      </c>
      <c r="H274" s="7" t="s">
        <v>8</v>
      </c>
      <c r="I274" s="8">
        <v>25</v>
      </c>
      <c r="J274" s="8">
        <v>0</v>
      </c>
      <c r="K274" s="8">
        <v>0</v>
      </c>
      <c r="L274" s="8">
        <v>37</v>
      </c>
      <c r="M274" s="4">
        <f t="shared" si="15"/>
        <v>2.7027027027027026</v>
      </c>
      <c r="N274" s="4">
        <f t="shared" si="16"/>
        <v>8.3333333333333339</v>
      </c>
      <c r="O274" s="4">
        <f t="shared" si="17"/>
        <v>16.666666666666668</v>
      </c>
      <c r="P274" s="1">
        <v>3000</v>
      </c>
      <c r="Q274" s="1">
        <v>3000</v>
      </c>
      <c r="S274" s="1"/>
      <c r="AA274">
        <v>272</v>
      </c>
    </row>
    <row r="275" spans="1:27" x14ac:dyDescent="0.25">
      <c r="A275" t="s">
        <v>594</v>
      </c>
      <c r="B275" t="s">
        <v>596</v>
      </c>
      <c r="C275" s="1">
        <v>1</v>
      </c>
      <c r="D275" s="1">
        <v>4</v>
      </c>
      <c r="E275" s="1">
        <v>0</v>
      </c>
      <c r="F275" s="8" t="s">
        <v>38</v>
      </c>
      <c r="G275" s="8">
        <v>100</v>
      </c>
      <c r="H275" s="7" t="s">
        <v>8</v>
      </c>
      <c r="I275" s="8">
        <v>25</v>
      </c>
      <c r="J275" s="8">
        <v>0</v>
      </c>
      <c r="K275" s="8">
        <v>0</v>
      </c>
      <c r="L275" s="8">
        <v>30</v>
      </c>
      <c r="M275" s="4">
        <f t="shared" si="15"/>
        <v>3.3333333333333335</v>
      </c>
      <c r="N275" s="4">
        <f t="shared" si="16"/>
        <v>100</v>
      </c>
      <c r="O275" s="4">
        <f t="shared" si="17"/>
        <v>25</v>
      </c>
      <c r="P275" s="1">
        <v>3000</v>
      </c>
      <c r="Q275" s="1">
        <v>3000</v>
      </c>
      <c r="S275" s="1" t="s">
        <v>449</v>
      </c>
      <c r="AA275">
        <v>273</v>
      </c>
    </row>
    <row r="276" spans="1:27" x14ac:dyDescent="0.25">
      <c r="A276" t="s">
        <v>594</v>
      </c>
      <c r="B276" t="s">
        <v>597</v>
      </c>
      <c r="C276" s="1">
        <v>13</v>
      </c>
      <c r="D276" s="1">
        <v>6</v>
      </c>
      <c r="E276" s="1">
        <v>3</v>
      </c>
      <c r="F276" s="8" t="s">
        <v>165</v>
      </c>
      <c r="G276" s="8">
        <v>150</v>
      </c>
      <c r="H276" s="7" t="s">
        <v>31</v>
      </c>
      <c r="I276" s="8">
        <v>10</v>
      </c>
      <c r="J276" s="8">
        <v>0</v>
      </c>
      <c r="K276" s="8">
        <v>0</v>
      </c>
      <c r="L276" s="8">
        <v>40</v>
      </c>
      <c r="M276" s="4">
        <f t="shared" si="15"/>
        <v>3.75</v>
      </c>
      <c r="N276" s="4">
        <f t="shared" si="16"/>
        <v>11.538461538461538</v>
      </c>
      <c r="O276" s="4">
        <f t="shared" si="17"/>
        <v>25</v>
      </c>
      <c r="P276" s="1">
        <v>720</v>
      </c>
      <c r="Q276" s="1">
        <v>2000</v>
      </c>
      <c r="S276" s="6" t="s">
        <v>598</v>
      </c>
      <c r="AA276">
        <v>274</v>
      </c>
    </row>
    <row r="277" spans="1:27" x14ac:dyDescent="0.25">
      <c r="A277" t="s">
        <v>609</v>
      </c>
      <c r="B277" t="s">
        <v>599</v>
      </c>
      <c r="C277" s="1">
        <v>1.5</v>
      </c>
      <c r="D277" s="1">
        <v>2</v>
      </c>
      <c r="E277" s="1">
        <v>1</v>
      </c>
      <c r="F277" s="8" t="s">
        <v>266</v>
      </c>
      <c r="G277" s="8">
        <v>15</v>
      </c>
      <c r="H277" s="7" t="s">
        <v>600</v>
      </c>
      <c r="I277" s="8">
        <v>3</v>
      </c>
      <c r="J277" s="8">
        <v>0</v>
      </c>
      <c r="K277" s="8">
        <v>0</v>
      </c>
      <c r="L277" s="8">
        <v>5</v>
      </c>
      <c r="M277" s="4">
        <f t="shared" si="15"/>
        <v>3</v>
      </c>
      <c r="N277" s="4">
        <f t="shared" si="16"/>
        <v>10</v>
      </c>
      <c r="O277" s="4">
        <f t="shared" si="17"/>
        <v>7.5</v>
      </c>
      <c r="P277" s="1">
        <v>270</v>
      </c>
      <c r="Q277" s="1">
        <v>510</v>
      </c>
      <c r="S277" s="6" t="s">
        <v>601</v>
      </c>
      <c r="AA277">
        <v>275</v>
      </c>
    </row>
    <row r="278" spans="1:27" x14ac:dyDescent="0.25">
      <c r="A278" t="s">
        <v>609</v>
      </c>
      <c r="B278" t="s">
        <v>602</v>
      </c>
      <c r="C278" s="1">
        <v>3.5</v>
      </c>
      <c r="D278" s="1">
        <v>3</v>
      </c>
      <c r="E278" s="1">
        <v>2</v>
      </c>
      <c r="F278" s="8" t="s">
        <v>115</v>
      </c>
      <c r="G278" s="8">
        <v>30</v>
      </c>
      <c r="H278" s="7" t="s">
        <v>195</v>
      </c>
      <c r="I278" s="8">
        <v>6</v>
      </c>
      <c r="J278" s="8">
        <v>0</v>
      </c>
      <c r="K278" s="8">
        <v>0</v>
      </c>
      <c r="L278" s="8">
        <v>9</v>
      </c>
      <c r="M278" s="4">
        <f t="shared" si="15"/>
        <v>3.3333333333333335</v>
      </c>
      <c r="N278" s="4">
        <f t="shared" si="16"/>
        <v>8.5714285714285712</v>
      </c>
      <c r="O278" s="4">
        <f t="shared" si="17"/>
        <v>10</v>
      </c>
      <c r="P278" s="1">
        <v>270</v>
      </c>
      <c r="Q278" s="1">
        <v>510</v>
      </c>
      <c r="S278" s="6" t="s">
        <v>601</v>
      </c>
      <c r="AA278">
        <v>276</v>
      </c>
    </row>
    <row r="279" spans="1:27" x14ac:dyDescent="0.25">
      <c r="A279" t="s">
        <v>609</v>
      </c>
      <c r="B279" t="s">
        <v>603</v>
      </c>
      <c r="C279" s="1">
        <v>5</v>
      </c>
      <c r="D279" s="1">
        <v>6</v>
      </c>
      <c r="E279" s="1">
        <v>0</v>
      </c>
      <c r="F279" s="8" t="s">
        <v>604</v>
      </c>
      <c r="G279" s="8">
        <v>45</v>
      </c>
      <c r="H279" s="7" t="s">
        <v>605</v>
      </c>
      <c r="I279" s="8">
        <v>9</v>
      </c>
      <c r="J279" s="8">
        <v>0</v>
      </c>
      <c r="K279" s="8">
        <v>0</v>
      </c>
      <c r="L279" s="8">
        <v>14</v>
      </c>
      <c r="M279" s="4">
        <f t="shared" si="15"/>
        <v>3.2142857142857144</v>
      </c>
      <c r="N279" s="4">
        <f t="shared" si="16"/>
        <v>9</v>
      </c>
      <c r="O279" s="4">
        <f t="shared" si="17"/>
        <v>7.5</v>
      </c>
      <c r="P279" s="1">
        <v>270</v>
      </c>
      <c r="Q279" s="1">
        <v>510</v>
      </c>
      <c r="S279" s="6" t="s">
        <v>601</v>
      </c>
      <c r="AA279">
        <v>277</v>
      </c>
    </row>
    <row r="280" spans="1:27" x14ac:dyDescent="0.25">
      <c r="A280" t="s">
        <v>609</v>
      </c>
      <c r="B280" t="s">
        <v>606</v>
      </c>
      <c r="C280" s="1">
        <v>7</v>
      </c>
      <c r="D280" s="1">
        <v>5</v>
      </c>
      <c r="E280" s="1">
        <v>3</v>
      </c>
      <c r="F280" s="8" t="s">
        <v>607</v>
      </c>
      <c r="G280" s="8">
        <v>60</v>
      </c>
      <c r="H280" s="7" t="s">
        <v>608</v>
      </c>
      <c r="I280" s="8">
        <v>12</v>
      </c>
      <c r="J280" s="8">
        <v>0</v>
      </c>
      <c r="K280" s="8">
        <v>0</v>
      </c>
      <c r="L280" s="8">
        <v>18</v>
      </c>
      <c r="M280" s="4">
        <f t="shared" si="15"/>
        <v>3.3333333333333335</v>
      </c>
      <c r="N280" s="4">
        <f t="shared" si="16"/>
        <v>8.5714285714285712</v>
      </c>
      <c r="O280" s="4">
        <f t="shared" si="17"/>
        <v>12</v>
      </c>
      <c r="P280" s="1">
        <v>270</v>
      </c>
      <c r="Q280" s="1">
        <v>510</v>
      </c>
      <c r="S280" s="6" t="s">
        <v>601</v>
      </c>
      <c r="AA280">
        <v>278</v>
      </c>
    </row>
    <row r="281" spans="1:27" x14ac:dyDescent="0.25">
      <c r="A281" t="s">
        <v>609</v>
      </c>
      <c r="B281" t="s">
        <v>610</v>
      </c>
      <c r="C281" s="1">
        <v>1.5</v>
      </c>
      <c r="D281" s="1">
        <v>1</v>
      </c>
      <c r="E281" s="1">
        <v>0</v>
      </c>
      <c r="F281" s="8" t="s">
        <v>266</v>
      </c>
      <c r="G281" s="8">
        <v>15</v>
      </c>
      <c r="H281" s="7" t="s">
        <v>600</v>
      </c>
      <c r="I281" s="8">
        <v>3</v>
      </c>
      <c r="J281" s="8">
        <v>0</v>
      </c>
      <c r="K281" s="8">
        <v>0</v>
      </c>
      <c r="L281" s="8">
        <v>2</v>
      </c>
      <c r="M281" s="4">
        <f t="shared" si="15"/>
        <v>7.5</v>
      </c>
      <c r="N281" s="4">
        <f t="shared" si="16"/>
        <v>10</v>
      </c>
      <c r="O281" s="4">
        <f t="shared" si="17"/>
        <v>15</v>
      </c>
      <c r="P281" s="1">
        <v>420</v>
      </c>
      <c r="Q281" s="1">
        <v>840</v>
      </c>
      <c r="S281" s="6" t="s">
        <v>611</v>
      </c>
      <c r="AA281">
        <v>279</v>
      </c>
    </row>
    <row r="282" spans="1:27" x14ac:dyDescent="0.25">
      <c r="A282" t="s">
        <v>609</v>
      </c>
      <c r="B282" t="s">
        <v>613</v>
      </c>
      <c r="C282" s="1">
        <v>3</v>
      </c>
      <c r="D282" s="1">
        <v>2</v>
      </c>
      <c r="E282" s="1">
        <v>0</v>
      </c>
      <c r="F282" s="8" t="s">
        <v>541</v>
      </c>
      <c r="G282" s="8">
        <v>25</v>
      </c>
      <c r="H282" s="7" t="s">
        <v>439</v>
      </c>
      <c r="I282" s="8">
        <v>5</v>
      </c>
      <c r="J282" s="8">
        <v>0</v>
      </c>
      <c r="K282" s="8">
        <v>0</v>
      </c>
      <c r="L282" s="8">
        <v>4</v>
      </c>
      <c r="M282" s="4">
        <f t="shared" si="15"/>
        <v>6.25</v>
      </c>
      <c r="N282" s="4">
        <f t="shared" si="16"/>
        <v>8.3333333333333339</v>
      </c>
      <c r="O282" s="4">
        <f t="shared" si="17"/>
        <v>12.5</v>
      </c>
      <c r="P282" s="1">
        <v>420</v>
      </c>
      <c r="Q282" s="1">
        <v>840</v>
      </c>
      <c r="S282" s="6" t="s">
        <v>611</v>
      </c>
      <c r="AA282">
        <v>280</v>
      </c>
    </row>
    <row r="283" spans="1:27" x14ac:dyDescent="0.25">
      <c r="A283" t="s">
        <v>609</v>
      </c>
      <c r="B283" t="s">
        <v>616</v>
      </c>
      <c r="C283" s="1">
        <v>4.5</v>
      </c>
      <c r="D283" s="1">
        <v>3</v>
      </c>
      <c r="E283" s="1">
        <v>0</v>
      </c>
      <c r="F283" s="8" t="s">
        <v>617</v>
      </c>
      <c r="G283" s="8">
        <v>35</v>
      </c>
      <c r="H283" s="7" t="s">
        <v>618</v>
      </c>
      <c r="I283" s="8">
        <v>7</v>
      </c>
      <c r="J283" s="8">
        <v>0</v>
      </c>
      <c r="K283" s="8">
        <v>0</v>
      </c>
      <c r="L283" s="8">
        <v>6</v>
      </c>
      <c r="M283" s="4">
        <f t="shared" si="15"/>
        <v>5.833333333333333</v>
      </c>
      <c r="N283" s="4">
        <f t="shared" si="16"/>
        <v>7.7777777777777777</v>
      </c>
      <c r="O283" s="4">
        <f t="shared" si="17"/>
        <v>11.666666666666666</v>
      </c>
      <c r="P283" s="1">
        <v>420</v>
      </c>
      <c r="Q283" s="1">
        <v>840</v>
      </c>
      <c r="S283" s="6" t="s">
        <v>611</v>
      </c>
      <c r="AA283">
        <v>281</v>
      </c>
    </row>
    <row r="284" spans="1:27" x14ac:dyDescent="0.25">
      <c r="A284" t="s">
        <v>609</v>
      </c>
      <c r="B284" t="s">
        <v>619</v>
      </c>
      <c r="C284" s="1">
        <v>6</v>
      </c>
      <c r="D284" s="1">
        <v>4</v>
      </c>
      <c r="E284" s="1">
        <v>0</v>
      </c>
      <c r="F284" s="8" t="s">
        <v>604</v>
      </c>
      <c r="G284" s="8">
        <v>45</v>
      </c>
      <c r="H284" s="7" t="s">
        <v>605</v>
      </c>
      <c r="I284" s="8">
        <v>9</v>
      </c>
      <c r="J284" s="8">
        <v>0</v>
      </c>
      <c r="K284" s="8">
        <v>0</v>
      </c>
      <c r="L284" s="8">
        <v>7</v>
      </c>
      <c r="M284" s="4">
        <f t="shared" si="15"/>
        <v>6.4285714285714288</v>
      </c>
      <c r="N284" s="4">
        <f t="shared" si="16"/>
        <v>7.5</v>
      </c>
      <c r="O284" s="4">
        <f t="shared" si="17"/>
        <v>11.25</v>
      </c>
      <c r="P284" s="1">
        <v>420</v>
      </c>
      <c r="Q284" s="1">
        <v>840</v>
      </c>
      <c r="S284" s="6" t="s">
        <v>611</v>
      </c>
      <c r="AA284">
        <v>282</v>
      </c>
    </row>
    <row r="285" spans="1:27" x14ac:dyDescent="0.25">
      <c r="A285" t="s">
        <v>609</v>
      </c>
      <c r="B285" t="s">
        <v>612</v>
      </c>
      <c r="C285" s="1">
        <v>1.5</v>
      </c>
      <c r="D285" s="1">
        <v>2</v>
      </c>
      <c r="E285" s="1">
        <v>2</v>
      </c>
      <c r="F285" s="8" t="s">
        <v>27</v>
      </c>
      <c r="G285" s="8">
        <v>20</v>
      </c>
      <c r="H285" s="7" t="s">
        <v>543</v>
      </c>
      <c r="I285" s="8">
        <v>4</v>
      </c>
      <c r="J285" s="8">
        <v>0</v>
      </c>
      <c r="K285" s="8">
        <v>0</v>
      </c>
      <c r="L285" s="8">
        <v>6</v>
      </c>
      <c r="M285" s="4">
        <f t="shared" si="15"/>
        <v>3.3333333333333335</v>
      </c>
      <c r="N285" s="4">
        <f t="shared" si="16"/>
        <v>13.333333333333334</v>
      </c>
      <c r="O285" s="4">
        <f t="shared" si="17"/>
        <v>10</v>
      </c>
      <c r="P285" s="1">
        <v>420</v>
      </c>
      <c r="Q285" s="1">
        <v>690</v>
      </c>
      <c r="S285" s="6" t="s">
        <v>611</v>
      </c>
      <c r="AA285">
        <v>283</v>
      </c>
    </row>
    <row r="286" spans="1:27" x14ac:dyDescent="0.25">
      <c r="A286" t="s">
        <v>609</v>
      </c>
      <c r="B286" t="s">
        <v>623</v>
      </c>
      <c r="C286" s="1">
        <v>3</v>
      </c>
      <c r="D286" s="1">
        <v>4</v>
      </c>
      <c r="E286" s="1">
        <v>2</v>
      </c>
      <c r="F286" s="8" t="s">
        <v>554</v>
      </c>
      <c r="G286" s="8">
        <v>40</v>
      </c>
      <c r="H286" s="7" t="s">
        <v>558</v>
      </c>
      <c r="I286" s="8">
        <v>8</v>
      </c>
      <c r="J286" s="8">
        <v>0</v>
      </c>
      <c r="K286" s="8">
        <v>0</v>
      </c>
      <c r="L286" s="8">
        <v>13</v>
      </c>
      <c r="M286" s="4">
        <f t="shared" si="15"/>
        <v>3.0769230769230771</v>
      </c>
      <c r="N286" s="4">
        <f t="shared" si="16"/>
        <v>13.333333333333334</v>
      </c>
      <c r="O286" s="4">
        <f t="shared" si="17"/>
        <v>10</v>
      </c>
      <c r="P286" s="1">
        <v>420</v>
      </c>
      <c r="Q286" s="1">
        <v>690</v>
      </c>
      <c r="S286" s="6" t="s">
        <v>611</v>
      </c>
      <c r="AA286">
        <v>284</v>
      </c>
    </row>
    <row r="287" spans="1:27" x14ac:dyDescent="0.25">
      <c r="A287" t="s">
        <v>609</v>
      </c>
      <c r="B287" t="s">
        <v>620</v>
      </c>
      <c r="C287" s="1">
        <v>4.5</v>
      </c>
      <c r="D287" s="1">
        <v>5</v>
      </c>
      <c r="E287" s="1">
        <v>2</v>
      </c>
      <c r="F287" s="8" t="s">
        <v>566</v>
      </c>
      <c r="G287" s="8">
        <v>60</v>
      </c>
      <c r="H287" s="7" t="s">
        <v>567</v>
      </c>
      <c r="I287">
        <v>12</v>
      </c>
      <c r="J287" s="8">
        <v>0</v>
      </c>
      <c r="K287" s="8">
        <v>0</v>
      </c>
      <c r="L287" s="8">
        <v>19</v>
      </c>
      <c r="M287" s="4">
        <f t="shared" si="15"/>
        <v>3.1578947368421053</v>
      </c>
      <c r="N287" s="4">
        <f t="shared" si="16"/>
        <v>13.333333333333334</v>
      </c>
      <c r="O287" s="4">
        <f t="shared" si="17"/>
        <v>12</v>
      </c>
      <c r="P287" s="1">
        <v>420</v>
      </c>
      <c r="Q287" s="1">
        <v>690</v>
      </c>
      <c r="S287" s="6" t="s">
        <v>611</v>
      </c>
      <c r="AA287">
        <v>285</v>
      </c>
    </row>
    <row r="288" spans="1:27" x14ac:dyDescent="0.25">
      <c r="A288" t="s">
        <v>609</v>
      </c>
      <c r="B288" t="s">
        <v>621</v>
      </c>
      <c r="C288" s="1">
        <v>6</v>
      </c>
      <c r="D288" s="1">
        <v>6</v>
      </c>
      <c r="E288" s="1">
        <v>2</v>
      </c>
      <c r="F288" s="8" t="s">
        <v>573</v>
      </c>
      <c r="G288" s="8">
        <v>80</v>
      </c>
      <c r="H288" s="7" t="s">
        <v>578</v>
      </c>
      <c r="I288">
        <v>16</v>
      </c>
      <c r="J288" s="8">
        <v>0</v>
      </c>
      <c r="K288" s="8">
        <v>0</v>
      </c>
      <c r="L288" s="8">
        <v>26</v>
      </c>
      <c r="M288" s="4">
        <f t="shared" si="15"/>
        <v>3.0769230769230771</v>
      </c>
      <c r="N288" s="4">
        <f t="shared" si="16"/>
        <v>13.333333333333334</v>
      </c>
      <c r="O288" s="4">
        <f t="shared" si="17"/>
        <v>13.333333333333334</v>
      </c>
      <c r="P288" s="1">
        <v>420</v>
      </c>
      <c r="Q288" s="1">
        <v>690</v>
      </c>
      <c r="S288" s="6" t="s">
        <v>611</v>
      </c>
      <c r="AA288">
        <v>286</v>
      </c>
    </row>
    <row r="289" spans="1:27" x14ac:dyDescent="0.25">
      <c r="A289" t="s">
        <v>609</v>
      </c>
      <c r="B289" t="s">
        <v>622</v>
      </c>
      <c r="C289" s="1">
        <v>14</v>
      </c>
      <c r="D289" s="1">
        <v>8</v>
      </c>
      <c r="E289" s="1">
        <v>0</v>
      </c>
      <c r="F289" s="8" t="s">
        <v>512</v>
      </c>
      <c r="G289" s="8">
        <v>100</v>
      </c>
      <c r="H289" s="7" t="s">
        <v>469</v>
      </c>
      <c r="I289" s="7">
        <v>20</v>
      </c>
      <c r="J289" s="8">
        <v>0</v>
      </c>
      <c r="K289" s="8">
        <v>0</v>
      </c>
      <c r="L289" s="8">
        <v>30</v>
      </c>
      <c r="M289" s="4">
        <f t="shared" si="15"/>
        <v>3.3333333333333335</v>
      </c>
      <c r="N289" s="4">
        <f t="shared" si="16"/>
        <v>7.1428571428571432</v>
      </c>
      <c r="O289" s="4">
        <f t="shared" si="17"/>
        <v>12.5</v>
      </c>
      <c r="P289" s="1">
        <v>420</v>
      </c>
      <c r="Q289" s="1">
        <v>690</v>
      </c>
      <c r="S289" s="6" t="s">
        <v>611</v>
      </c>
      <c r="AA289">
        <v>287</v>
      </c>
    </row>
    <row r="290" spans="1:27" x14ac:dyDescent="0.25">
      <c r="A290" t="s">
        <v>609</v>
      </c>
      <c r="B290" t="s">
        <v>614</v>
      </c>
      <c r="C290" s="1">
        <v>4</v>
      </c>
      <c r="D290" s="1">
        <v>3</v>
      </c>
      <c r="E290" s="1">
        <v>0</v>
      </c>
      <c r="F290" s="8" t="s">
        <v>541</v>
      </c>
      <c r="G290" s="8">
        <v>25</v>
      </c>
      <c r="H290" s="7" t="s">
        <v>439</v>
      </c>
      <c r="I290" s="8">
        <v>5</v>
      </c>
      <c r="J290" s="8">
        <v>0</v>
      </c>
      <c r="K290" s="8">
        <v>0</v>
      </c>
      <c r="L290" s="8">
        <v>5</v>
      </c>
      <c r="M290" s="4">
        <f t="shared" si="15"/>
        <v>5</v>
      </c>
      <c r="N290" s="4">
        <f t="shared" si="16"/>
        <v>6.25</v>
      </c>
      <c r="O290" s="4">
        <f t="shared" si="17"/>
        <v>8.3333333333333339</v>
      </c>
      <c r="P290" s="1">
        <v>420</v>
      </c>
      <c r="Q290" s="1">
        <v>690</v>
      </c>
      <c r="S290" s="6" t="s">
        <v>615</v>
      </c>
      <c r="AA290">
        <v>288</v>
      </c>
    </row>
  </sheetData>
  <autoFilter ref="A1:AA1" xr:uid="{7C4BA5C7-1451-4D6A-A24C-1BA27107D14F}">
    <sortState xmlns:xlrd2="http://schemas.microsoft.com/office/spreadsheetml/2017/richdata2" ref="A2:AA289">
      <sortCondition ref="AA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Ballistic Weapons</vt:lpstr>
      <vt:lpstr>Energy Weapons</vt:lpstr>
      <vt:lpstr>Missiles</vt:lpstr>
      <vt:lpstr>AMS</vt:lpstr>
      <vt:lpstr>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Firebaugh</dc:creator>
  <cp:lastModifiedBy>Brent Firebaugh</cp:lastModifiedBy>
  <dcterms:created xsi:type="dcterms:W3CDTF">2020-11-26T18:48:23Z</dcterms:created>
  <dcterms:modified xsi:type="dcterms:W3CDTF">2021-04-05T20:16:39Z</dcterms:modified>
</cp:coreProperties>
</file>