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capstone proposal\"/>
    </mc:Choice>
  </mc:AlternateContent>
  <xr:revisionPtr revIDLastSave="0" documentId="8_{B9AE7246-6F61-489E-972A-4EB3234AD179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Gantt Chart w % Complet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G9" i="1" s="1"/>
  <c r="F10" i="1"/>
  <c r="G10" i="1" s="1"/>
  <c r="F11" i="1"/>
  <c r="G11" i="1" s="1"/>
  <c r="F12" i="1"/>
  <c r="G12" i="1" s="1"/>
  <c r="H12" i="1" s="1"/>
  <c r="F13" i="1"/>
  <c r="G13" i="1" s="1"/>
  <c r="H13" i="1" s="1"/>
  <c r="H11" i="1" l="1"/>
  <c r="H10" i="1"/>
  <c r="H9" i="1"/>
  <c r="D13" i="1" l="1"/>
  <c r="D12" i="1"/>
  <c r="D11" i="1"/>
  <c r="D10" i="1"/>
  <c r="D9" i="1"/>
</calcChain>
</file>

<file path=xl/sharedStrings.xml><?xml version="1.0" encoding="utf-8"?>
<sst xmlns="http://schemas.openxmlformats.org/spreadsheetml/2006/main" count="26" uniqueCount="26">
  <si>
    <t>TASK NAME</t>
  </si>
  <si>
    <t>START DATE</t>
  </si>
  <si>
    <t>END DATE</t>
  </si>
  <si>
    <t>TEAM MEMBER</t>
  </si>
  <si>
    <t>PERCENT COMPLETE</t>
  </si>
  <si>
    <t>WEEK 1</t>
  </si>
  <si>
    <t>WEEK 2</t>
  </si>
  <si>
    <t>WEEK 3</t>
  </si>
  <si>
    <t>WEEK 4</t>
  </si>
  <si>
    <t>First Sample Project</t>
  </si>
  <si>
    <t>Nathan</t>
  </si>
  <si>
    <t>Meredith</t>
  </si>
  <si>
    <t>Brandon</t>
  </si>
  <si>
    <t>Michael</t>
  </si>
  <si>
    <t>Rachel</t>
  </si>
  <si>
    <t>* = an automatically calculated cell</t>
  </si>
  <si>
    <t>DURATION* (WORK DAYS)</t>
  </si>
  <si>
    <t>DAY OF MONTH*</t>
  </si>
  <si>
    <t>DAYS COMPLETE*</t>
  </si>
  <si>
    <t>DAYS REMAINING*</t>
  </si>
  <si>
    <t>Create output chart of single kicks</t>
  </si>
  <si>
    <t>Create function to handle multi-kicks</t>
  </si>
  <si>
    <t>Use mutiple sensor to collect data</t>
  </si>
  <si>
    <t>Output all kicking data in Python</t>
  </si>
  <si>
    <t>Test with other users and create video</t>
  </si>
  <si>
    <t>Capston Project Taekowndo Motion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</si>
</sst>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4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8" fillId="5" borderId="0" xfId="0" applyFont="1" applyFill="1"/>
    <xf numFmtId="0" fontId="2" fillId="2" borderId="1" xfId="0" applyFont="1" applyFill="1" applyBorder="1"/>
    <xf numFmtId="14" fontId="1" fillId="0" borderId="0" xfId="0" applyNumberFormat="1" applyFont="1"/>
    <xf numFmtId="0" fontId="10" fillId="2" borderId="1" xfId="0" applyFont="1" applyFill="1" applyBorder="1" applyAlignment="1">
      <alignment vertical="center"/>
    </xf>
    <xf numFmtId="0" fontId="11" fillId="2" borderId="0" xfId="0" applyFont="1" applyFill="1" applyAlignment="1">
      <alignment horizontal="left"/>
    </xf>
    <xf numFmtId="0" fontId="12" fillId="2" borderId="1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5" borderId="0" xfId="0" applyFont="1" applyFill="1" applyAlignment="1"/>
    <xf numFmtId="0" fontId="8" fillId="0" borderId="0" xfId="0" applyFont="1"/>
    <xf numFmtId="164" fontId="8" fillId="0" borderId="0" xfId="0" applyNumberFormat="1" applyFont="1"/>
    <xf numFmtId="3" fontId="8" fillId="0" borderId="0" xfId="0" applyNumberFormat="1" applyFont="1"/>
    <xf numFmtId="0" fontId="9" fillId="0" borderId="0" xfId="0" applyFont="1" applyAlignment="1">
      <alignment wrapText="1"/>
    </xf>
    <xf numFmtId="0" fontId="9" fillId="8" borderId="0" xfId="0" applyFont="1" applyFill="1" applyAlignment="1">
      <alignment horizontal="center" wrapText="1"/>
    </xf>
    <xf numFmtId="9" fontId="9" fillId="6" borderId="0" xfId="0" applyNumberFormat="1" applyFont="1" applyFill="1" applyAlignment="1">
      <alignment horizontal="center" wrapText="1"/>
    </xf>
    <xf numFmtId="0" fontId="13" fillId="8" borderId="0" xfId="0" applyFont="1" applyFill="1" applyAlignment="1">
      <alignment horizontal="center"/>
    </xf>
    <xf numFmtId="9" fontId="9" fillId="7" borderId="0" xfId="0" applyNumberFormat="1" applyFont="1" applyFill="1" applyAlignment="1">
      <alignment horizontal="center" wrapText="1"/>
    </xf>
    <xf numFmtId="9" fontId="9" fillId="9" borderId="0" xfId="0" applyNumberFormat="1" applyFont="1" applyFill="1" applyAlignment="1">
      <alignment horizontal="center" wrapText="1"/>
    </xf>
    <xf numFmtId="9" fontId="9" fillId="10" borderId="0" xfId="0" applyNumberFormat="1" applyFont="1" applyFill="1" applyAlignment="1">
      <alignment horizontal="center" wrapText="1"/>
    </xf>
    <xf numFmtId="165" fontId="9" fillId="0" borderId="0" xfId="0" applyNumberFormat="1" applyFont="1" applyAlignment="1">
      <alignment horizontal="center" wrapText="1"/>
    </xf>
    <xf numFmtId="165" fontId="9" fillId="2" borderId="0" xfId="0" applyNumberFormat="1" applyFont="1" applyFill="1" applyAlignment="1">
      <alignment horizontal="center" wrapText="1"/>
    </xf>
    <xf numFmtId="0" fontId="0" fillId="0" borderId="2" xfId="0" applyFont="1" applyBorder="1" applyAlignment="1"/>
    <xf numFmtId="1" fontId="9" fillId="8" borderId="0" xfId="0" applyNumberFormat="1" applyFont="1" applyFill="1" applyAlignment="1">
      <alignment horizontal="center" wrapText="1"/>
    </xf>
    <xf numFmtId="0" fontId="9" fillId="8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Use mutiple sensor to collect data</c:v>
                </c:pt>
                <c:pt idx="3">
                  <c:v>Output all kicking data in Python</c:v>
                </c:pt>
                <c:pt idx="4">
                  <c:v>Test with other users and create video</c:v>
                </c:pt>
              </c:strCache>
            </c:strRef>
          </c:cat>
          <c:val>
            <c:numRef>
              <c:f>'Gantt Chart w % Complete'!$D$9:$D$13</c:f>
              <c:numCache>
                <c:formatCode>General</c:formatCode>
                <c:ptCount val="5"/>
                <c:pt idx="0">
                  <c:v>9</c:v>
                </c:pt>
                <c:pt idx="1">
                  <c:v>23</c:v>
                </c:pt>
                <c:pt idx="2">
                  <c:v>30</c:v>
                </c:pt>
                <c:pt idx="3">
                  <c:v>6</c:v>
                </c:pt>
                <c:pt idx="4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Use mutiple sensor to collect data</c:v>
                </c:pt>
                <c:pt idx="3">
                  <c:v>Output all kicking data in Python</c:v>
                </c:pt>
                <c:pt idx="4">
                  <c:v>Test with other users and create video</c:v>
                </c:pt>
              </c:strCache>
            </c:strRef>
          </c:cat>
          <c:val>
            <c:numRef>
              <c:f>'Gantt Chart w % Complete'!$G$9:$G$13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Use mutiple sensor to collect data</c:v>
                </c:pt>
                <c:pt idx="3">
                  <c:v>Output all kicking data in Python</c:v>
                </c:pt>
                <c:pt idx="4">
                  <c:v>Test with other users and create video</c:v>
                </c:pt>
              </c:strCache>
            </c:strRef>
          </c:cat>
          <c:val>
            <c:numRef>
              <c:f>'Gantt Chart w % Complete'!$H$9:$H$13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717316</xdr:colOff>
      <xdr:row>5</xdr:row>
      <xdr:rowOff>188148</xdr:rowOff>
    </xdr:from>
    <xdr:ext cx="8343194" cy="1311157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34"/>
  <sheetViews>
    <sheetView showGridLines="0" tabSelected="1" topLeftCell="B2" zoomScale="162" zoomScaleNormal="162" workbookViewId="0">
      <selection activeCell="C15" sqref="C15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9" width="12.28515625" customWidth="1"/>
    <col min="10" max="10" width="10.85546875" customWidth="1"/>
    <col min="11" max="12" width="7.28515625" customWidth="1"/>
    <col min="13" max="14" width="3.7109375" customWidth="1"/>
    <col min="15" max="15" width="6.42578125" customWidth="1"/>
    <col min="16" max="34" width="4.42578125" customWidth="1"/>
    <col min="35" max="36" width="7.28515625" customWidth="1"/>
  </cols>
  <sheetData>
    <row r="1" spans="1:36" ht="78.599999999999994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7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75">
      <c r="A3" s="7"/>
      <c r="B3" s="9" t="s">
        <v>25</v>
      </c>
      <c r="C3" s="9"/>
      <c r="D3" s="9"/>
      <c r="E3" s="9"/>
      <c r="F3" s="9"/>
      <c r="G3" s="27"/>
      <c r="H3" s="27"/>
      <c r="I3" s="27"/>
      <c r="J3" s="11"/>
      <c r="K3" s="11"/>
      <c r="L3" s="11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3"/>
      <c r="AJ3" s="3"/>
    </row>
    <row r="4" spans="1:36" ht="15.75" customHeight="1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10" t="s">
        <v>15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>
      <c r="A6" s="30"/>
      <c r="B6" s="30" t="s">
        <v>0</v>
      </c>
      <c r="C6" s="30" t="s">
        <v>1</v>
      </c>
      <c r="D6" s="30" t="s">
        <v>17</v>
      </c>
      <c r="E6" s="30" t="s">
        <v>2</v>
      </c>
      <c r="F6" s="30" t="s">
        <v>16</v>
      </c>
      <c r="G6" s="30" t="s">
        <v>18</v>
      </c>
      <c r="H6" s="30" t="s">
        <v>19</v>
      </c>
      <c r="I6" s="30" t="s">
        <v>3</v>
      </c>
      <c r="J6" s="30" t="s">
        <v>4</v>
      </c>
      <c r="K6" s="33"/>
      <c r="L6" s="31"/>
      <c r="M6" s="31"/>
      <c r="N6" s="31"/>
      <c r="O6" s="31"/>
      <c r="P6" s="33" t="s">
        <v>5</v>
      </c>
      <c r="Q6" s="31"/>
      <c r="R6" s="31"/>
      <c r="S6" s="31"/>
      <c r="T6" s="31"/>
      <c r="U6" s="32" t="s">
        <v>6</v>
      </c>
      <c r="V6" s="31"/>
      <c r="W6" s="31"/>
      <c r="X6" s="31"/>
      <c r="Y6" s="31"/>
      <c r="Z6" s="33" t="s">
        <v>7</v>
      </c>
      <c r="AA6" s="31"/>
      <c r="AB6" s="31"/>
      <c r="AC6" s="31"/>
      <c r="AD6" s="31"/>
      <c r="AE6" s="32" t="s">
        <v>8</v>
      </c>
      <c r="AF6" s="31"/>
      <c r="AG6" s="31"/>
      <c r="AH6" s="31"/>
      <c r="AI6" s="31"/>
      <c r="AJ6" s="12"/>
    </row>
    <row r="7" spans="1:36" ht="15">
      <c r="A7" s="31"/>
      <c r="B7" s="31"/>
      <c r="C7" s="31"/>
      <c r="D7" s="31"/>
      <c r="E7" s="31"/>
      <c r="F7" s="31"/>
      <c r="G7" s="31"/>
      <c r="H7" s="31"/>
      <c r="I7" s="30"/>
      <c r="J7" s="31"/>
      <c r="K7" s="12"/>
      <c r="L7" s="12"/>
      <c r="M7" s="12"/>
      <c r="N7" s="13"/>
      <c r="O7" s="12"/>
      <c r="P7" s="12"/>
      <c r="Q7" s="12"/>
      <c r="R7" s="12"/>
      <c r="S7" s="13"/>
      <c r="T7" s="12"/>
      <c r="U7" s="12"/>
      <c r="V7" s="12"/>
      <c r="W7" s="12"/>
      <c r="X7" s="13"/>
      <c r="Y7" s="12"/>
      <c r="Z7" s="12"/>
      <c r="AA7" s="12"/>
      <c r="AB7" s="12"/>
      <c r="AC7" s="13"/>
      <c r="AD7" s="12"/>
      <c r="AE7" s="12"/>
      <c r="AF7" s="12"/>
      <c r="AG7" s="12"/>
      <c r="AH7" s="13"/>
      <c r="AI7" s="12"/>
      <c r="AJ7" s="12"/>
    </row>
    <row r="8" spans="1:36">
      <c r="A8" s="14" t="s">
        <v>9</v>
      </c>
      <c r="B8" s="6"/>
      <c r="C8" s="6"/>
      <c r="D8" s="6"/>
      <c r="E8" s="6"/>
      <c r="F8" s="6"/>
      <c r="G8" s="6"/>
      <c r="H8" s="6"/>
      <c r="I8" s="6"/>
      <c r="J8" s="6"/>
      <c r="K8" s="15"/>
      <c r="L8" s="16"/>
      <c r="M8" s="17"/>
      <c r="N8" s="17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36" ht="15">
      <c r="B9" s="18" t="s">
        <v>20</v>
      </c>
      <c r="C9" s="25">
        <v>43899</v>
      </c>
      <c r="D9" s="19">
        <f t="shared" ref="D9:D13" si="0">DAY(C9)</f>
        <v>9</v>
      </c>
      <c r="E9" s="26">
        <v>43906</v>
      </c>
      <c r="F9" s="28">
        <f>DATEDIF(C9,E9,"d")+1</f>
        <v>8</v>
      </c>
      <c r="G9" s="21">
        <f>SUM(F9*J9)</f>
        <v>4</v>
      </c>
      <c r="H9" s="29">
        <f>SUM(F9-G9)</f>
        <v>4</v>
      </c>
      <c r="I9" s="18" t="s">
        <v>10</v>
      </c>
      <c r="J9" s="20">
        <v>0.5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">
      <c r="B10" s="18" t="s">
        <v>21</v>
      </c>
      <c r="C10" s="25">
        <v>43913</v>
      </c>
      <c r="D10" s="19">
        <f t="shared" si="0"/>
        <v>23</v>
      </c>
      <c r="E10" s="26">
        <v>43920</v>
      </c>
      <c r="F10" s="28">
        <f t="shared" ref="F10:F13" si="1">DATEDIF(C10,E10,"d")+1</f>
        <v>8</v>
      </c>
      <c r="G10" s="21">
        <f>SUM(F10*J10)</f>
        <v>0</v>
      </c>
      <c r="H10" s="29">
        <f t="shared" ref="H10:H13" si="2">SUM(F10-G10)</f>
        <v>8</v>
      </c>
      <c r="I10" s="18" t="s">
        <v>11</v>
      </c>
      <c r="J10" s="22"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>
      <c r="B11" s="18" t="s">
        <v>22</v>
      </c>
      <c r="C11" s="25">
        <v>43920</v>
      </c>
      <c r="D11" s="19">
        <f t="shared" si="0"/>
        <v>30</v>
      </c>
      <c r="E11" s="26">
        <v>43927</v>
      </c>
      <c r="F11" s="28">
        <f t="shared" si="1"/>
        <v>8</v>
      </c>
      <c r="G11" s="21">
        <f>SUM(F11*J11)</f>
        <v>0</v>
      </c>
      <c r="H11" s="29">
        <f t="shared" si="2"/>
        <v>8</v>
      </c>
      <c r="I11" s="18" t="s">
        <v>12</v>
      </c>
      <c r="J11" s="20"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>
      <c r="B12" s="18" t="s">
        <v>23</v>
      </c>
      <c r="C12" s="25">
        <v>43927</v>
      </c>
      <c r="D12" s="19">
        <f t="shared" si="0"/>
        <v>6</v>
      </c>
      <c r="E12" s="26">
        <v>43934</v>
      </c>
      <c r="F12" s="28">
        <f t="shared" si="1"/>
        <v>8</v>
      </c>
      <c r="G12" s="21">
        <f>SUM(F12*J12)</f>
        <v>0</v>
      </c>
      <c r="H12" s="29">
        <f t="shared" si="2"/>
        <v>8</v>
      </c>
      <c r="I12" s="18" t="s">
        <v>13</v>
      </c>
      <c r="J12" s="23">
        <v>0</v>
      </c>
    </row>
    <row r="13" spans="1:36" ht="15">
      <c r="B13" s="18" t="s">
        <v>24</v>
      </c>
      <c r="C13" s="25">
        <v>43934</v>
      </c>
      <c r="D13" s="19">
        <f t="shared" si="0"/>
        <v>13</v>
      </c>
      <c r="E13" s="26">
        <v>43941</v>
      </c>
      <c r="F13" s="28">
        <f t="shared" si="1"/>
        <v>8</v>
      </c>
      <c r="G13" s="21">
        <f>SUM(F13*J13)</f>
        <v>0</v>
      </c>
      <c r="H13" s="29">
        <f t="shared" si="2"/>
        <v>8</v>
      </c>
      <c r="I13" s="18" t="s">
        <v>14</v>
      </c>
      <c r="J13" s="24">
        <v>0</v>
      </c>
    </row>
    <row r="14" spans="1:3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3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3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">
    <cfRule type="colorScale" priority="2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w % 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John</cp:lastModifiedBy>
  <dcterms:created xsi:type="dcterms:W3CDTF">2018-06-20T16:10:08Z</dcterms:created>
  <dcterms:modified xsi:type="dcterms:W3CDTF">2020-03-09T20:41:42Z</dcterms:modified>
</cp:coreProperties>
</file>