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wsl.localhost\Ubuntu\home\adler\sis_prodest_centralgov\static\media\"/>
    </mc:Choice>
  </mc:AlternateContent>
  <xr:revisionPtr revIDLastSave="0" documentId="13_ncr:1_{2A0F1B96-1B91-4DAD-91B9-96C51D1ADCB3}" xr6:coauthVersionLast="47" xr6:coauthVersionMax="47" xr10:uidLastSave="{00000000-0000-0000-0000-000000000000}"/>
  <bookViews>
    <workbookView xWindow="780" yWindow="780" windowWidth="22050" windowHeight="11985" xr2:uid="{00000000-000D-0000-FFFF-FFFF00000000}"/>
  </bookViews>
  <sheets>
    <sheet name="PCA" sheetId="1" r:id="rId1"/>
    <sheet name="Listas" sheetId="2" state="hidden" r:id="rId2"/>
    <sheet name="1" sheetId="7" state="veryHidden" r:id="rId3"/>
  </sheets>
  <externalReferences>
    <externalReference r:id="rId4"/>
  </externalReferences>
  <definedNames>
    <definedName name="_FON">[1]LISTAS!$A$31</definedName>
    <definedName name="_FON2">[1]LISTAS!$A$23:$A$24</definedName>
    <definedName name="_FON3">[1]LISTAS!$A$27:$A$28</definedName>
    <definedName name="_SE1">[1]LISTAS!$A$63:$A$64</definedName>
    <definedName name="_SE2">[1]LISTAS!$A$66:$A$72</definedName>
    <definedName name="_SE28">[1]LISTAS!$A$15</definedName>
    <definedName name="_SE3">[1]LISTAS!$A$74:$A$75</definedName>
    <definedName name="_SE4">[1]LISTAS!$A$77:$A$81</definedName>
    <definedName name="_SE5">[1]LISTAS!$A$83:$A$84</definedName>
    <definedName name="_SE6">[1]LISTAS!$B$65</definedName>
    <definedName name="_SE7">[1]LISTAS!$B$82:$B$83</definedName>
    <definedName name="ABAD">[1]LISTAS!$A$51:$A$55</definedName>
    <definedName name="ABAD2">[1]LISTAS!$B$34:$B$36</definedName>
    <definedName name="ABAP">[1]LISTAS!$A$45:$A$48</definedName>
    <definedName name="AGA">[1]LISTAS!$A$34:$A$37</definedName>
    <definedName name="AGED">[1]LISTAS!$A$58:$A$60</definedName>
    <definedName name="AGED2">[1]LISTAS!$B$39:$B$40</definedName>
    <definedName name="AGES">[1]LISTAS!$A$40:$A$42</definedName>
    <definedName name="CAPACIT">[1]LISTAS!$A$45</definedName>
    <definedName name="ENCARGOS">[1]LISTAS!$B$16:$B$17</definedName>
    <definedName name="GABSEC">[1]LISTAS!$A$16</definedName>
    <definedName name="GESTAOEDESEN">[1]LISTAS!$A$48</definedName>
    <definedName name="IMOV">[1]LISTAS!$A$54</definedName>
    <definedName name="SEGER">[1]LISTAS!$A$16:$A$20</definedName>
    <definedName name="SUBAD">[1]LISTAS!$A$17</definedName>
    <definedName name="SUBAP">[1]LISTAS!$A$18</definedName>
    <definedName name="SUBGES">[1]LISTAS!$A$20</definedName>
    <definedName name="UG">[1]LISTAS!$A$15:$B$15</definedName>
  </definedNames>
  <calcPr calcId="191029"/>
</workbook>
</file>

<file path=xl/calcChain.xml><?xml version="1.0" encoding="utf-8"?>
<calcChain xmlns="http://schemas.openxmlformats.org/spreadsheetml/2006/main">
  <c r="A41" i="7" l="1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1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<sst xmlns="http://schemas.openxmlformats.org/spreadsheetml/2006/main" count="49" uniqueCount="48">
  <si>
    <t>Tipo de Contratação</t>
  </si>
  <si>
    <t>Objeto Resumido</t>
  </si>
  <si>
    <t>Nova</t>
  </si>
  <si>
    <t>Prorrogada</t>
  </si>
  <si>
    <t>Unidade de Medida</t>
  </si>
  <si>
    <t>Quantidade Estimada</t>
  </si>
  <si>
    <t>Baixo</t>
  </si>
  <si>
    <t>Médio</t>
  </si>
  <si>
    <t>Alto</t>
  </si>
  <si>
    <t>observações</t>
  </si>
  <si>
    <t>Estimativa preliminar do valor (R$)</t>
  </si>
  <si>
    <t>Prazo</t>
  </si>
  <si>
    <t>Nível de Complexidade</t>
  </si>
  <si>
    <t>Observações</t>
  </si>
  <si>
    <t>Classificação orçamentária</t>
  </si>
  <si>
    <t>Agente de contratação ou fiscal</t>
  </si>
  <si>
    <t>Em andamento</t>
  </si>
  <si>
    <t>Setor Demandante</t>
  </si>
  <si>
    <t>Nível de Prioridade</t>
  </si>
  <si>
    <t>Publicado</t>
  </si>
  <si>
    <t>LOA</t>
  </si>
  <si>
    <t>Previsão Orçamentária %ANO-PO%</t>
  </si>
  <si>
    <t>CARACTERIZAÇÃO DO OBJETO</t>
  </si>
  <si>
    <t>Estimativa de Custo %ANO-EC1%</t>
  </si>
  <si>
    <t>Estimativa de Custo %ANO-EC2%</t>
  </si>
  <si>
    <t>Estimativa de Custo %ANO-EC3%</t>
  </si>
  <si>
    <t>Estimativa de Custo %ANO-EC4%</t>
  </si>
  <si>
    <t>Plano de Contratações Anual - Exercício %ANO-PCA%</t>
  </si>
  <si>
    <t xml:space="preserve">                     INSTITUTO DE TECNOLOGIA DA INFORMAÇÃO E COMUNICAÇÃO - PRODEST</t>
  </si>
  <si>
    <t xml:space="preserve">                     SECRETARIA DE GESTÃO E RECURSOS HUMANOS - SEGER</t>
  </si>
  <si>
    <t xml:space="preserve">                     GOVERNO DO ESTADO DO ESPÍRITO SANTO</t>
  </si>
  <si>
    <t>PPA %ANO-EC1% - %ANO-EC4%</t>
  </si>
  <si>
    <t xml:space="preserve">                     GERÊNCIA DE LICITAÇÕES E CONTRATOS - GELIT</t>
  </si>
  <si>
    <t xml:space="preserve"> </t>
  </si>
  <si>
    <t>PREVISÃO DE DESEMBOLSO (LOA/PPA)</t>
  </si>
  <si>
    <t>UND</t>
  </si>
  <si>
    <t>Compra</t>
  </si>
  <si>
    <t>Alta</t>
  </si>
  <si>
    <t>Não</t>
  </si>
  <si>
    <t>DIREX</t>
  </si>
  <si>
    <t>PASS</t>
  </si>
  <si>
    <t>ALGUEM</t>
  </si>
  <si>
    <t>Revalidar quantidade.</t>
  </si>
  <si>
    <t>Investimento</t>
  </si>
  <si>
    <t>Bem integralizado ao patrimônio</t>
  </si>
  <si>
    <t>Natureza</t>
  </si>
  <si>
    <t>Tipo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</si>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</sst>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name val="Times New Roman"/>
      <family val="1"/>
    </font>
    <font>
      <sz val="8"/>
      <name val="Arial"/>
      <family val="2"/>
      <scheme val="minor"/>
    </font>
    <font>
      <sz val="10"/>
      <color rgb="FF00000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rgb="FFD9D9D9"/>
      </patternFill>
    </fill>
    <fill>
      <patternFill patternType="solid">
        <fgColor theme="4" tint="-0.249977111117893"/>
        <bgColor rgb="FFB4C6E7"/>
      </patternFill>
    </fill>
    <fill>
      <patternFill patternType="solid">
        <fgColor theme="4" tint="-0.249977111117893"/>
        <bgColor rgb="FFD9D9D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43" fontId="12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2" fillId="0" borderId="1" xfId="0" applyFont="1" applyBorder="1"/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vertical="center" wrapText="1"/>
    </xf>
    <xf numFmtId="0" fontId="5" fillId="4" borderId="0" xfId="1" applyFont="1" applyFill="1" applyAlignment="1">
      <alignment horizontal="left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5" fillId="4" borderId="0" xfId="1" applyFont="1" applyFill="1" applyAlignment="1">
      <alignment horizontal="left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164" fontId="9" fillId="0" borderId="2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65689</xdr:colOff>
      <xdr:row>2</xdr:row>
      <xdr:rowOff>118243</xdr:rowOff>
    </xdr:from>
    <xdr:to>
      <xdr:col>2</xdr:col>
      <xdr:colOff>580480</xdr:colOff>
      <xdr:row>7</xdr:row>
      <xdr:rowOff>45983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5BAAFF-1D2C-F38C-721D-8BE8B6690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584640"/>
          <a:ext cx="1513274" cy="748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.ferreira\Downloads\PLOA-2023%20-%20280101-SEGER%20-%20Proje&#231;&#227;o%20das%20Despesas%20-%20GE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. DESPESA E VALOR - 2070"/>
      <sheetName val="DESC. DESPESA E VALOR - 2077"/>
      <sheetName val="DESC. DESPESA E VALOR - 3254"/>
      <sheetName val="DESC. DESPESA E VALOR - 4251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5">
          <cell r="A15" t="str">
            <v>280101-SEGER</v>
          </cell>
          <cell r="B15" t="str">
            <v>800101-ENCARGOS GERAIS A CARGO DA SEGER</v>
          </cell>
        </row>
        <row r="16">
          <cell r="A16" t="str">
            <v>GABINETE DO SECRETÁRIO-GABSEC</v>
          </cell>
          <cell r="B16" t="str">
            <v>SUBSECRETARIA DE ESTADO DE ADMINISTRAÇÃO GERAL-SUBAD</v>
          </cell>
        </row>
        <row r="17">
          <cell r="A17" t="str">
            <v>SUBSECRETARIA DE ESTADO DE ADMINISTRAÇÃO GERAL-SUBAD</v>
          </cell>
          <cell r="B17" t="str">
            <v>SUBSECRETARIA DE ESTADO DE GESTÃO E DESENVOLVIMENTO DE PESSOAS-SUBGED</v>
          </cell>
        </row>
        <row r="18">
          <cell r="A18" t="str">
            <v>SUBSECRETARIA DE ESTADO DE ADMINISTRAÇÃO DE PESSOAL-SUBAP</v>
          </cell>
        </row>
        <row r="19">
          <cell r="A19" t="str">
            <v>SUBSECRETARIA DE ESTADO DE GESTÃO E DESENVOLVIMENTO DE PESSOAS-SUBGED</v>
          </cell>
        </row>
        <row r="20">
          <cell r="A20" t="str">
            <v>SUBSECRETARIA DE ESTADO DE INOVAÇÃO NA GESTÃO-SUBGES</v>
          </cell>
        </row>
        <row r="23">
          <cell r="A23" t="str">
            <v>0101000000 - RECURSOS ORDINÁRIOS NÃO DESTINADOS À CONTRAPARTIDA</v>
          </cell>
        </row>
        <row r="24">
          <cell r="A24" t="str">
            <v>0101000007 - RESSARCIMENTO DE DESPESAS COM PROCESSAMENTO DE CONSIGNAÇÃO</v>
          </cell>
        </row>
        <row r="27">
          <cell r="A27" t="str">
            <v>0101000000 - RECURSOS ORDINÁRIOS NÃO DESTINADOS À CONTRAPARTIDA</v>
          </cell>
        </row>
        <row r="28">
          <cell r="A28" t="str">
            <v>0115000000 - ALIENAÇÃO DE BENS</v>
          </cell>
        </row>
        <row r="31">
          <cell r="A31" t="str">
            <v>0101000000 - RECURSOS ORDINÁRIOS NÃO DESTINADOS À CONTRAPARTIDA</v>
          </cell>
        </row>
        <row r="34">
          <cell r="A34" t="str">
            <v>2070 - ADMINISTRAÇÃO DA UNIDADE</v>
          </cell>
          <cell r="B34" t="str">
            <v>0108 - COMPLEMENTAÇÃO DE APOSENTADORIAS E PENSÕES</v>
          </cell>
        </row>
        <row r="35">
          <cell r="A35" t="str">
            <v>2077 - CAPACITAÇÃO E TREINAMENTO DE RECURSOS HUMANOS</v>
          </cell>
          <cell r="B35" t="str">
            <v xml:space="preserve">0110 - CONTRIBUIÇÃO PREVIDENCIÁRIA COMPLEMENTAR </v>
          </cell>
        </row>
        <row r="36">
          <cell r="A36" t="str">
            <v>2090 - DIVULGAÇÃO INSTITUCIONAL</v>
          </cell>
          <cell r="B36" t="str">
            <v>0961 - PAGAMENTO DE PENSÃO ESPECIAL</v>
          </cell>
        </row>
        <row r="37">
          <cell r="A37" t="str">
            <v>3251 - LIQUIDAÇÃO DE EMPRESAS PÚBLICAS E SOCIEDADES DE ECONOMIA MISTA</v>
          </cell>
        </row>
        <row r="39">
          <cell r="B39" t="str">
            <v>0114 - RESERVA PARA O PAGAMENTO DE PESSOAL DECORRENTE DE PROVIMENTOS POR MEIO DE CONCURSOS PÚBLICOS</v>
          </cell>
        </row>
        <row r="40">
          <cell r="A40" t="str">
            <v>2077 - CAPACITAÇÃO E TREINAMENTO DE RECURSOS HUMANOS</v>
          </cell>
          <cell r="B40" t="str">
            <v>0115 - RESERVA PARA A REESTRUTURAÇÃO DE CARGOS E CARREIRAS E REVISÃO DA REMUNERAÇÃO</v>
          </cell>
        </row>
        <row r="41">
          <cell r="A41" t="str">
            <v>3252 - MODERNIZAÇÃO DA GESTÃO PÚBLICA</v>
          </cell>
        </row>
        <row r="42">
          <cell r="A42" t="str">
            <v>4250 - GESTÃO E DESENVOLVIMENTO DE RECURSOS HUMANOS</v>
          </cell>
        </row>
        <row r="45">
          <cell r="A45" t="str">
            <v>2070 - ADMINISTRAÇÃO DA UNIDADE</v>
          </cell>
        </row>
        <row r="46">
          <cell r="A46" t="str">
            <v>2077 - CAPACITAÇÃO E TREINAMENTO DE RECURSOS HUMANOS</v>
          </cell>
        </row>
        <row r="47">
          <cell r="A47" t="str">
            <v>2095 - REMUNERAÇÃO DE PESSOAL ATIVO E ENCARGOS SOCIAIS</v>
          </cell>
        </row>
        <row r="48">
          <cell r="A48" t="str">
            <v>4250 - GESTÃO E DESENVOLVIMENTO DE RECURSOS HUMANOS</v>
          </cell>
        </row>
        <row r="51">
          <cell r="A51" t="str">
            <v>2070 - ADMINISTRAÇÃO DA UNIDADE</v>
          </cell>
        </row>
        <row r="52">
          <cell r="A52" t="str">
            <v>2077 - CAPACITAÇÃO E TREINAMENTO DE RECURSOS HUMANOS</v>
          </cell>
        </row>
        <row r="53">
          <cell r="A53" t="str">
            <v>2095 - REMUNERAÇÃO DE PESSOAL ATIVO E ENCARGOS SOCIAIS</v>
          </cell>
        </row>
        <row r="54">
          <cell r="A54" t="str">
            <v>3254 - AQUISIÇÃO, CONSTRUÇÃO, AMPLIAÇÃO E REFORMA DE IMÓVEIS PÚBLICOS</v>
          </cell>
        </row>
        <row r="55">
          <cell r="A55" t="str">
            <v>4251 - GESTÃO ADMINISTRATIVA E CONTROLE DO GASTO</v>
          </cell>
        </row>
        <row r="58">
          <cell r="A58" t="str">
            <v>1097 - REALIZAÇÃO DE CONCURSO PÚBLICO</v>
          </cell>
        </row>
        <row r="59">
          <cell r="A59" t="str">
            <v>2077 - CAPACITAÇÃO E TREINAMENTO DE RECURSOS HUMANOS</v>
          </cell>
        </row>
        <row r="60">
          <cell r="A60" t="str">
            <v>4250 - GESTÃO E DESENVOLVIMENTO DE RECURSOS HUMANOS</v>
          </cell>
        </row>
        <row r="63">
          <cell r="A63" t="str">
            <v>ASSESSORIA DE COMUNICAÇÃO-ASSCOM</v>
          </cell>
        </row>
        <row r="64">
          <cell r="A64" t="str">
            <v>LIQUIDANTE-COMPANHIA HABITACIONAL DO ESPÍRITO SANTO-COHAB</v>
          </cell>
        </row>
        <row r="65">
          <cell r="B65" t="str">
            <v>GERÊNCIA DE APOIO À GESTÃO-GEAG</v>
          </cell>
        </row>
        <row r="66">
          <cell r="A66" t="str">
            <v>GERÊNCIA DE APOIO À GESTÃO-GEAG</v>
          </cell>
        </row>
        <row r="67">
          <cell r="A67" t="str">
            <v>GERÊNCIA DE CONTROLE INTERNO E ANÁLISE DE CUSTO-GECON</v>
          </cell>
        </row>
        <row r="68">
          <cell r="A68" t="str">
            <v>GERÊNCIA DE GESTÃO DE CONTRATOS E CONVÊNIOS-GECOV</v>
          </cell>
        </row>
        <row r="69">
          <cell r="A69" t="str">
            <v>GERÊNCIA DE LICITAÇÕES-GELIC</v>
          </cell>
        </row>
        <row r="70">
          <cell r="A70" t="str">
            <v>GERÊNCIA DE PATRIMÔNIO ESTADUAL-GEPAE</v>
          </cell>
        </row>
        <row r="71">
          <cell r="A71" t="str">
            <v>GERÊNCIA DE RECURSOS LOGÍSTICOS-GELOG</v>
          </cell>
        </row>
        <row r="72">
          <cell r="A72" t="str">
            <v>GERÊNCIA DO SISTEMA INEGRADO-GESIS</v>
          </cell>
        </row>
        <row r="74">
          <cell r="A74" t="str">
            <v>GERÊNCIA DE ATENDIMENTO INTEGRADO AO CIDADÃO-GAICI</v>
          </cell>
        </row>
        <row r="75">
          <cell r="A75" t="str">
            <v>GERÊNCIA DE INOVAÇÃO NA GESTÃO E CULTURA EMPREENDEDORA-GIGCE</v>
          </cell>
        </row>
        <row r="77">
          <cell r="A77" t="str">
            <v>GERÊNCIA DE PAGAMENTO DE PESSOAL-GEPAR</v>
          </cell>
        </row>
        <row r="78">
          <cell r="A78" t="str">
            <v>GERÊNCIA DE RECURSOS HUMANOS-GERER</v>
          </cell>
        </row>
        <row r="79">
          <cell r="A79" t="str">
            <v>GERÊNCIA DO SISTEMA INTEGRADO DE ADMINISTRAÇÃO DE RECURSOS HUMANOS-SIARHES</v>
          </cell>
        </row>
        <row r="80">
          <cell r="A80" t="str">
            <v>NÚCLEO DE ESTATÍSTICA DE RECURSOS HUMANOS-NUERH</v>
          </cell>
        </row>
        <row r="81">
          <cell r="A81" t="str">
            <v>NÚCLEO DE REGULARIDADE FISCAL-NUREF</v>
          </cell>
        </row>
        <row r="82">
          <cell r="B82" t="str">
            <v>GERÊNCIA DE CARREIRAS E DESENVOLVIMENTO DO SERVIDOR-GECADS</v>
          </cell>
        </row>
        <row r="83">
          <cell r="A83" t="str">
            <v>GERÊNCIA DE CARREIRAS E DESENVOLVIMENTO DO SERVIDOR-GECADS</v>
          </cell>
          <cell r="B83" t="str">
            <v>NÚCLEO DE RECURSOS HUMANOS E SAÚDE OCUPACIONAL-NURESO</v>
          </cell>
        </row>
        <row r="84">
          <cell r="A84" t="str">
            <v>NÚCLEO DE RECURSOS HUMANOS E SAÚDE OCUPACIONAL-NURESO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>
    <outlinePr summaryBelow="0" summaryRight="0"/>
  </sheetPr>
  <dimension ref="B1:T2038"/>
  <sheetViews>
    <sheetView showGridLines="0" tabSelected="1" topLeftCell="A7" zoomScale="145" zoomScaleNormal="145" zoomScaleSheetLayoutView="100" workbookViewId="0">
      <selection activeCell="E12" sqref="E12"/>
    </sheetView>
  </sheetViews>
  <sheetFormatPr defaultColWidth="12.5703125" defaultRowHeight="12.75" x14ac:dyDescent="0.2"/>
  <cols>
    <col min="1" max="1" width="2.140625" style="4" customWidth="1"/>
    <col min="2" max="2" width="15" style="4" customWidth="1"/>
    <col min="3" max="3" width="25.5703125" style="4" customWidth="1"/>
    <col min="4" max="4" width="11.28515625" style="4" customWidth="1"/>
    <col min="5" max="5" width="10.7109375" style="4" customWidth="1"/>
    <col min="6" max="6" width="18.7109375" style="4" customWidth="1"/>
    <col min="7" max="7" width="11.5703125" style="4" customWidth="1"/>
    <col min="8" max="8" width="10.85546875" style="4" customWidth="1"/>
    <col min="9" max="9" width="8.7109375" style="4" customWidth="1"/>
    <col min="10" max="10" width="12" style="4" customWidth="1"/>
    <col min="11" max="11" width="28.7109375" style="4" customWidth="1"/>
    <col min="12" max="12" width="29.42578125" style="4" customWidth="1"/>
    <col min="13" max="13" width="23.5703125" style="4" customWidth="1"/>
    <col min="14" max="14" width="9.85546875" style="4" customWidth="1"/>
    <col min="15" max="15" width="8.5703125" style="4" customWidth="1"/>
    <col min="16" max="17" width="18.7109375" style="4" customWidth="1"/>
    <col min="18" max="18" width="18.7109375" style="5" customWidth="1"/>
    <col min="19" max="20" width="18.7109375" style="4" customWidth="1"/>
    <col min="21" max="16384" width="12.5703125" style="4"/>
  </cols>
  <sheetData>
    <row r="1" spans="2:20" ht="15.75" customHeight="1" x14ac:dyDescent="0.2"/>
    <row r="2" spans="2:20" ht="21" customHeight="1" x14ac:dyDescent="0.2">
      <c r="B2" s="13" t="s">
        <v>27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4" spans="2:20" x14ac:dyDescent="0.2">
      <c r="C4" s="14" t="s">
        <v>30</v>
      </c>
      <c r="D4" s="14"/>
      <c r="E4" s="14"/>
      <c r="F4" s="14"/>
      <c r="G4" s="14"/>
      <c r="H4" s="14"/>
      <c r="I4" s="11"/>
      <c r="J4" s="11"/>
    </row>
    <row r="5" spans="2:20" x14ac:dyDescent="0.2">
      <c r="B5" s="10"/>
      <c r="C5" s="14" t="s">
        <v>29</v>
      </c>
      <c r="D5" s="14"/>
      <c r="E5" s="14"/>
      <c r="F5" s="14"/>
      <c r="G5" s="14"/>
      <c r="H5" s="14"/>
      <c r="I5" s="11"/>
      <c r="J5" s="11"/>
    </row>
    <row r="6" spans="2:20" x14ac:dyDescent="0.2">
      <c r="B6" s="10"/>
      <c r="C6" s="14" t="s">
        <v>28</v>
      </c>
      <c r="D6" s="14"/>
      <c r="E6" s="14"/>
      <c r="F6" s="14"/>
      <c r="G6" s="14"/>
      <c r="H6" s="14"/>
      <c r="I6" s="11"/>
      <c r="J6" s="11"/>
    </row>
    <row r="7" spans="2:20" x14ac:dyDescent="0.2">
      <c r="B7" s="10"/>
      <c r="C7" s="14" t="s">
        <v>32</v>
      </c>
      <c r="D7" s="14"/>
      <c r="E7" s="14"/>
      <c r="F7" s="14"/>
      <c r="G7" s="14"/>
      <c r="H7" s="14"/>
      <c r="I7" s="11"/>
      <c r="J7" s="11"/>
    </row>
    <row r="9" spans="2:20" ht="25.5" customHeight="1" x14ac:dyDescent="0.2">
      <c r="B9" s="19" t="s">
        <v>22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17" t="s">
        <v>34</v>
      </c>
      <c r="Q9" s="18"/>
      <c r="R9" s="18"/>
      <c r="S9" s="18"/>
      <c r="T9" s="18"/>
    </row>
    <row r="10" spans="2:20" ht="21.75" customHeight="1" x14ac:dyDescent="0.2">
      <c r="B10" s="15" t="s">
        <v>17</v>
      </c>
      <c r="C10" s="15" t="s">
        <v>1</v>
      </c>
      <c r="D10" s="22" t="s">
        <v>4</v>
      </c>
      <c r="E10" s="22" t="s">
        <v>5</v>
      </c>
      <c r="F10" s="22" t="s">
        <v>10</v>
      </c>
      <c r="G10" s="15" t="s">
        <v>0</v>
      </c>
      <c r="H10" s="15" t="s">
        <v>11</v>
      </c>
      <c r="I10" s="19" t="s">
        <v>14</v>
      </c>
      <c r="J10" s="20"/>
      <c r="K10" s="21"/>
      <c r="L10" s="15" t="s">
        <v>15</v>
      </c>
      <c r="M10" s="15" t="s">
        <v>13</v>
      </c>
      <c r="N10" s="15" t="s">
        <v>18</v>
      </c>
      <c r="O10" s="15" t="s">
        <v>19</v>
      </c>
      <c r="P10" s="9" t="s">
        <v>20</v>
      </c>
      <c r="Q10" s="17" t="s">
        <v>31</v>
      </c>
      <c r="R10" s="18"/>
      <c r="S10" s="18"/>
      <c r="T10" s="18"/>
    </row>
    <row r="11" spans="2:20" ht="21.75" customHeight="1" x14ac:dyDescent="0.2">
      <c r="B11" s="16"/>
      <c r="C11" s="16"/>
      <c r="D11" s="23"/>
      <c r="E11" s="23"/>
      <c r="F11" s="23"/>
      <c r="G11" s="16"/>
      <c r="H11" s="16"/>
      <c r="I11" s="9" t="s">
        <v>45</v>
      </c>
      <c r="J11" s="9" t="s">
        <v>46</v>
      </c>
      <c r="K11" s="9" t="s">
        <v>47</v>
      </c>
      <c r="L11" s="16"/>
      <c r="M11" s="16" t="s">
        <v>9</v>
      </c>
      <c r="N11" s="16"/>
      <c r="O11" s="16"/>
      <c r="P11" s="9" t="s">
        <v>21</v>
      </c>
      <c r="Q11" s="9" t="s">
        <v>23</v>
      </c>
      <c r="R11" s="9" t="s">
        <v>24</v>
      </c>
      <c r="S11" s="9" t="s">
        <v>25</v>
      </c>
      <c r="T11" s="9" t="s">
        <v>26</v>
      </c>
    </row>
    <row r="12" spans="2:20" x14ac:dyDescent="0.2">
      <c r="B12" s="6" t="s">
        <v>39</v>
      </c>
      <c r="C12" s="6" t="s">
        <v>40</v>
      </c>
      <c r="D12" s="6" t="s">
        <v>35</v>
      </c>
      <c r="E12" s="7">
        <v>2</v>
      </c>
      <c r="F12" s="8">
        <v>85000000</v>
      </c>
      <c r="G12" s="8" t="s">
        <v>36</v>
      </c>
      <c r="H12" s="12">
        <v>45751</v>
      </c>
      <c r="I12" s="24">
        <v>449052</v>
      </c>
      <c r="J12" s="12" t="s">
        <v>43</v>
      </c>
      <c r="K12" s="6" t="s">
        <v>44</v>
      </c>
      <c r="L12" s="6" t="s">
        <v>41</v>
      </c>
      <c r="M12" s="6" t="s">
        <v>42</v>
      </c>
      <c r="N12" s="6" t="s">
        <v>37</v>
      </c>
      <c r="O12" s="6" t="s">
        <v>38</v>
      </c>
      <c r="P12" s="8">
        <v>85000000</v>
      </c>
      <c r="Q12" s="8">
        <v>85000000</v>
      </c>
      <c r="R12" s="8">
        <v>85000000</v>
      </c>
      <c r="S12" s="8">
        <v>85000000</v>
      </c>
      <c r="T12" s="8">
        <v>85000000</v>
      </c>
    </row>
    <row r="13" spans="2:20" x14ac:dyDescent="0.2">
      <c r="R13" s="4"/>
    </row>
    <row r="14" spans="2:20" x14ac:dyDescent="0.2">
      <c r="Q14" s="5"/>
      <c r="R14" s="4"/>
    </row>
    <row r="15" spans="2:20" x14ac:dyDescent="0.2">
      <c r="Q15" s="5"/>
      <c r="R15" s="4"/>
    </row>
    <row r="16" spans="2:20" x14ac:dyDescent="0.2">
      <c r="Q16" s="5"/>
      <c r="R16" s="4"/>
    </row>
    <row r="17" spans="17:18" x14ac:dyDescent="0.2">
      <c r="Q17" s="5"/>
      <c r="R17" s="4"/>
    </row>
    <row r="18" spans="17:18" x14ac:dyDescent="0.2">
      <c r="Q18" s="5"/>
      <c r="R18" s="4"/>
    </row>
    <row r="19" spans="17:18" x14ac:dyDescent="0.2">
      <c r="Q19" s="5"/>
      <c r="R19" s="4"/>
    </row>
    <row r="20" spans="17:18" x14ac:dyDescent="0.2">
      <c r="Q20" s="5"/>
      <c r="R20" s="4"/>
    </row>
    <row r="21" spans="17:18" x14ac:dyDescent="0.2">
      <c r="Q21" s="5"/>
      <c r="R21" s="4"/>
    </row>
    <row r="22" spans="17:18" x14ac:dyDescent="0.2">
      <c r="Q22" s="5"/>
      <c r="R22" s="4"/>
    </row>
    <row r="23" spans="17:18" x14ac:dyDescent="0.2">
      <c r="Q23" s="5"/>
      <c r="R23" s="4"/>
    </row>
    <row r="24" spans="17:18" x14ac:dyDescent="0.2">
      <c r="Q24" s="5"/>
      <c r="R24" s="4"/>
    </row>
    <row r="25" spans="17:18" x14ac:dyDescent="0.2">
      <c r="Q25" s="5"/>
      <c r="R25" s="4"/>
    </row>
    <row r="26" spans="17:18" x14ac:dyDescent="0.2">
      <c r="Q26" s="5"/>
      <c r="R26" s="4"/>
    </row>
    <row r="27" spans="17:18" x14ac:dyDescent="0.2">
      <c r="Q27" s="5"/>
      <c r="R27" s="4"/>
    </row>
    <row r="28" spans="17:18" x14ac:dyDescent="0.2">
      <c r="Q28" s="5"/>
      <c r="R28" s="4"/>
    </row>
    <row r="29" spans="17:18" x14ac:dyDescent="0.2">
      <c r="Q29" s="5"/>
      <c r="R29" s="4"/>
    </row>
    <row r="30" spans="17:18" x14ac:dyDescent="0.2">
      <c r="Q30" s="5"/>
      <c r="R30" s="4"/>
    </row>
    <row r="31" spans="17:18" x14ac:dyDescent="0.2">
      <c r="Q31" s="5"/>
      <c r="R31" s="4"/>
    </row>
    <row r="32" spans="17:18" x14ac:dyDescent="0.2">
      <c r="Q32" s="5"/>
      <c r="R32" s="4"/>
    </row>
    <row r="33" spans="17:18" x14ac:dyDescent="0.2">
      <c r="Q33" s="5"/>
      <c r="R33" s="4"/>
    </row>
    <row r="34" spans="17:18" x14ac:dyDescent="0.2">
      <c r="Q34" s="5"/>
      <c r="R34" s="4"/>
    </row>
    <row r="35" spans="17:18" x14ac:dyDescent="0.2">
      <c r="Q35" s="5"/>
      <c r="R35" s="4"/>
    </row>
    <row r="2038" spans="13:13" x14ac:dyDescent="0.2">
      <c r="M2038" s="4" t="s">
        <v>33</v>
      </c>
    </row>
  </sheetData>
  <mergeCells count="20">
    <mergeCell ref="N10:N11"/>
    <mergeCell ref="O10:O11"/>
    <mergeCell ref="P9:T9"/>
    <mergeCell ref="Q10:T10"/>
    <mergeCell ref="M10:M11"/>
    <mergeCell ref="B9:O9"/>
    <mergeCell ref="L10:L11"/>
    <mergeCell ref="G10:G11"/>
    <mergeCell ref="H10:H11"/>
    <mergeCell ref="B10:B11"/>
    <mergeCell ref="C10:C11"/>
    <mergeCell ref="D10:D11"/>
    <mergeCell ref="E10:E11"/>
    <mergeCell ref="F10:F11"/>
    <mergeCell ref="I10:K10"/>
    <mergeCell ref="B2:T2"/>
    <mergeCell ref="C6:H6"/>
    <mergeCell ref="C5:H5"/>
    <mergeCell ref="C4:H4"/>
    <mergeCell ref="C7:H7"/>
  </mergeCells>
  <phoneticPr fontId="6" type="noConversion"/>
  <pageMargins left="0.511811024" right="0.511811024" top="0.78740157499999996" bottom="0.78740157499999996" header="0.31496062000000002" footer="0.31496062000000002"/>
  <pageSetup scale="3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51" yWindow="405" count="1">
        <x14:dataValidation type="list" allowBlank="1" showErrorMessage="1" prompt="FAVOR ESCOLHER UMA DAS OPÇÕES DISPONÍVEIS" xr:uid="{C6504D95-DB76-46F5-A9A3-C7ABD488DD0D}">
          <x14:formula1>
            <xm:f>Listas!$A$2:$A$4</xm:f>
          </x14:formula1>
          <xm:sqref>G12:G34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>
    <outlinePr summaryBelow="0" summaryRight="0"/>
  </sheetPr>
  <dimension ref="A1:B51"/>
  <sheetViews>
    <sheetView showGridLines="0" zoomScale="90" zoomScaleNormal="90" workbookViewId="0">
      <selection activeCell="E12" sqref="E12"/>
    </sheetView>
  </sheetViews>
  <sheetFormatPr defaultColWidth="12.5703125" defaultRowHeight="15.75" customHeight="1" x14ac:dyDescent="0.2"/>
  <cols>
    <col min="1" max="1" width="16" customWidth="1"/>
    <col min="2" max="2" width="19.42578125" customWidth="1"/>
  </cols>
  <sheetData>
    <row r="1" spans="1:2" ht="30" x14ac:dyDescent="0.25">
      <c r="A1" s="1" t="s">
        <v>0</v>
      </c>
      <c r="B1" s="1" t="s">
        <v>12</v>
      </c>
    </row>
    <row r="2" spans="1:2" ht="12.75" x14ac:dyDescent="0.2">
      <c r="A2" s="3" t="s">
        <v>3</v>
      </c>
      <c r="B2" s="3" t="s">
        <v>6</v>
      </c>
    </row>
    <row r="3" spans="1:2" ht="12.75" x14ac:dyDescent="0.2">
      <c r="A3" s="3" t="s">
        <v>2</v>
      </c>
      <c r="B3" s="2" t="s">
        <v>7</v>
      </c>
    </row>
    <row r="4" spans="1:2" ht="12.75" x14ac:dyDescent="0.2">
      <c r="A4" s="3" t="s">
        <v>16</v>
      </c>
      <c r="B4" s="2" t="s">
        <v>8</v>
      </c>
    </row>
    <row r="5" spans="1:2" ht="12.75" x14ac:dyDescent="0.2"/>
    <row r="6" spans="1:2" ht="12.75" x14ac:dyDescent="0.2"/>
    <row r="7" spans="1:2" ht="12.75" x14ac:dyDescent="0.2"/>
    <row r="8" spans="1:2" ht="12.75" x14ac:dyDescent="0.2"/>
    <row r="9" spans="1:2" ht="12.75" x14ac:dyDescent="0.2"/>
    <row r="10" spans="1:2" ht="12.75" x14ac:dyDescent="0.2"/>
    <row r="11" spans="1:2" ht="12.75" x14ac:dyDescent="0.2"/>
    <row r="12" spans="1:2" ht="12.75" x14ac:dyDescent="0.2"/>
    <row r="13" spans="1:2" ht="12.75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0928-107D-42E0-ACA3-C9B472DD3A44}">
  <sheetPr codeName="Planilha1"/>
  <dimension ref="A1:A60"/>
  <sheetViews>
    <sheetView topLeftCell="B1" workbookViewId="0">
      <selection activeCell="A8" sqref="A1:A1048576"/>
    </sheetView>
  </sheetViews>
  <sheetFormatPr defaultRowHeight="12.75" x14ac:dyDescent="0.2"/>
  <cols>
    <col min="1" max="1" width="9.140625" hidden="1" customWidth="1"/>
  </cols>
  <sheetData>
    <row r="1" spans="1:1" ht="12.75" customHeight="1" x14ac:dyDescent="0.2">
      <c r="A1" s="5" t="str">
        <f>IFERROR(IF(INDEX(#REF!,MATCH(LEFT(PCA!#REF!,6),#REF!,0))&lt;&gt;"",INDEX(#REF!,MATCH(LEFT(PCA!#REF!,6),#REF!,0)),""),"")</f>
        <v/>
      </c>
    </row>
    <row r="2" spans="1:1" x14ac:dyDescent="0.2">
      <c r="A2" s="5" t="str">
        <f>IFERROR(IF(INDEX(#REF!,MATCH(LEFT(PCA!#REF!,6),#REF!,0))&lt;&gt;"",INDEX(#REF!,MATCH(LEFT(PCA!#REF!,6),#REF!,0)),""),"")</f>
        <v/>
      </c>
    </row>
    <row r="3" spans="1:1" x14ac:dyDescent="0.2">
      <c r="A3" s="5" t="str">
        <f>IFERROR(IF(INDEX(#REF!,MATCH(LEFT(PCA!#REF!,6),#REF!,0))&lt;&gt;"",INDEX(#REF!,MATCH(LEFT(PCA!#REF!,6),#REF!,0)),""),"")</f>
        <v/>
      </c>
    </row>
    <row r="4" spans="1:1" x14ac:dyDescent="0.2">
      <c r="A4" s="5" t="str">
        <f>IFERROR(IF(INDEX(#REF!,MATCH(LEFT(PCA!#REF!,6),#REF!,0))&lt;&gt;"",INDEX(#REF!,MATCH(LEFT(PCA!#REF!,6),#REF!,0)),""),"")</f>
        <v/>
      </c>
    </row>
    <row r="5" spans="1:1" x14ac:dyDescent="0.2">
      <c r="A5" s="5" t="str">
        <f>IFERROR(IF(INDEX(#REF!,MATCH(LEFT(PCA!#REF!,6),#REF!,0))&lt;&gt;"",INDEX(#REF!,MATCH(LEFT(PCA!#REF!,6),#REF!,0)),""),"")</f>
        <v/>
      </c>
    </row>
    <row r="6" spans="1:1" x14ac:dyDescent="0.2">
      <c r="A6" s="5" t="str">
        <f>IFERROR(IF(INDEX(#REF!,MATCH(LEFT(PCA!#REF!,6),#REF!,0))&lt;&gt;"",INDEX(#REF!,MATCH(LEFT(PCA!#REF!,6),#REF!,0)),""),"")</f>
        <v/>
      </c>
    </row>
    <row r="7" spans="1:1" x14ac:dyDescent="0.2">
      <c r="A7" s="5" t="str">
        <f>IFERROR(IF(INDEX(#REF!,MATCH(LEFT(PCA!#REF!,6),#REF!,0))&lt;&gt;"",INDEX(#REF!,MATCH(LEFT(PCA!#REF!,6),#REF!,0)),""),"")</f>
        <v/>
      </c>
    </row>
    <row r="8" spans="1:1" x14ac:dyDescent="0.2">
      <c r="A8" s="5" t="str">
        <f>IFERROR(IF(INDEX(#REF!,MATCH(LEFT(PCA!#REF!,6),#REF!,0))&lt;&gt;"",INDEX(#REF!,MATCH(LEFT(PCA!#REF!,6),#REF!,0)),""),"")</f>
        <v/>
      </c>
    </row>
    <row r="9" spans="1:1" x14ac:dyDescent="0.2">
      <c r="A9" s="5" t="str">
        <f>IFERROR(IF(INDEX(#REF!,MATCH(LEFT(PCA!#REF!,6),#REF!,0))&lt;&gt;"",INDEX(#REF!,MATCH(LEFT(PCA!#REF!,6),#REF!,0)),""),"")</f>
        <v/>
      </c>
    </row>
    <row r="10" spans="1:1" x14ac:dyDescent="0.2">
      <c r="A10" s="5" t="str">
        <f>IFERROR(IF(INDEX(#REF!,MATCH(LEFT(PCA!#REF!,6),#REF!,0))&lt;&gt;"",INDEX(#REF!,MATCH(LEFT(PCA!#REF!,6),#REF!,0)),""),"")</f>
        <v/>
      </c>
    </row>
    <row r="11" spans="1:1" x14ac:dyDescent="0.2">
      <c r="A11" s="5" t="str">
        <f>IFERROR(IF(INDEX(#REF!,MATCH(LEFT(PCA!#REF!,6),#REF!,0))&lt;&gt;"",INDEX(#REF!,MATCH(LEFT(PCA!#REF!,6),#REF!,0)),""),"")</f>
        <v/>
      </c>
    </row>
    <row r="12" spans="1:1" x14ac:dyDescent="0.2">
      <c r="A12" s="5" t="str">
        <f>IFERROR(IF(INDEX(#REF!,MATCH(LEFT(PCA!#REF!,6),#REF!,0))&lt;&gt;"",INDEX(#REF!,MATCH(LEFT(PCA!#REF!,6),#REF!,0)),""),"")</f>
        <v/>
      </c>
    </row>
    <row r="13" spans="1:1" x14ac:dyDescent="0.2">
      <c r="A13" s="5" t="str">
        <f>IFERROR(IF(INDEX(#REF!,MATCH(LEFT(PCA!#REF!,6),#REF!,0))&lt;&gt;"",INDEX(#REF!,MATCH(LEFT(PCA!#REF!,6),#REF!,0)),""),"")</f>
        <v/>
      </c>
    </row>
    <row r="14" spans="1:1" x14ac:dyDescent="0.2">
      <c r="A14" s="5" t="str">
        <f>IFERROR(IF(INDEX(#REF!,MATCH(LEFT(PCA!#REF!,6),#REF!,0))&lt;&gt;"",INDEX(#REF!,MATCH(LEFT(PCA!#REF!,6),#REF!,0)),""),"")</f>
        <v/>
      </c>
    </row>
    <row r="15" spans="1:1" x14ac:dyDescent="0.2">
      <c r="A15" s="5" t="str">
        <f>IFERROR(IF(INDEX(#REF!,MATCH(LEFT(PCA!#REF!,6),#REF!,0))&lt;&gt;"",INDEX(#REF!,MATCH(LEFT(PCA!#REF!,6),#REF!,0)),""),"")</f>
        <v/>
      </c>
    </row>
    <row r="16" spans="1:1" x14ac:dyDescent="0.2">
      <c r="A16" s="5" t="str">
        <f>IFERROR(IF(INDEX(#REF!,MATCH(LEFT(PCA!#REF!,6),#REF!,0))&lt;&gt;"",INDEX(#REF!,MATCH(LEFT(PCA!#REF!,6),#REF!,0)),""),"")</f>
        <v/>
      </c>
    </row>
    <row r="17" spans="1:1" x14ac:dyDescent="0.2">
      <c r="A17" s="5" t="str">
        <f>IFERROR(IF(INDEX(#REF!,MATCH(LEFT(PCA!#REF!,6),#REF!,0))&lt;&gt;"",INDEX(#REF!,MATCH(LEFT(PCA!#REF!,6),#REF!,0)),""),"")</f>
        <v/>
      </c>
    </row>
    <row r="18" spans="1:1" x14ac:dyDescent="0.2">
      <c r="A18" s="5" t="str">
        <f>IFERROR(IF(INDEX(#REF!,MATCH(LEFT(PCA!#REF!,6),#REF!,0))&lt;&gt;"",INDEX(#REF!,MATCH(LEFT(PCA!#REF!,6),#REF!,0)),""),"")</f>
        <v/>
      </c>
    </row>
    <row r="19" spans="1:1" x14ac:dyDescent="0.2">
      <c r="A19" s="5" t="str">
        <f>IFERROR(IF(INDEX(#REF!,MATCH(LEFT(PCA!#REF!,6),#REF!,0))&lt;&gt;"",INDEX(#REF!,MATCH(LEFT(PCA!#REF!,6),#REF!,0)),""),"")</f>
        <v/>
      </c>
    </row>
    <row r="20" spans="1:1" x14ac:dyDescent="0.2">
      <c r="A20" s="5" t="str">
        <f>IFERROR(IF(INDEX(#REF!,MATCH(LEFT(PCA!#REF!,6),#REF!,0))&lt;&gt;"",INDEX(#REF!,MATCH(LEFT(PCA!#REF!,6),#REF!,0)),""),"")</f>
        <v/>
      </c>
    </row>
    <row r="21" spans="1:1" x14ac:dyDescent="0.2">
      <c r="A21" s="5" t="str">
        <f>IFERROR(IF(INDEX(#REF!,MATCH(LEFT(PCA!#REF!,6),#REF!,0))&lt;&gt;"",INDEX(#REF!,MATCH(LEFT(PCA!#REF!,6),#REF!,0)),""),"")</f>
        <v/>
      </c>
    </row>
    <row r="22" spans="1:1" x14ac:dyDescent="0.2">
      <c r="A22" s="5" t="str">
        <f>IFERROR(IF(INDEX(#REF!,MATCH(LEFT(PCA!#REF!,6),#REF!,0))&lt;&gt;"",INDEX(#REF!,MATCH(LEFT(PCA!#REF!,6),#REF!,0)),""),"")</f>
        <v/>
      </c>
    </row>
    <row r="23" spans="1:1" x14ac:dyDescent="0.2">
      <c r="A23" s="5" t="str">
        <f>IFERROR(IF(INDEX(#REF!,MATCH(LEFT(PCA!#REF!,6),#REF!,0))&lt;&gt;"",INDEX(#REF!,MATCH(LEFT(PCA!#REF!,6),#REF!,0)),""),"")</f>
        <v/>
      </c>
    </row>
    <row r="24" spans="1:1" x14ac:dyDescent="0.2">
      <c r="A24" s="5" t="str">
        <f>IFERROR(IF(INDEX(#REF!,MATCH(LEFT(PCA!#REF!,6),#REF!,0))&lt;&gt;"",INDEX(#REF!,MATCH(LEFT(PCA!#REF!,6),#REF!,0)),""),"")</f>
        <v/>
      </c>
    </row>
    <row r="25" spans="1:1" x14ac:dyDescent="0.2">
      <c r="A25" s="5" t="str">
        <f>IFERROR(IF(INDEX(#REF!,MATCH(LEFT(PCA!#REF!,6),#REF!,0))&lt;&gt;"",INDEX(#REF!,MATCH(LEFT(PCA!#REF!,6),#REF!,0)),""),"")</f>
        <v/>
      </c>
    </row>
    <row r="26" spans="1:1" x14ac:dyDescent="0.2">
      <c r="A26" s="5" t="str">
        <f>IFERROR(IF(INDEX(#REF!,MATCH(LEFT(PCA!#REF!,6),#REF!,0))&lt;&gt;"",INDEX(#REF!,MATCH(LEFT(PCA!#REF!,6),#REF!,0)),""),"")</f>
        <v/>
      </c>
    </row>
    <row r="27" spans="1:1" x14ac:dyDescent="0.2">
      <c r="A27" s="5" t="str">
        <f>IFERROR(IF(INDEX(#REF!,MATCH(LEFT(PCA!#REF!,6),#REF!,0))&lt;&gt;"",INDEX(#REF!,MATCH(LEFT(PCA!#REF!,6),#REF!,0)),""),"")</f>
        <v/>
      </c>
    </row>
    <row r="28" spans="1:1" x14ac:dyDescent="0.2">
      <c r="A28" s="5" t="str">
        <f>IFERROR(IF(INDEX(#REF!,MATCH(LEFT(PCA!#REF!,6),#REF!,0))&lt;&gt;"",INDEX(#REF!,MATCH(LEFT(PCA!#REF!,6),#REF!,0)),""),"")</f>
        <v/>
      </c>
    </row>
    <row r="29" spans="1:1" x14ac:dyDescent="0.2">
      <c r="A29" s="5" t="str">
        <f>IFERROR(IF(INDEX(#REF!,MATCH(LEFT(PCA!#REF!,6),#REF!,0))&lt;&gt;"",INDEX(#REF!,MATCH(LEFT(PCA!#REF!,6),#REF!,0)),""),"")</f>
        <v/>
      </c>
    </row>
    <row r="30" spans="1:1" x14ac:dyDescent="0.2">
      <c r="A30" s="5" t="str">
        <f>IFERROR(IF(INDEX(#REF!,MATCH(LEFT(PCA!#REF!,6),#REF!,0))&lt;&gt;"",INDEX(#REF!,MATCH(LEFT(PCA!#REF!,6),#REF!,0)),""),"")</f>
        <v/>
      </c>
    </row>
    <row r="31" spans="1:1" x14ac:dyDescent="0.2">
      <c r="A31" s="5" t="str">
        <f>IFERROR(IF(INDEX(#REF!,MATCH(LEFT(PCA!#REF!,6),#REF!,0))&lt;&gt;"",INDEX(#REF!,MATCH(LEFT(PCA!#REF!,6),#REF!,0)),""),"")</f>
        <v/>
      </c>
    </row>
    <row r="32" spans="1:1" x14ac:dyDescent="0.2">
      <c r="A32" s="5" t="str">
        <f>IFERROR(IF(INDEX(#REF!,MATCH(LEFT(PCA!#REF!,6),#REF!,0))&lt;&gt;"",INDEX(#REF!,MATCH(LEFT(PCA!#REF!,6),#REF!,0)),""),"")</f>
        <v/>
      </c>
    </row>
    <row r="33" spans="1:1" x14ac:dyDescent="0.2">
      <c r="A33" s="5" t="str">
        <f>IFERROR(IF(INDEX(#REF!,MATCH(LEFT(PCA!#REF!,6),#REF!,0))&lt;&gt;"",INDEX(#REF!,MATCH(LEFT(PCA!#REF!,6),#REF!,0)),""),"")</f>
        <v/>
      </c>
    </row>
    <row r="34" spans="1:1" x14ac:dyDescent="0.2">
      <c r="A34" s="5" t="str">
        <f>IFERROR(IF(INDEX(#REF!,MATCH(LEFT(PCA!#REF!,6),#REF!,0))&lt;&gt;"",INDEX(#REF!,MATCH(LEFT(PCA!#REF!,6),#REF!,0)),""),"")</f>
        <v/>
      </c>
    </row>
    <row r="35" spans="1:1" x14ac:dyDescent="0.2">
      <c r="A35" s="5" t="str">
        <f>IFERROR(IF(INDEX(#REF!,MATCH(LEFT(PCA!#REF!,6),#REF!,0))&lt;&gt;"",INDEX(#REF!,MATCH(LEFT(PCA!#REF!,6),#REF!,0)),""),"")</f>
        <v/>
      </c>
    </row>
    <row r="36" spans="1:1" x14ac:dyDescent="0.2">
      <c r="A36" s="5" t="str">
        <f>IFERROR(IF(INDEX(#REF!,MATCH(LEFT(PCA!#REF!,6),#REF!,0))&lt;&gt;"",INDEX(#REF!,MATCH(LEFT(PCA!#REF!,6),#REF!,0)),""),"")</f>
        <v/>
      </c>
    </row>
    <row r="37" spans="1:1" x14ac:dyDescent="0.2">
      <c r="A37" s="5" t="str">
        <f>IFERROR(IF(INDEX(#REF!,MATCH(LEFT(PCA!#REF!,6),#REF!,0))&lt;&gt;"",INDEX(#REF!,MATCH(LEFT(PCA!#REF!,6),#REF!,0)),""),"")</f>
        <v/>
      </c>
    </row>
    <row r="38" spans="1:1" x14ac:dyDescent="0.2">
      <c r="A38" s="5" t="str">
        <f>IFERROR(IF(INDEX(#REF!,MATCH(LEFT(PCA!#REF!,6),#REF!,0))&lt;&gt;"",INDEX(#REF!,MATCH(LEFT(PCA!#REF!,6),#REF!,0)),""),"")</f>
        <v/>
      </c>
    </row>
    <row r="39" spans="1:1" x14ac:dyDescent="0.2">
      <c r="A39" s="5" t="str">
        <f>IFERROR(IF(INDEX(#REF!,MATCH(LEFT(PCA!#REF!,6),#REF!,0))&lt;&gt;"",INDEX(#REF!,MATCH(LEFT(PCA!#REF!,6),#REF!,0)),""),"")</f>
        <v/>
      </c>
    </row>
    <row r="40" spans="1:1" x14ac:dyDescent="0.2">
      <c r="A40" s="5" t="str">
        <f>IFERROR(IF(INDEX(#REF!,MATCH(LEFT(PCA!#REF!,6),#REF!,0))&lt;&gt;"",INDEX(#REF!,MATCH(LEFT(PCA!#REF!,6),#REF!,0)),""),"")</f>
        <v/>
      </c>
    </row>
    <row r="41" spans="1:1" x14ac:dyDescent="0.2">
      <c r="A41" s="5" t="str">
        <f>IFERROR(IF(INDEX(#REF!,MATCH(LEFT(PCA!#REF!,6),#REF!,0))&lt;&gt;"",INDEX(#REF!,MATCH(LEFT(PCA!#REF!,6),#REF!,0)),""),"")</f>
        <v/>
      </c>
    </row>
    <row r="42" spans="1:1" x14ac:dyDescent="0.2">
      <c r="A42" s="5" t="str">
        <f>IFERROR(IF(INDEX(#REF!,MATCH(LEFT(PCA!#REF!,6),#REF!,0))&lt;&gt;"",INDEX(#REF!,MATCH(LEFT(PCA!#REF!,6),#REF!,0)),""),"")</f>
        <v/>
      </c>
    </row>
    <row r="43" spans="1:1" x14ac:dyDescent="0.2">
      <c r="A43" s="5" t="str">
        <f>IFERROR(IF(INDEX(#REF!,MATCH(LEFT(PCA!#REF!,6),#REF!,0))&lt;&gt;"",INDEX(#REF!,MATCH(LEFT(PCA!#REF!,6),#REF!,0)),""),"")</f>
        <v/>
      </c>
    </row>
    <row r="44" spans="1:1" x14ac:dyDescent="0.2">
      <c r="A44" s="5" t="str">
        <f>IFERROR(IF(INDEX(#REF!,MATCH(LEFT(PCA!#REF!,6),#REF!,0))&lt;&gt;"",INDEX(#REF!,MATCH(LEFT(PCA!#REF!,6),#REF!,0)),""),"")</f>
        <v/>
      </c>
    </row>
    <row r="45" spans="1:1" x14ac:dyDescent="0.2">
      <c r="A45" s="5" t="str">
        <f>IFERROR(IF(INDEX(#REF!,MATCH(LEFT(PCA!#REF!,6),#REF!,0))&lt;&gt;"",INDEX(#REF!,MATCH(LEFT(PCA!#REF!,6),#REF!,0)),""),"")</f>
        <v/>
      </c>
    </row>
    <row r="46" spans="1:1" x14ac:dyDescent="0.2">
      <c r="A46" s="5" t="str">
        <f>IFERROR(IF(INDEX(#REF!,MATCH(LEFT(PCA!#REF!,6),#REF!,0))&lt;&gt;"",INDEX(#REF!,MATCH(LEFT(PCA!#REF!,6),#REF!,0)),""),"")</f>
        <v/>
      </c>
    </row>
    <row r="47" spans="1:1" x14ac:dyDescent="0.2">
      <c r="A47" s="5" t="str">
        <f>IFERROR(IF(INDEX(#REF!,MATCH(LEFT(PCA!#REF!,6),#REF!,0))&lt;&gt;"",INDEX(#REF!,MATCH(LEFT(PCA!#REF!,6),#REF!,0)),""),"")</f>
        <v/>
      </c>
    </row>
    <row r="48" spans="1:1" x14ac:dyDescent="0.2">
      <c r="A48" s="5" t="str">
        <f>IFERROR(IF(INDEX(#REF!,MATCH(LEFT(PCA!#REF!,6),#REF!,0))&lt;&gt;"",INDEX(#REF!,MATCH(LEFT(PCA!#REF!,6),#REF!,0)),""),"")</f>
        <v/>
      </c>
    </row>
    <row r="49" spans="1:1" x14ac:dyDescent="0.2">
      <c r="A49" s="5" t="str">
        <f>IFERROR(IF(INDEX(#REF!,MATCH(LEFT(PCA!#REF!,6),#REF!,0))&lt;&gt;"",INDEX(#REF!,MATCH(LEFT(PCA!#REF!,6),#REF!,0)),""),"")</f>
        <v/>
      </c>
    </row>
    <row r="50" spans="1:1" x14ac:dyDescent="0.2">
      <c r="A50" s="5" t="str">
        <f>IFERROR(IF(INDEX(#REF!,MATCH(LEFT(PCA!#REF!,6),#REF!,0))&lt;&gt;"",INDEX(#REF!,MATCH(LEFT(PCA!#REF!,6),#REF!,0)),""),"")</f>
        <v/>
      </c>
    </row>
    <row r="51" spans="1:1" x14ac:dyDescent="0.2">
      <c r="A51" s="5" t="str">
        <f>IFERROR(IF(INDEX(#REF!,MATCH(LEFT(PCA!#REF!,6),#REF!,0))&lt;&gt;"",INDEX(#REF!,MATCH(LEFT(PCA!#REF!,6),#REF!,0)),""),"")</f>
        <v/>
      </c>
    </row>
    <row r="52" spans="1:1" x14ac:dyDescent="0.2">
      <c r="A52" s="5" t="str">
        <f>IFERROR(IF(INDEX(#REF!,MATCH(LEFT(PCA!#REF!,6),#REF!,0))&lt;&gt;"",INDEX(#REF!,MATCH(LEFT(PCA!#REF!,6),#REF!,0)),""),"")</f>
        <v/>
      </c>
    </row>
    <row r="53" spans="1:1" x14ac:dyDescent="0.2">
      <c r="A53" s="5" t="str">
        <f>IFERROR(IF(INDEX(#REF!,MATCH(LEFT(PCA!#REF!,6),#REF!,0))&lt;&gt;"",INDEX(#REF!,MATCH(LEFT(PCA!#REF!,6),#REF!,0)),""),"")</f>
        <v/>
      </c>
    </row>
    <row r="54" spans="1:1" x14ac:dyDescent="0.2">
      <c r="A54" s="5" t="str">
        <f>IFERROR(IF(INDEX(#REF!,MATCH(LEFT(PCA!#REF!,6),#REF!,0))&lt;&gt;"",INDEX(#REF!,MATCH(LEFT(PCA!#REF!,6),#REF!,0)),""),"")</f>
        <v/>
      </c>
    </row>
    <row r="55" spans="1:1" x14ac:dyDescent="0.2">
      <c r="A55" s="5" t="str">
        <f>IFERROR(IF(INDEX(#REF!,MATCH(LEFT(PCA!#REF!,6),#REF!,0))&lt;&gt;"",INDEX(#REF!,MATCH(LEFT(PCA!#REF!,6),#REF!,0)),""),"")</f>
        <v/>
      </c>
    </row>
    <row r="56" spans="1:1" x14ac:dyDescent="0.2">
      <c r="A56" s="5" t="str">
        <f>IFERROR(IF(INDEX(#REF!,MATCH(LEFT(PCA!#REF!,6),#REF!,0))&lt;&gt;"",INDEX(#REF!,MATCH(LEFT(PCA!#REF!,6),#REF!,0)),""),"")</f>
        <v/>
      </c>
    </row>
    <row r="57" spans="1:1" x14ac:dyDescent="0.2">
      <c r="A57" s="5" t="str">
        <f>IFERROR(IF(INDEX(#REF!,MATCH(LEFT(PCA!#REF!,6),#REF!,0))&lt;&gt;"",INDEX(#REF!,MATCH(LEFT(PCA!#REF!,6),#REF!,0)),""),"")</f>
        <v/>
      </c>
    </row>
    <row r="58" spans="1:1" x14ac:dyDescent="0.2">
      <c r="A58" s="5" t="str">
        <f>IFERROR(IF(INDEX(#REF!,MATCH(LEFT(PCA!#REF!,6),#REF!,0))&lt;&gt;"",INDEX(#REF!,MATCH(LEFT(PCA!#REF!,6),#REF!,0)),""),"")</f>
        <v/>
      </c>
    </row>
    <row r="59" spans="1:1" x14ac:dyDescent="0.2">
      <c r="A59" s="5" t="str">
        <f>IFERROR(IF(INDEX(#REF!,MATCH(LEFT(PCA!#REF!,6),#REF!,0))&lt;&gt;"",INDEX(#REF!,MATCH(LEFT(PCA!#REF!,6),#REF!,0)),""),"")</f>
        <v/>
      </c>
    </row>
    <row r="60" spans="1:1" x14ac:dyDescent="0.2">
      <c r="A60" s="5" t="str">
        <f>IFERROR(IF(INDEX(#REF!,MATCH(LEFT(PCA!#REF!,6),#REF!,0))&lt;&gt;"",INDEX(#REF!,MATCH(LEFT(PCA!#REF!,6),#REF!,0)),""),"")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PCA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Micaele Martins de Carvalho</dc:creator>
  <cp:lastModifiedBy>Adler Oliveira Silva Neves</cp:lastModifiedBy>
  <cp:lastPrinted>2023-10-09T14:01:19Z</cp:lastPrinted>
  <dcterms:created xsi:type="dcterms:W3CDTF">2024-04-04T15:56:39Z</dcterms:created>
  <dcterms:modified xsi:type="dcterms:W3CDTF">2025-02-17T18:50:53Z</dcterms:modified>
</cp:coreProperties>
</file>