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expository2024_iscie\doc\cad\"/>
    </mc:Choice>
  </mc:AlternateContent>
  <xr:revisionPtr revIDLastSave="0" documentId="13_ncr:1_{E4F1DACE-5C50-4B29-A75F-560F00F86A0F}" xr6:coauthVersionLast="47" xr6:coauthVersionMax="47" xr10:uidLastSave="{00000000-0000-0000-0000-000000000000}"/>
  <bookViews>
    <workbookView xWindow="1780" yWindow="1780" windowWidth="23665" windowHeight="12443" xr2:uid="{00000000-000D-0000-FFFF-FFFF00000000}"/>
  </bookViews>
  <sheets>
    <sheet name="ああ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H8" i="1"/>
  <c r="H7" i="1"/>
  <c r="H6" i="1"/>
  <c r="H5" i="1"/>
  <c r="H4" i="1"/>
  <c r="H3" i="1"/>
  <c r="H2" i="1"/>
  <c r="H24" i="1" l="1"/>
</calcChain>
</file>

<file path=xl/sharedStrings.xml><?xml version="1.0" encoding="utf-8"?>
<sst xmlns="http://schemas.openxmlformats.org/spreadsheetml/2006/main" count="94" uniqueCount="76">
  <si>
    <t>Technic, Liftarm Thin 1 x 5 - Axle Holes</t>
  </si>
  <si>
    <t>Light Bluish Gray</t>
  </si>
  <si>
    <t>Technic, Pin with Short Friction Ridges</t>
  </si>
  <si>
    <t>Black</t>
  </si>
  <si>
    <t>Technic, Axle and Pin Connector Angled #6 - 90 degrees</t>
  </si>
  <si>
    <t>Technic, Axle and Pin Connector Angled #2 - 180 degrees</t>
  </si>
  <si>
    <t>4265c</t>
  </si>
  <si>
    <t>Technic Bush 1/2 Smooth</t>
  </si>
  <si>
    <t>Yellow</t>
  </si>
  <si>
    <t>Technic, Gear 20 Tooth Double Bevel</t>
  </si>
  <si>
    <t>Technic, Liftarm Thick 1 x 5</t>
  </si>
  <si>
    <t>Technic, Liftarm Thick 1 x 7</t>
  </si>
  <si>
    <t>Technic, Axle 12L</t>
  </si>
  <si>
    <t>Red</t>
  </si>
  <si>
    <t>Technic, Axle and Pin Connector Perpendicular 3L with 2 Pin Holes</t>
  </si>
  <si>
    <t>Dark Gray</t>
  </si>
  <si>
    <t>Technic, Axle  1L with Pin with Friction Ridges</t>
  </si>
  <si>
    <t>Blue</t>
  </si>
  <si>
    <t>Technic, Liftarm Thick 1 x 2</t>
  </si>
  <si>
    <t>Technic, Axle  7L</t>
  </si>
  <si>
    <t>Technic, Axle  8L with Stop</t>
  </si>
  <si>
    <t>Dark Bluish Gray</t>
  </si>
  <si>
    <t>Technic, Pin Connector Perpendicular 3 x 3 Bent with 4 Pins</t>
  </si>
  <si>
    <t>Technic, Axle Connector 2L (Smooth with x Hole + Orientation)</t>
  </si>
  <si>
    <t>Technic, Axle  9L</t>
  </si>
  <si>
    <t>Technic, Liftarm, Modified Frame Thick 5 x 7 Open Center</t>
  </si>
  <si>
    <t>Technic, Pin 3L with Friction Ridges</t>
  </si>
  <si>
    <t>Technic, Liftarm, Modified Triangle Thin 3 x 5 with Short Supports</t>
  </si>
  <si>
    <t>デザインID</t>
    <phoneticPr fontId="18"/>
  </si>
  <si>
    <t>部品名</t>
    <rPh sb="0" eb="3">
      <t>ブヒンメイ</t>
    </rPh>
    <phoneticPr fontId="18"/>
  </si>
  <si>
    <t>色</t>
    <rPh sb="0" eb="1">
      <t>イロ</t>
    </rPh>
    <phoneticPr fontId="18"/>
  </si>
  <si>
    <t>個数</t>
    <rPh sb="0" eb="2">
      <t>コスウ</t>
    </rPh>
    <phoneticPr fontId="18"/>
  </si>
  <si>
    <t>ブリッカーズの URL</t>
    <phoneticPr fontId="18"/>
  </si>
  <si>
    <t>価格</t>
    <rPh sb="0" eb="2">
      <t>カカク</t>
    </rPh>
    <phoneticPr fontId="18"/>
  </si>
  <si>
    <t>小計</t>
    <rPh sb="0" eb="2">
      <t>ショウケイ</t>
    </rPh>
    <phoneticPr fontId="18"/>
  </si>
  <si>
    <t>https://brickers.jp/search?type=product&amp;q=11478</t>
    <phoneticPr fontId="18"/>
  </si>
  <si>
    <t>テクニック リフトアーム 1 x 5 - 薄型 十字穴</t>
    <phoneticPr fontId="18"/>
  </si>
  <si>
    <t>https://brickers.jp/search?type=product&amp;q=2780</t>
    <phoneticPr fontId="18"/>
  </si>
  <si>
    <t>テクニック コネクターペグ - 滑り止め</t>
    <phoneticPr fontId="18"/>
  </si>
  <si>
    <t>https://brickers.jp/search?type=product&amp;q=32014</t>
    <phoneticPr fontId="18"/>
  </si>
  <si>
    <t>テクニック アングル コネクター ＃6 - 90°</t>
    <phoneticPr fontId="18"/>
  </si>
  <si>
    <t>https://brickers.jp/search?type=product&amp;q=32034</t>
    <phoneticPr fontId="18"/>
  </si>
  <si>
    <t>テクニック アングル コネクター ＃2 - 180°</t>
    <phoneticPr fontId="18"/>
  </si>
  <si>
    <t>https://brickers.jp/search?type=product&amp;q=4265c</t>
    <phoneticPr fontId="18"/>
  </si>
  <si>
    <t>テクニック ブッシュ - 1/2</t>
    <phoneticPr fontId="18"/>
  </si>
  <si>
    <t>https://brickers.jp/search?type=product&amp;q=32269</t>
    <phoneticPr fontId="18"/>
  </si>
  <si>
    <t>テクニック ダブルべベルギア - 20歯</t>
    <phoneticPr fontId="18"/>
  </si>
  <si>
    <t>https://brickers.jp/search?type=product&amp;q=32316</t>
    <phoneticPr fontId="18"/>
  </si>
  <si>
    <t>テクニック リフトアーム 1 x 5</t>
    <phoneticPr fontId="18"/>
  </si>
  <si>
    <t>https://brickers.jp/search?type=product&amp;q=32524</t>
    <phoneticPr fontId="18"/>
  </si>
  <si>
    <t>テクニック リフトアーム 1 x 7</t>
    <phoneticPr fontId="18"/>
  </si>
  <si>
    <t>https://brickers.jp/search?type=product&amp;q=3708</t>
    <phoneticPr fontId="18"/>
  </si>
  <si>
    <t>https://brickers.jp/search?type=product&amp;q=55615</t>
  </si>
  <si>
    <t>テクニック 12M 十字軸 95mm</t>
    <phoneticPr fontId="18"/>
  </si>
  <si>
    <t>https://brickers.jp/search?type=product&amp;q=42003</t>
    <phoneticPr fontId="18"/>
  </si>
  <si>
    <t>テクニック 軸/ピンコネクター - 垂直 3L</t>
    <phoneticPr fontId="18"/>
  </si>
  <si>
    <t>テクニック 軸 - コネクターペグ</t>
    <phoneticPr fontId="18"/>
  </si>
  <si>
    <t>https://brickers.jp/search?type=product&amp;q=43093</t>
    <phoneticPr fontId="18"/>
  </si>
  <si>
    <t>https://brickers.jp/search?type=product&amp;q=43857</t>
    <phoneticPr fontId="18"/>
  </si>
  <si>
    <t>テクニック リフトアーム 1 x 2</t>
    <phoneticPr fontId="18"/>
  </si>
  <si>
    <t>https://brickers.jp/search?type=product&amp;q=44294</t>
    <phoneticPr fontId="18"/>
  </si>
  <si>
    <t>テクニック 7M 十字軸 55mm</t>
    <phoneticPr fontId="18"/>
  </si>
  <si>
    <t>テクニック 8M 十字軸 63mm - ストッパー</t>
    <phoneticPr fontId="18"/>
  </si>
  <si>
    <t>https://brickers.jp/search?type=product&amp;q=55013</t>
    <phoneticPr fontId="18"/>
  </si>
  <si>
    <t>テクニック ピン - コネクター 3 x 3</t>
    <phoneticPr fontId="18"/>
  </si>
  <si>
    <t>6538c</t>
    <phoneticPr fontId="18"/>
  </si>
  <si>
    <t>https://brickers.jp/search?type=product&amp;q=6538c</t>
    <phoneticPr fontId="18"/>
  </si>
  <si>
    <t>テクニック 軸コネクター</t>
    <phoneticPr fontId="18"/>
  </si>
  <si>
    <t>https://brickers.jp/search?type=product&amp;q=60485</t>
    <phoneticPr fontId="18"/>
  </si>
  <si>
    <t>テクニック 9M 十字軸 71mm</t>
    <phoneticPr fontId="18"/>
  </si>
  <si>
    <t>https://brickers.jp/search?type=product&amp;q=64179</t>
    <phoneticPr fontId="18"/>
  </si>
  <si>
    <t>テクニック リフトアーム 5 x 7 - オープンセンター</t>
    <phoneticPr fontId="18"/>
  </si>
  <si>
    <t>テクニック コネクターペグ 3M - 滑り止め</t>
    <phoneticPr fontId="18"/>
  </si>
  <si>
    <t>https://brickers.jp/search?type=product&amp;q=6558</t>
    <phoneticPr fontId="18"/>
  </si>
  <si>
    <t>https://brickers.jp/search?type=product&amp;q=99773</t>
    <phoneticPr fontId="18"/>
  </si>
  <si>
    <t>テクニック リフトアーム - トライアングル タイプ２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</si>
</sst>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9" fillId="0" borderId="0" xfId="42">
      <alignment vertical="center"/>
    </xf>
    <xf numFmtId="3" fontId="0" fillId="0" borderId="0" xfId="0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ickers.jp/search?type=product&amp;q=32524" TargetMode="External"/><Relationship Id="rId13" Type="http://schemas.openxmlformats.org/officeDocument/2006/relationships/hyperlink" Target="https://brickers.jp/search?type=product&amp;q=43857" TargetMode="External"/><Relationship Id="rId18" Type="http://schemas.openxmlformats.org/officeDocument/2006/relationships/hyperlink" Target="https://brickers.jp/search?type=product&amp;q=64179" TargetMode="External"/><Relationship Id="rId3" Type="http://schemas.openxmlformats.org/officeDocument/2006/relationships/hyperlink" Target="https://brickers.jp/search?type=product&amp;q=32014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brickers.jp/search?type=product&amp;q=32316" TargetMode="External"/><Relationship Id="rId12" Type="http://schemas.openxmlformats.org/officeDocument/2006/relationships/hyperlink" Target="https://brickers.jp/search?type=product&amp;q=43093" TargetMode="External"/><Relationship Id="rId17" Type="http://schemas.openxmlformats.org/officeDocument/2006/relationships/hyperlink" Target="https://brickers.jp/search?type=product&amp;q=60485" TargetMode="External"/><Relationship Id="rId2" Type="http://schemas.openxmlformats.org/officeDocument/2006/relationships/hyperlink" Target="https://brickers.jp/search?type=product&amp;q=2780" TargetMode="External"/><Relationship Id="rId16" Type="http://schemas.openxmlformats.org/officeDocument/2006/relationships/hyperlink" Target="https://brickers.jp/search?type=product&amp;q=6538c" TargetMode="External"/><Relationship Id="rId20" Type="http://schemas.openxmlformats.org/officeDocument/2006/relationships/hyperlink" Target="https://brickers.jp/search?type=product&amp;q=99773" TargetMode="External"/><Relationship Id="rId1" Type="http://schemas.openxmlformats.org/officeDocument/2006/relationships/hyperlink" Target="https://brickers.jp/search?type=product&amp;q=11478" TargetMode="External"/><Relationship Id="rId6" Type="http://schemas.openxmlformats.org/officeDocument/2006/relationships/hyperlink" Target="https://brickers.jp/search?type=product&amp;q=32269" TargetMode="External"/><Relationship Id="rId11" Type="http://schemas.openxmlformats.org/officeDocument/2006/relationships/hyperlink" Target="https://brickers.jp/search?type=product&amp;q=42003" TargetMode="External"/><Relationship Id="rId5" Type="http://schemas.openxmlformats.org/officeDocument/2006/relationships/hyperlink" Target="https://brickers.jp/search?type=product&amp;q=4265c" TargetMode="External"/><Relationship Id="rId15" Type="http://schemas.openxmlformats.org/officeDocument/2006/relationships/hyperlink" Target="https://brickers.jp/search?type=product&amp;q=55013" TargetMode="External"/><Relationship Id="rId10" Type="http://schemas.openxmlformats.org/officeDocument/2006/relationships/hyperlink" Target="https://brickers.jp/search?type=product&amp;q=3708" TargetMode="External"/><Relationship Id="rId19" Type="http://schemas.openxmlformats.org/officeDocument/2006/relationships/hyperlink" Target="https://brickers.jp/search?type=product&amp;q=6558" TargetMode="External"/><Relationship Id="rId4" Type="http://schemas.openxmlformats.org/officeDocument/2006/relationships/hyperlink" Target="https://brickers.jp/search?type=product&amp;q=32034" TargetMode="External"/><Relationship Id="rId9" Type="http://schemas.openxmlformats.org/officeDocument/2006/relationships/hyperlink" Target="https://brickers.jp/search?type=product&amp;q=3708" TargetMode="External"/><Relationship Id="rId14" Type="http://schemas.openxmlformats.org/officeDocument/2006/relationships/hyperlink" Target="https://brickers.jp/search?type=product&amp;q=442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4" sqref="A24:A25"/>
    </sheetView>
  </sheetViews>
  <sheetFormatPr defaultRowHeight="17.7" x14ac:dyDescent="0.4"/>
  <cols>
    <col min="1" max="1" width="10" bestFit="1" customWidth="1"/>
    <col min="2" max="2" width="61.21875" bestFit="1" customWidth="1"/>
    <col min="3" max="3" width="16.33203125" bestFit="1" customWidth="1"/>
    <col min="4" max="4" width="4.44140625" bestFit="1" customWidth="1"/>
    <col min="5" max="5" width="46.77734375" bestFit="1" customWidth="1"/>
    <col min="6" max="6" width="45.33203125" bestFit="1" customWidth="1"/>
    <col min="7" max="7" width="5.109375" bestFit="1" customWidth="1"/>
    <col min="8" max="8" width="6" bestFit="1" customWidth="1"/>
  </cols>
  <sheetData>
    <row r="1" spans="1:8" x14ac:dyDescent="0.4">
      <c r="A1" t="s">
        <v>28</v>
      </c>
      <c r="B1" t="s">
        <v>29</v>
      </c>
      <c r="C1" t="s">
        <v>30</v>
      </c>
      <c r="D1" t="s">
        <v>31</v>
      </c>
      <c r="E1" t="s">
        <v>32</v>
      </c>
      <c r="G1" t="s">
        <v>33</v>
      </c>
      <c r="H1" t="s">
        <v>34</v>
      </c>
    </row>
    <row r="2" spans="1:8" x14ac:dyDescent="0.4">
      <c r="A2" s="1">
        <v>11478</v>
      </c>
      <c r="B2" t="s">
        <v>0</v>
      </c>
      <c r="C2" t="s">
        <v>1</v>
      </c>
      <c r="D2">
        <v>17</v>
      </c>
      <c r="E2" s="2" t="s">
        <v>35</v>
      </c>
      <c r="F2" t="s">
        <v>36</v>
      </c>
      <c r="G2">
        <v>38</v>
      </c>
      <c r="H2" s="3">
        <f>D2*G2</f>
        <v>646</v>
      </c>
    </row>
    <row r="3" spans="1:8" x14ac:dyDescent="0.4">
      <c r="A3" s="1">
        <v>2780</v>
      </c>
      <c r="B3" t="s">
        <v>2</v>
      </c>
      <c r="C3" t="s">
        <v>3</v>
      </c>
      <c r="D3">
        <v>52</v>
      </c>
      <c r="E3" s="2" t="s">
        <v>37</v>
      </c>
      <c r="F3" t="s">
        <v>38</v>
      </c>
      <c r="G3">
        <v>5</v>
      </c>
      <c r="H3" s="3">
        <f t="shared" ref="H3:H9" si="0">D3*G3</f>
        <v>260</v>
      </c>
    </row>
    <row r="4" spans="1:8" x14ac:dyDescent="0.4">
      <c r="A4" s="1">
        <v>32014</v>
      </c>
      <c r="B4" t="s">
        <v>4</v>
      </c>
      <c r="C4" t="s">
        <v>3</v>
      </c>
      <c r="D4">
        <v>1</v>
      </c>
      <c r="E4" s="2" t="s">
        <v>39</v>
      </c>
      <c r="F4" t="s">
        <v>40</v>
      </c>
      <c r="G4">
        <v>63</v>
      </c>
      <c r="H4" s="3">
        <f t="shared" si="0"/>
        <v>63</v>
      </c>
    </row>
    <row r="5" spans="1:8" x14ac:dyDescent="0.4">
      <c r="A5" s="1">
        <v>32034</v>
      </c>
      <c r="B5" t="s">
        <v>5</v>
      </c>
      <c r="C5" t="s">
        <v>3</v>
      </c>
      <c r="D5">
        <v>1</v>
      </c>
      <c r="E5" s="2" t="s">
        <v>41</v>
      </c>
      <c r="F5" t="s">
        <v>42</v>
      </c>
      <c r="G5">
        <v>23</v>
      </c>
      <c r="H5" s="3">
        <f t="shared" si="0"/>
        <v>23</v>
      </c>
    </row>
    <row r="6" spans="1:8" x14ac:dyDescent="0.4">
      <c r="A6" s="1" t="s">
        <v>6</v>
      </c>
      <c r="B6" t="s">
        <v>7</v>
      </c>
      <c r="C6" t="s">
        <v>8</v>
      </c>
      <c r="D6">
        <v>2</v>
      </c>
      <c r="E6" s="2" t="s">
        <v>43</v>
      </c>
      <c r="F6" t="s">
        <v>44</v>
      </c>
      <c r="G6">
        <v>10</v>
      </c>
      <c r="H6" s="3">
        <f t="shared" si="0"/>
        <v>20</v>
      </c>
    </row>
    <row r="7" spans="1:8" x14ac:dyDescent="0.4">
      <c r="A7" s="1">
        <v>32269</v>
      </c>
      <c r="B7" t="s">
        <v>9</v>
      </c>
      <c r="C7" t="s">
        <v>3</v>
      </c>
      <c r="D7">
        <v>1</v>
      </c>
      <c r="E7" s="2" t="s">
        <v>45</v>
      </c>
      <c r="F7" t="s">
        <v>46</v>
      </c>
      <c r="G7">
        <v>98</v>
      </c>
      <c r="H7" s="3">
        <f t="shared" si="0"/>
        <v>98</v>
      </c>
    </row>
    <row r="8" spans="1:8" x14ac:dyDescent="0.4">
      <c r="A8" s="1">
        <v>32316</v>
      </c>
      <c r="B8" t="s">
        <v>10</v>
      </c>
      <c r="C8" t="s">
        <v>1</v>
      </c>
      <c r="D8">
        <v>4</v>
      </c>
      <c r="E8" s="2" t="s">
        <v>47</v>
      </c>
      <c r="F8" t="s">
        <v>48</v>
      </c>
      <c r="G8">
        <v>18</v>
      </c>
      <c r="H8" s="3">
        <f t="shared" si="0"/>
        <v>72</v>
      </c>
    </row>
    <row r="9" spans="1:8" x14ac:dyDescent="0.4">
      <c r="A9" s="1">
        <v>32524</v>
      </c>
      <c r="B9" t="s">
        <v>11</v>
      </c>
      <c r="C9" t="s">
        <v>1</v>
      </c>
      <c r="D9">
        <v>2</v>
      </c>
      <c r="E9" s="2" t="s">
        <v>49</v>
      </c>
      <c r="F9" t="s">
        <v>50</v>
      </c>
      <c r="G9">
        <v>38</v>
      </c>
      <c r="H9" s="3">
        <f t="shared" si="0"/>
        <v>76</v>
      </c>
    </row>
    <row r="10" spans="1:8" x14ac:dyDescent="0.4">
      <c r="A10" s="1">
        <v>3708</v>
      </c>
      <c r="B10" t="s">
        <v>12</v>
      </c>
      <c r="C10" t="s">
        <v>13</v>
      </c>
      <c r="D10">
        <v>2</v>
      </c>
      <c r="E10" s="2" t="s">
        <v>51</v>
      </c>
      <c r="F10" t="s">
        <v>53</v>
      </c>
      <c r="G10">
        <v>128</v>
      </c>
      <c r="H10" s="3">
        <f t="shared" ref="H10:H22" si="1">D10*G10</f>
        <v>256</v>
      </c>
    </row>
    <row r="11" spans="1:8" x14ac:dyDescent="0.4">
      <c r="A11" s="1">
        <v>3708</v>
      </c>
      <c r="B11" t="s">
        <v>12</v>
      </c>
      <c r="C11" t="s">
        <v>3</v>
      </c>
      <c r="D11">
        <v>2</v>
      </c>
      <c r="E11" s="2" t="s">
        <v>51</v>
      </c>
      <c r="F11" t="s">
        <v>53</v>
      </c>
      <c r="G11">
        <v>128</v>
      </c>
      <c r="H11" s="3">
        <f t="shared" si="1"/>
        <v>256</v>
      </c>
    </row>
    <row r="12" spans="1:8" x14ac:dyDescent="0.4">
      <c r="A12" s="1">
        <v>42003</v>
      </c>
      <c r="B12" t="s">
        <v>14</v>
      </c>
      <c r="C12" t="s">
        <v>15</v>
      </c>
      <c r="D12">
        <v>5</v>
      </c>
      <c r="E12" s="2" t="s">
        <v>54</v>
      </c>
      <c r="F12" t="s">
        <v>55</v>
      </c>
      <c r="G12">
        <v>16</v>
      </c>
      <c r="H12" s="3">
        <f t="shared" si="1"/>
        <v>80</v>
      </c>
    </row>
    <row r="13" spans="1:8" x14ac:dyDescent="0.4">
      <c r="A13" s="1">
        <v>43093</v>
      </c>
      <c r="B13" t="s">
        <v>16</v>
      </c>
      <c r="C13" t="s">
        <v>17</v>
      </c>
      <c r="D13">
        <v>2</v>
      </c>
      <c r="E13" s="2" t="s">
        <v>57</v>
      </c>
      <c r="F13" t="s">
        <v>56</v>
      </c>
      <c r="G13">
        <v>5</v>
      </c>
      <c r="H13" s="3">
        <f t="shared" si="1"/>
        <v>10</v>
      </c>
    </row>
    <row r="14" spans="1:8" x14ac:dyDescent="0.4">
      <c r="A14" s="1">
        <v>43857</v>
      </c>
      <c r="B14" t="s">
        <v>18</v>
      </c>
      <c r="C14" t="s">
        <v>1</v>
      </c>
      <c r="D14">
        <v>1</v>
      </c>
      <c r="E14" s="2" t="s">
        <v>58</v>
      </c>
      <c r="F14" t="s">
        <v>59</v>
      </c>
      <c r="G14">
        <v>46</v>
      </c>
      <c r="H14" s="3">
        <f t="shared" si="1"/>
        <v>46</v>
      </c>
    </row>
    <row r="15" spans="1:8" x14ac:dyDescent="0.4">
      <c r="A15" s="1">
        <v>44294</v>
      </c>
      <c r="B15" t="s">
        <v>19</v>
      </c>
      <c r="C15" t="s">
        <v>1</v>
      </c>
      <c r="D15">
        <v>2</v>
      </c>
      <c r="E15" s="2" t="s">
        <v>60</v>
      </c>
      <c r="F15" t="s">
        <v>61</v>
      </c>
      <c r="G15">
        <v>16</v>
      </c>
      <c r="H15" s="3">
        <f t="shared" si="1"/>
        <v>32</v>
      </c>
    </row>
    <row r="16" spans="1:8" x14ac:dyDescent="0.4">
      <c r="A16" s="1">
        <v>55013</v>
      </c>
      <c r="B16" t="s">
        <v>20</v>
      </c>
      <c r="C16" t="s">
        <v>21</v>
      </c>
      <c r="D16">
        <v>2</v>
      </c>
      <c r="E16" s="2" t="s">
        <v>63</v>
      </c>
      <c r="F16" t="s">
        <v>62</v>
      </c>
      <c r="G16">
        <v>13</v>
      </c>
      <c r="H16" s="3">
        <f t="shared" si="1"/>
        <v>26</v>
      </c>
    </row>
    <row r="17" spans="1:8" x14ac:dyDescent="0.4">
      <c r="A17" s="1">
        <v>55615</v>
      </c>
      <c r="B17" t="s">
        <v>22</v>
      </c>
      <c r="C17" t="s">
        <v>1</v>
      </c>
      <c r="D17">
        <v>8</v>
      </c>
      <c r="E17" s="2" t="s">
        <v>52</v>
      </c>
      <c r="F17" t="s">
        <v>64</v>
      </c>
      <c r="G17">
        <v>68</v>
      </c>
      <c r="H17" s="3">
        <f t="shared" si="1"/>
        <v>544</v>
      </c>
    </row>
    <row r="18" spans="1:8" x14ac:dyDescent="0.4">
      <c r="A18" s="1" t="s">
        <v>65</v>
      </c>
      <c r="B18" t="s">
        <v>23</v>
      </c>
      <c r="C18" t="s">
        <v>13</v>
      </c>
      <c r="D18">
        <v>2</v>
      </c>
      <c r="E18" s="2" t="s">
        <v>66</v>
      </c>
      <c r="F18" t="s">
        <v>67</v>
      </c>
      <c r="G18">
        <v>12</v>
      </c>
      <c r="H18" s="3">
        <f t="shared" si="1"/>
        <v>24</v>
      </c>
    </row>
    <row r="19" spans="1:8" x14ac:dyDescent="0.4">
      <c r="A19" s="1">
        <v>60485</v>
      </c>
      <c r="B19" t="s">
        <v>24</v>
      </c>
      <c r="C19" t="s">
        <v>1</v>
      </c>
      <c r="D19">
        <v>2</v>
      </c>
      <c r="E19" s="2" t="s">
        <v>68</v>
      </c>
      <c r="F19" t="s">
        <v>69</v>
      </c>
      <c r="G19">
        <v>63</v>
      </c>
      <c r="H19" s="3">
        <f t="shared" si="1"/>
        <v>126</v>
      </c>
    </row>
    <row r="20" spans="1:8" x14ac:dyDescent="0.4">
      <c r="A20" s="1">
        <v>64179</v>
      </c>
      <c r="B20" t="s">
        <v>25</v>
      </c>
      <c r="C20" t="s">
        <v>1</v>
      </c>
      <c r="D20">
        <v>18</v>
      </c>
      <c r="E20" s="2" t="s">
        <v>70</v>
      </c>
      <c r="F20" t="s">
        <v>71</v>
      </c>
      <c r="G20">
        <v>368</v>
      </c>
      <c r="H20" s="3">
        <f t="shared" si="1"/>
        <v>6624</v>
      </c>
    </row>
    <row r="21" spans="1:8" x14ac:dyDescent="0.4">
      <c r="A21" s="1">
        <v>6558</v>
      </c>
      <c r="B21" t="s">
        <v>26</v>
      </c>
      <c r="C21" t="s">
        <v>17</v>
      </c>
      <c r="D21">
        <v>12</v>
      </c>
      <c r="E21" s="2" t="s">
        <v>73</v>
      </c>
      <c r="F21" t="s">
        <v>72</v>
      </c>
      <c r="G21">
        <v>8</v>
      </c>
      <c r="H21" s="3">
        <f t="shared" si="1"/>
        <v>96</v>
      </c>
    </row>
    <row r="22" spans="1:8" x14ac:dyDescent="0.4">
      <c r="A22" s="1">
        <v>99773</v>
      </c>
      <c r="B22" t="s">
        <v>27</v>
      </c>
      <c r="C22" t="s">
        <v>1</v>
      </c>
      <c r="D22">
        <v>8</v>
      </c>
      <c r="E22" s="2" t="s">
        <v>74</v>
      </c>
      <c r="F22" t="s">
        <v>75</v>
      </c>
      <c r="G22">
        <v>38</v>
      </c>
      <c r="H22" s="3">
        <f t="shared" si="1"/>
        <v>304</v>
      </c>
    </row>
    <row r="23" spans="1:8" x14ac:dyDescent="0.4">
      <c r="H23" s="3"/>
    </row>
    <row r="24" spans="1:8" x14ac:dyDescent="0.4">
      <c r="G24" t="s">
        <v>34</v>
      </c>
      <c r="H24" s="3">
        <f>SUM(H2:H22)</f>
        <v>9682</v>
      </c>
    </row>
  </sheetData>
  <phoneticPr fontId="18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8" r:id="rId16" xr:uid="{00000000-0004-0000-0000-00000F000000}"/>
    <hyperlink ref="E19" r:id="rId17" xr:uid="{00000000-0004-0000-0000-000010000000}"/>
    <hyperlink ref="E20" r:id="rId18" xr:uid="{00000000-0004-0000-0000-000011000000}"/>
    <hyperlink ref="E21" r:id="rId19" xr:uid="{00000000-0004-0000-0000-000012000000}"/>
    <hyperlink ref="E22" r:id="rId20" xr:uid="{00000000-0004-0000-0000-000013000000}"/>
  </hyperlinks>
  <pageMargins left="0.25" right="0.25" top="0.75" bottom="0.75" header="0.3" footer="0.3"/>
  <pageSetup paperSize="9" scale="67" fitToHeight="0" orientation="landscape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あああ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kawata</dc:creator>
  <cp:lastModifiedBy>川田 昌克_北九州</cp:lastModifiedBy>
  <cp:lastPrinted>2023-09-26T12:46:43Z</cp:lastPrinted>
  <dcterms:created xsi:type="dcterms:W3CDTF">2023-09-26T12:04:48Z</dcterms:created>
  <dcterms:modified xsi:type="dcterms:W3CDTF">2023-09-26T12:47:09Z</dcterms:modified>
</cp:coreProperties>
</file>