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NP\Síntese de preços\2022\02-Fevereiro\13.02.22 a 19.02.22\"/>
    </mc:Choice>
  </mc:AlternateContent>
  <xr:revisionPtr revIDLastSave="0" documentId="13_ncr:1_{096F0042-E498-4A3D-B9AD-BF4822BD5CE0}" xr6:coauthVersionLast="47" xr6:coauthVersionMax="47" xr10:uidLastSave="{00000000-0000-0000-0000-000000000000}"/>
  <bookViews>
    <workbookView xWindow="-120" yWindow="-120" windowWidth="29040" windowHeight="15840" xr2:uid="{86A8C106-3700-4369-8920-91FF4F5AFE1D}"/>
  </bookViews>
  <sheets>
    <sheet name="SINTESE-ORDINA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<sst xmlns="http://schemas.openxmlformats.org/spreadsheetml/2006/main" count="482" uniqueCount="135">
  <si>
    <t xml:space="preserve">Publicação semanal que traz a síntese do comportamento dos preços da gasolina comum, do etanol hidratado, do óleo diesel S10 comum e do       GLP P-13 (botijão de 13 kg), conforme o Levantamento de Preços de Combustíveis da ANP, os preços de produtores e importadores de derivados e o Sistema de Informações de Movimentação de Produtos - SIMP, além dos preços de paridade de importação. </t>
  </si>
  <si>
    <t>GASOLINA COMUM</t>
  </si>
  <si>
    <t xml:space="preserve"> Nota 1: Os preços de distribuição têm periodicidade de publicação mensal </t>
  </si>
  <si>
    <t xml:space="preserve">  e são incluídos em Sínteses específicas.</t>
  </si>
  <si>
    <t xml:space="preserve">  Fonte: ANP. </t>
  </si>
  <si>
    <t xml:space="preserve">      * Média simples de PPI dos portos pesquisados.</t>
  </si>
  <si>
    <t xml:space="preserve">       Fonte: ANP e S&amp;P Global Platts.</t>
  </si>
  <si>
    <t>Preços médios de revenda - Semana de 13/02/2022 a 19/02/2022</t>
  </si>
  <si>
    <t>Produto</t>
  </si>
  <si>
    <t>Região</t>
  </si>
  <si>
    <t>Revenda - Semana de 13/02/2022 a 19/02/2022</t>
  </si>
  <si>
    <t>Produção - Semana de 07/02/2022 a 13/02/2022</t>
  </si>
  <si>
    <t>Preço médio (R$/l)</t>
  </si>
  <si>
    <t>Variação Semanal</t>
  </si>
  <si>
    <t>Variação 4 semanas</t>
  </si>
  <si>
    <t>Variação 12 meses</t>
  </si>
  <si>
    <t>Centro-Oeste</t>
  </si>
  <si>
    <t>Nordeste</t>
  </si>
  <si>
    <t>Norte</t>
  </si>
  <si>
    <t>Sudeste</t>
  </si>
  <si>
    <t>Sul</t>
  </si>
  <si>
    <t>Média nacional</t>
  </si>
  <si>
    <t>Fonte: ANP.</t>
  </si>
  <si>
    <t>Preços de Paridade de Importação nos Portos - semana de 07/02/2022 a 11/02/2022</t>
  </si>
  <si>
    <t>Porto</t>
  </si>
  <si>
    <t>R$/litro</t>
  </si>
  <si>
    <t>var. semanal</t>
  </si>
  <si>
    <t>Itaqui</t>
  </si>
  <si>
    <t>Aratu</t>
  </si>
  <si>
    <t>Paranagua</t>
  </si>
  <si>
    <t>Suape</t>
  </si>
  <si>
    <t>Santos</t>
  </si>
  <si>
    <t>Tramandaí</t>
  </si>
  <si>
    <t>Fonte: S&amp;P Global Platts.</t>
  </si>
  <si>
    <t>Preços Médios de Revenda da Gasolina C Comum por UF e Capitais - Semana de 13/02/2022 a 19/02/2022</t>
  </si>
  <si>
    <t>UF</t>
  </si>
  <si>
    <t>Preço médio de revenda na Unidade da Federação</t>
  </si>
  <si>
    <t>Preço médio de revenda na respectiva capital</t>
  </si>
  <si>
    <t>GASOLINA C COMUM</t>
  </si>
  <si>
    <t>Distrito Federal</t>
  </si>
  <si>
    <t>BRASILIA</t>
  </si>
  <si>
    <t>Goiás</t>
  </si>
  <si>
    <t>GOIANIA</t>
  </si>
  <si>
    <t>Mato Grosso</t>
  </si>
  <si>
    <t>CUIABA</t>
  </si>
  <si>
    <t>Mato Grosso do Sul</t>
  </si>
  <si>
    <t>CAMPO GRANDE</t>
  </si>
  <si>
    <t>Alagoas</t>
  </si>
  <si>
    <t>MACEIO</t>
  </si>
  <si>
    <t>Bahia</t>
  </si>
  <si>
    <t>SALVADOR</t>
  </si>
  <si>
    <t>Ceará</t>
  </si>
  <si>
    <t>FORTALEZA</t>
  </si>
  <si>
    <t>Maranhão</t>
  </si>
  <si>
    <t>SAO LUIS</t>
  </si>
  <si>
    <t>Paraíba</t>
  </si>
  <si>
    <t>JOAO PESSOA</t>
  </si>
  <si>
    <t>Pernambuco</t>
  </si>
  <si>
    <t>RECIFE</t>
  </si>
  <si>
    <t>Piauí</t>
  </si>
  <si>
    <t>TERESINA</t>
  </si>
  <si>
    <t>Rio Grande do Norte</t>
  </si>
  <si>
    <t>NATAL</t>
  </si>
  <si>
    <t>Sergipe</t>
  </si>
  <si>
    <t>ARACAJU</t>
  </si>
  <si>
    <t>Acre</t>
  </si>
  <si>
    <t>RIO BRANCO</t>
  </si>
  <si>
    <t>Amapá</t>
  </si>
  <si>
    <t>MACAPA</t>
  </si>
  <si>
    <t>Amazonas</t>
  </si>
  <si>
    <t>MANAUS</t>
  </si>
  <si>
    <t>Pará</t>
  </si>
  <si>
    <t>BELEM</t>
  </si>
  <si>
    <t>Rondônia</t>
  </si>
  <si>
    <t>PORTO VELHO</t>
  </si>
  <si>
    <t>Roraima</t>
  </si>
  <si>
    <t>BOA VISTA</t>
  </si>
  <si>
    <t>Tocantins</t>
  </si>
  <si>
    <t>PALMAS</t>
  </si>
  <si>
    <t>Espírito Santo</t>
  </si>
  <si>
    <t>VITORIA</t>
  </si>
  <si>
    <t>Minas Gerais</t>
  </si>
  <si>
    <t>BELO HORIZONTE</t>
  </si>
  <si>
    <t>Rio de Janeiro</t>
  </si>
  <si>
    <t>RIO DE JANEIRO</t>
  </si>
  <si>
    <t>São Paulo</t>
  </si>
  <si>
    <t>SAO PAULO</t>
  </si>
  <si>
    <t>Paraná</t>
  </si>
  <si>
    <t>CURITIBA</t>
  </si>
  <si>
    <t>Rio Grande do Sul</t>
  </si>
  <si>
    <t>PORTO ALEGRE</t>
  </si>
  <si>
    <t>Santa Catarina</t>
  </si>
  <si>
    <t>FLORIANOPOLIS</t>
  </si>
  <si>
    <t>ETANOL HIDRATADO</t>
  </si>
  <si>
    <t xml:space="preserve">Nota 1: Os preços de distribuição têm periodicidade de publicação mensal </t>
  </si>
  <si>
    <t xml:space="preserve"> e são incluídos em Sínteses específicas.</t>
  </si>
  <si>
    <t xml:space="preserve"> Fonte: ANP.</t>
  </si>
  <si>
    <t xml:space="preserve">  Fonte: ANP.</t>
  </si>
  <si>
    <t>Variação semanal</t>
  </si>
  <si>
    <t>Variação em 4 semanas</t>
  </si>
  <si>
    <t>Variação em 12 meses</t>
  </si>
  <si>
    <t>Preços de Produção por UF - semana de 07/02/2022 a 11/02/2022</t>
  </si>
  <si>
    <t xml:space="preserve">Etanol Hidratado </t>
  </si>
  <si>
    <t xml:space="preserve">Etanol Anidro </t>
  </si>
  <si>
    <r>
      <t>GO</t>
    </r>
    <r>
      <rPr>
        <sz val="10"/>
        <color theme="1"/>
        <rFont val="Calibri"/>
        <family val="2"/>
        <scheme val="minor"/>
      </rPr>
      <t>*</t>
    </r>
  </si>
  <si>
    <t>PE</t>
  </si>
  <si>
    <t>-</t>
  </si>
  <si>
    <t>SP</t>
  </si>
  <si>
    <t>Fonte: CEPEA/ESALQ</t>
  </si>
  <si>
    <t>* Preços do etanol hidratado relativo às vendas internas do estado</t>
  </si>
  <si>
    <t>Preços Médios de Revenda de Etanol Hidratado por UF e Capitais - Semana de 13/02/2022 a 19/02/2022</t>
  </si>
  <si>
    <t>ÓLEO DIESEL S10</t>
  </si>
  <si>
    <t xml:space="preserve"> * Média simples de PPI dos portos pesquisados.</t>
  </si>
  <si>
    <t xml:space="preserve">    Fonte: ANP e S&amp;P Global Platts.</t>
  </si>
  <si>
    <t>ÓLEO DIESEL               S10</t>
  </si>
  <si>
    <t>Preço de Paridade de Importação nos Portos - semana de 07/02/2022 a 11/02/2022</t>
  </si>
  <si>
    <t>Preços Médios de Revenda de Diesel B S10 por UF e Capitais - Semana de 13/02/2022 a 19/02/2022</t>
  </si>
  <si>
    <t>ÓLEO DIESEL B S10</t>
  </si>
  <si>
    <t>GLP P-13</t>
  </si>
  <si>
    <t>* Média simples de PPI dos portos pesquisados.</t>
  </si>
  <si>
    <t xml:space="preserve"> Fonte: ANP e S&amp;P Global Platts.</t>
  </si>
  <si>
    <r>
      <t>Preço médi</t>
    </r>
    <r>
      <rPr>
        <b/>
        <sz val="7.5"/>
        <rFont val="Calibri"/>
        <family val="2"/>
        <scheme val="minor"/>
      </rPr>
      <t>o</t>
    </r>
    <r>
      <rPr>
        <b/>
        <sz val="8"/>
        <rFont val="Calibri"/>
        <family val="2"/>
        <scheme val="minor"/>
      </rPr>
      <t xml:space="preserve"> (R$/13kg)</t>
    </r>
  </si>
  <si>
    <t>Preço médio (R$/13kg)</t>
  </si>
  <si>
    <t>***</t>
  </si>
  <si>
    <t>R$/13kg</t>
  </si>
  <si>
    <t>Fonte: S&amp;P Global Platts</t>
  </si>
  <si>
    <t>Preços Médios de Revenda de GLP P-13 por UF e Capitais - Semana de 13/02/2022 a 19/02/2022</t>
  </si>
  <si>
    <t>PREÇO MÉDIO DE REVENDA DA GASOLINA C COMUM APRESENTOU VARIAÇÃO SEMANAL NEGATIVA DE 0,51%, QUARTA SEMANA CONSECUTIVA DE BAIXA</t>
  </si>
  <si>
    <t xml:space="preserve">PREÇO MÉDIO DE REVENDA DO ETANOL HIDRATADO APRESENTOU BAIXA DE 1,98% EM RELAÇÃO À SEMANA ANTERIOR, QUARTA SEMANA CONSECUTIVA DE QUEDA </t>
  </si>
  <si>
    <r>
      <t>  Revenda - Semana 13/02/2022 a 19/02/2022</t>
    </r>
    <r>
      <rPr>
        <b/>
        <sz val="10"/>
        <color theme="1"/>
        <rFont val="Wingdings 3"/>
        <family val="1"/>
        <charset val="2"/>
      </rPr>
      <t xml:space="preserve">
</t>
    </r>
    <r>
      <rPr>
        <sz val="10"/>
        <color theme="1"/>
        <rFont val="Wingdings 3"/>
        <family val="1"/>
        <charset val="2"/>
      </rPr>
      <t>u</t>
    </r>
    <r>
      <rPr>
        <sz val="10"/>
        <color theme="1"/>
        <rFont val="Calibri"/>
        <family val="2"/>
        <scheme val="minor"/>
      </rPr>
      <t xml:space="preserve"> O preço médio de revenda do diesel B S10 foi d</t>
    </r>
    <r>
      <rPr>
        <b/>
        <sz val="10"/>
        <color theme="1"/>
        <rFont val="Calibri"/>
        <family val="2"/>
        <scheme val="minor"/>
      </rPr>
      <t>e R$ 5,653/litro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estável</t>
    </r>
    <r>
      <rPr>
        <sz val="10"/>
        <color theme="1"/>
        <rFont val="Calibri"/>
        <family val="2"/>
        <scheme val="minor"/>
      </rPr>
      <t xml:space="preserve"> em relação à semana anterior</t>
    </r>
    <r>
      <rPr>
        <b/>
        <sz val="10"/>
        <color theme="1"/>
        <rFont val="Calibri"/>
        <family val="2"/>
        <scheme val="minor"/>
      </rPr>
      <t>.</t>
    </r>
    <r>
      <rPr>
        <b/>
        <sz val="10"/>
        <color theme="1"/>
        <rFont val="Wingdings 3"/>
        <family val="1"/>
        <charset val="2"/>
      </rPr>
      <t xml:space="preserve"> 
</t>
    </r>
    <r>
      <rPr>
        <sz val="10"/>
        <color theme="1"/>
        <rFont val="Wingdings 3"/>
        <family val="1"/>
        <charset val="2"/>
      </rPr>
      <t>u</t>
    </r>
    <r>
      <rPr>
        <sz val="10"/>
        <color theme="1"/>
        <rFont val="Calibri"/>
        <family val="2"/>
        <scheme val="minor"/>
      </rPr>
      <t xml:space="preserve">  Houve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variação </t>
    </r>
    <r>
      <rPr>
        <b/>
        <sz val="10"/>
        <color theme="1"/>
        <rFont val="Calibri"/>
        <family val="2"/>
        <scheme val="minor"/>
      </rPr>
      <t>positiva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0,27%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4 semanas </t>
    </r>
    <r>
      <rPr>
        <sz val="10"/>
        <color theme="1"/>
        <rFont val="Calibri"/>
        <family val="2"/>
        <scheme val="minor"/>
      </rPr>
      <t xml:space="preserve">e </t>
    </r>
    <r>
      <rPr>
        <b/>
        <sz val="10"/>
        <color theme="1"/>
        <rFont val="Calibri"/>
        <family val="2"/>
        <scheme val="minor"/>
      </rPr>
      <t xml:space="preserve">alta </t>
    </r>
    <r>
      <rPr>
        <sz val="10"/>
        <color theme="1"/>
        <rFont val="Calibri"/>
        <family val="2"/>
        <scheme val="minor"/>
      </rPr>
      <t>de</t>
    </r>
    <r>
      <rPr>
        <b/>
        <sz val="10"/>
        <color theme="1"/>
        <rFont val="Calibri"/>
        <family val="2"/>
        <scheme val="minor"/>
      </rPr>
      <t xml:space="preserve"> 43,51%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12 meses.</t>
    </r>
    <r>
      <rPr>
        <b/>
        <sz val="10"/>
        <color theme="1"/>
        <rFont val="Wingdings 3"/>
        <family val="1"/>
        <charset val="2"/>
      </rPr>
      <t xml:space="preserve"> 
</t>
    </r>
    <r>
      <rPr>
        <sz val="10"/>
        <color theme="1"/>
        <rFont val="Wingdings 3"/>
        <family val="1"/>
        <charset val="2"/>
      </rPr>
      <t>u</t>
    </r>
    <r>
      <rPr>
        <sz val="10"/>
        <color theme="1"/>
        <rFont val="Calibri"/>
        <family val="2"/>
        <scheme val="minor"/>
      </rPr>
      <t xml:space="preserve"> Na desagregação regional, houve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predomínio de variações </t>
    </r>
    <r>
      <rPr>
        <b/>
        <sz val="10"/>
        <color theme="1"/>
        <rFont val="Calibri"/>
        <family val="2"/>
        <scheme val="minor"/>
      </rPr>
      <t>negativas</t>
    </r>
    <r>
      <rPr>
        <sz val="10"/>
        <color theme="1"/>
        <rFont val="Calibri"/>
        <family val="2"/>
        <scheme val="minor"/>
      </rPr>
      <t xml:space="preserve"> na comparação </t>
    </r>
    <r>
      <rPr>
        <b/>
        <sz val="10"/>
        <color theme="1"/>
        <rFont val="Calibri"/>
        <family val="2"/>
        <scheme val="minor"/>
      </rPr>
      <t xml:space="preserve">semanal </t>
    </r>
    <r>
      <rPr>
        <sz val="10"/>
        <color theme="1"/>
        <rFont val="Calibri"/>
        <family val="2"/>
        <scheme val="minor"/>
      </rPr>
      <t xml:space="preserve">e de variações </t>
    </r>
    <r>
      <rPr>
        <b/>
        <sz val="10"/>
        <color theme="1"/>
        <rFont val="Calibri"/>
        <family val="2"/>
        <scheme val="minor"/>
      </rPr>
      <t>positivas</t>
    </r>
    <r>
      <rPr>
        <sz val="10"/>
        <color theme="1"/>
        <rFont val="Calibri"/>
        <family val="2"/>
        <scheme val="minor"/>
      </rPr>
      <t xml:space="preserve"> na comparação em </t>
    </r>
    <r>
      <rPr>
        <b/>
        <sz val="10"/>
        <color theme="1"/>
        <rFont val="Calibri"/>
        <family val="2"/>
        <scheme val="minor"/>
      </rPr>
      <t>4 semanas</t>
    </r>
    <r>
      <rPr>
        <sz val="10"/>
        <color theme="1"/>
        <rFont val="Calibri"/>
        <family val="2"/>
        <scheme val="minor"/>
      </rPr>
      <t xml:space="preserve">. Na comparação </t>
    </r>
    <r>
      <rPr>
        <b/>
        <sz val="10"/>
        <color theme="1"/>
        <rFont val="Calibri"/>
        <family val="2"/>
        <scheme val="minor"/>
      </rPr>
      <t>anual</t>
    </r>
    <r>
      <rPr>
        <sz val="10"/>
        <color theme="1"/>
        <rFont val="Calibri"/>
        <family val="2"/>
        <scheme val="minor"/>
      </rPr>
      <t xml:space="preserve">, houve registro apenas de </t>
    </r>
    <r>
      <rPr>
        <b/>
        <sz val="10"/>
        <color theme="1"/>
        <rFont val="Calibri"/>
        <family val="2"/>
        <scheme val="minor"/>
      </rPr>
      <t>altas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Produção - Semana 07/02/2022 a 13/02/2022</t>
    </r>
    <r>
      <rPr>
        <b/>
        <sz val="10"/>
        <color theme="1"/>
        <rFont val="Wingdings 3"/>
        <family val="1"/>
        <charset val="2"/>
      </rPr>
      <t xml:space="preserve">
</t>
    </r>
    <r>
      <rPr>
        <sz val="10"/>
        <color theme="1"/>
        <rFont val="Wingdings 3"/>
        <family val="1"/>
        <charset val="2"/>
      </rPr>
      <t>u</t>
    </r>
    <r>
      <rPr>
        <sz val="10"/>
        <color theme="1"/>
        <rFont val="Calibri"/>
        <family val="2"/>
        <scheme val="minor"/>
      </rPr>
      <t xml:space="preserve"> O preço médio de produção do diesel A S10, na semana de 07/02 a 13/02/2022, registrou variação</t>
    </r>
    <r>
      <rPr>
        <b/>
        <sz val="10"/>
        <color theme="1"/>
        <rFont val="Calibri"/>
        <family val="2"/>
        <scheme val="minor"/>
      </rPr>
      <t xml:space="preserve"> negativa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0,05</t>
    </r>
    <r>
      <rPr>
        <sz val="10"/>
        <color theme="1"/>
        <rFont val="Calibri"/>
        <family val="2"/>
        <scheme val="minor"/>
      </rPr>
      <t>% em relação à semana anterior, cotado a</t>
    </r>
    <r>
      <rPr>
        <b/>
        <sz val="10"/>
        <color theme="1"/>
        <rFont val="Calibri"/>
        <family val="2"/>
        <scheme val="minor"/>
      </rPr>
      <t xml:space="preserve"> R$ 3,635/litro.</t>
    </r>
    <r>
      <rPr>
        <b/>
        <sz val="10"/>
        <color theme="1"/>
        <rFont val="Wingdings 3"/>
        <family val="1"/>
        <charset val="2"/>
      </rPr>
      <t xml:space="preserve"> 
u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 Houve</t>
    </r>
    <r>
      <rPr>
        <b/>
        <sz val="10"/>
        <color theme="1"/>
        <rFont val="Calibri"/>
        <family val="2"/>
        <scheme val="minor"/>
      </rPr>
      <t xml:space="preserve"> altas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3,35</t>
    </r>
    <r>
      <rPr>
        <sz val="10"/>
        <color theme="1"/>
        <rFont val="Calibri"/>
        <family val="2"/>
        <scheme val="minor"/>
      </rPr>
      <t>% em</t>
    </r>
    <r>
      <rPr>
        <b/>
        <sz val="10"/>
        <color theme="1"/>
        <rFont val="Calibri"/>
        <family val="2"/>
        <scheme val="minor"/>
      </rPr>
      <t xml:space="preserve"> 4 semanas </t>
    </r>
    <r>
      <rPr>
        <sz val="10"/>
        <color theme="1"/>
        <rFont val="Calibri"/>
        <family val="2"/>
        <scheme val="minor"/>
      </rPr>
      <t>e de</t>
    </r>
    <r>
      <rPr>
        <b/>
        <sz val="10"/>
        <color theme="1"/>
        <rFont val="Calibri"/>
        <family val="2"/>
        <scheme val="minor"/>
      </rPr>
      <t xml:space="preserve"> 63,70%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12 meses.</t>
    </r>
    <r>
      <rPr>
        <b/>
        <sz val="10"/>
        <color theme="1"/>
        <rFont val="Wingdings 3"/>
        <family val="1"/>
        <charset val="2"/>
      </rPr>
      <t xml:space="preserve"> 
u</t>
    </r>
    <r>
      <rPr>
        <b/>
        <sz val="10"/>
        <color theme="1"/>
        <rFont val="Calibri"/>
        <family val="2"/>
        <scheme val="minor"/>
      </rPr>
      <t xml:space="preserve"> Petrobras: </t>
    </r>
    <r>
      <rPr>
        <sz val="10"/>
        <color theme="1"/>
        <rFont val="Calibri"/>
        <family val="2"/>
        <scheme val="minor"/>
      </rPr>
      <t>nos dia</t>
    </r>
    <r>
      <rPr>
        <b/>
        <sz val="10"/>
        <color theme="1"/>
        <rFont val="Calibri"/>
        <family val="2"/>
        <scheme val="minor"/>
      </rPr>
      <t>s 29/09/2021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26/10/2021</t>
    </r>
    <r>
      <rPr>
        <sz val="10"/>
        <color theme="1"/>
        <rFont val="Calibri"/>
        <family val="2"/>
        <scheme val="minor"/>
      </rPr>
      <t xml:space="preserve"> e</t>
    </r>
    <r>
      <rPr>
        <b/>
        <sz val="10"/>
        <color theme="1"/>
        <rFont val="Calibri"/>
        <family val="2"/>
        <scheme val="minor"/>
      </rPr>
      <t xml:space="preserve"> 12/01/2021</t>
    </r>
    <r>
      <rPr>
        <sz val="10"/>
        <color theme="1"/>
        <rFont val="Calibri"/>
        <family val="2"/>
        <scheme val="minor"/>
      </rPr>
      <t xml:space="preserve">, a Petrobras efetuou reajustes no preço do diesel A S10, com variações positivas de </t>
    </r>
    <r>
      <rPr>
        <b/>
        <sz val="10"/>
        <color theme="1"/>
        <rFont val="Calibri"/>
        <family val="2"/>
        <scheme val="minor"/>
      </rPr>
      <t>8,96%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8,95%</t>
    </r>
    <r>
      <rPr>
        <sz val="10"/>
        <color theme="1"/>
        <rFont val="Calibri"/>
        <family val="2"/>
        <scheme val="minor"/>
      </rPr>
      <t xml:space="preserve"> e</t>
    </r>
    <r>
      <rPr>
        <b/>
        <sz val="10"/>
        <color theme="1"/>
        <rFont val="Calibri"/>
        <family val="2"/>
        <scheme val="minor"/>
      </rPr>
      <t xml:space="preserve"> 7,96%</t>
    </r>
    <r>
      <rPr>
        <sz val="10"/>
        <color theme="1"/>
        <rFont val="Calibri"/>
        <family val="2"/>
        <scheme val="minor"/>
      </rPr>
      <t xml:space="preserve"> respectivamente, na média dos preços dos pontos de entrega.</t>
    </r>
    <r>
      <rPr>
        <b/>
        <sz val="10"/>
        <color theme="1"/>
        <rFont val="Calibri"/>
        <family val="2"/>
        <scheme val="minor"/>
      </rPr>
      <t xml:space="preserve"> 
Importação</t>
    </r>
    <r>
      <rPr>
        <b/>
        <sz val="10"/>
        <color theme="1"/>
        <rFont val="Wingdings 3"/>
        <family val="1"/>
        <charset val="2"/>
      </rPr>
      <t xml:space="preserve">
u</t>
    </r>
    <r>
      <rPr>
        <b/>
        <sz val="10"/>
        <color theme="1"/>
        <rFont val="Calibri"/>
        <family val="2"/>
        <scheme val="minor"/>
      </rPr>
      <t xml:space="preserve"> PPI:</t>
    </r>
    <r>
      <rPr>
        <sz val="10"/>
        <color theme="1"/>
        <rFont val="Calibri"/>
        <family val="2"/>
        <scheme val="minor"/>
      </rPr>
      <t xml:space="preserve"> no período de 07/02 a 11/02/2022, os preços de paridade de importação nos portos nacionais apresentaram variações semanais</t>
    </r>
    <r>
      <rPr>
        <b/>
        <sz val="10"/>
        <color theme="1"/>
        <rFont val="Calibri"/>
        <family val="2"/>
        <scheme val="minor"/>
      </rPr>
      <t xml:space="preserve"> positivas</t>
    </r>
    <r>
      <rPr>
        <sz val="10"/>
        <color theme="1"/>
        <rFont val="Calibri"/>
        <family val="2"/>
        <scheme val="minor"/>
      </rPr>
      <t>, entre</t>
    </r>
    <r>
      <rPr>
        <b/>
        <sz val="10"/>
        <color theme="1"/>
        <rFont val="Calibri"/>
        <family val="2"/>
        <scheme val="minor"/>
      </rPr>
      <t xml:space="preserve"> 2,78% (Suape)</t>
    </r>
    <r>
      <rPr>
        <sz val="10"/>
        <color theme="1"/>
        <rFont val="Calibri"/>
        <family val="2"/>
        <scheme val="minor"/>
      </rPr>
      <t xml:space="preserve"> e</t>
    </r>
    <r>
      <rPr>
        <b/>
        <sz val="10"/>
        <color theme="1"/>
        <rFont val="Calibri"/>
        <family val="2"/>
        <scheme val="minor"/>
      </rPr>
      <t xml:space="preserve"> 2,89% (Paranaguá).</t>
    </r>
    <r>
      <rPr>
        <b/>
        <sz val="10"/>
        <color theme="1"/>
        <rFont val="Wingdings 3"/>
        <family val="1"/>
        <charset val="2"/>
      </rPr>
      <t xml:space="preserve"> 
</t>
    </r>
    <r>
      <rPr>
        <sz val="10"/>
        <color theme="1"/>
        <rFont val="Wingdings 3"/>
        <family val="1"/>
        <charset val="2"/>
      </rPr>
      <t>u</t>
    </r>
    <r>
      <rPr>
        <sz val="10"/>
        <color theme="1"/>
        <rFont val="Calibri"/>
        <family val="2"/>
        <scheme val="minor"/>
      </rPr>
      <t xml:space="preserve"> No mesmo período e em termos de cotações semanais médias, houve</t>
    </r>
    <r>
      <rPr>
        <b/>
        <sz val="10"/>
        <color theme="1"/>
        <rFont val="Calibri"/>
        <family val="2"/>
        <scheme val="minor"/>
      </rPr>
      <t xml:space="preserve"> altas</t>
    </r>
    <r>
      <rPr>
        <sz val="10"/>
        <color theme="1"/>
        <rFont val="Calibri"/>
        <family val="2"/>
        <scheme val="minor"/>
      </rPr>
      <t>, em dólar/barril, do</t>
    </r>
    <r>
      <rPr>
        <b/>
        <sz val="10"/>
        <color theme="1"/>
        <rFont val="Calibri"/>
        <family val="2"/>
        <scheme val="minor"/>
      </rPr>
      <t xml:space="preserve"> WTI Cushing Mo01 (1,37%)</t>
    </r>
    <r>
      <rPr>
        <sz val="10"/>
        <color theme="1"/>
        <rFont val="Calibri"/>
        <family val="2"/>
        <scheme val="minor"/>
      </rPr>
      <t>, e, em dólar/galão, do</t>
    </r>
    <r>
      <rPr>
        <b/>
        <sz val="10"/>
        <color theme="1"/>
        <rFont val="Calibri"/>
        <family val="2"/>
        <scheme val="minor"/>
      </rPr>
      <t xml:space="preserve"> diesel “ULSD USGC Prompt Pipeline” (2,14%)</t>
    </r>
    <r>
      <rPr>
        <sz val="10"/>
        <color theme="1"/>
        <rFont val="Calibri"/>
        <family val="2"/>
        <scheme val="minor"/>
      </rPr>
      <t xml:space="preserve"> da S&amp;P Global Platts, além de</t>
    </r>
    <r>
      <rPr>
        <b/>
        <sz val="10"/>
        <color theme="1"/>
        <rFont val="Calibri"/>
        <family val="2"/>
        <scheme val="minor"/>
      </rPr>
      <t xml:space="preserve"> valorização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1,21% do real frente ao dólar</t>
    </r>
    <r>
      <rPr>
        <sz val="10"/>
        <color theme="1"/>
        <rFont val="Calibri"/>
        <family val="2"/>
        <scheme val="minor"/>
      </rPr>
      <t>.</t>
    </r>
  </si>
  <si>
    <t>ÓLEO DIESEL B S10 PERMANECEU ESTÁVEL EM RELAÇÃO À SEMANA ANTERIOR, COTADO A R$ 5,653/LITRO</t>
  </si>
  <si>
    <t>PREÇO MÉDIO DE REVENDA DO GLP P-13 APRESENTOU VARIAÇÃO NEGATIVA DE 0,18% EM RELAÇÃO À SEMANA ANTERIOR, PARA R$ 102,65/13KG</t>
  </si>
  <si>
    <r>
      <rPr>
        <b/>
        <sz val="10"/>
        <color theme="1"/>
        <rFont val="Calibri"/>
        <family val="2"/>
        <scheme val="minor"/>
      </rPr>
      <t xml:space="preserve">Revenda - Semana 13/02/2022 a 19/02/2022  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O preço médio de revenda da gasolina C comum variou </t>
    </r>
    <r>
      <rPr>
        <b/>
        <sz val="10"/>
        <color theme="1"/>
        <rFont val="Calibri"/>
        <family val="2"/>
        <scheme val="minor"/>
      </rPr>
      <t>negativamente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0,51%</t>
    </r>
    <r>
      <rPr>
        <sz val="10"/>
        <color theme="1"/>
        <rFont val="Calibri"/>
        <family val="2"/>
        <scheme val="minor"/>
      </rPr>
      <t xml:space="preserve"> em relação à semana anterior, para </t>
    </r>
    <r>
      <rPr>
        <b/>
        <sz val="10"/>
        <color theme="1"/>
        <rFont val="Calibri"/>
        <family val="2"/>
        <scheme val="minor"/>
      </rPr>
      <t>R$ 6,583/litro</t>
    </r>
    <r>
      <rPr>
        <sz val="10"/>
        <color theme="1"/>
        <rFont val="Calibri"/>
        <family val="2"/>
        <scheme val="minor"/>
      </rPr>
      <t xml:space="preserve">, na </t>
    </r>
    <r>
      <rPr>
        <b/>
        <sz val="10"/>
        <color theme="1"/>
        <rFont val="Calibri"/>
        <family val="2"/>
        <scheme val="minor"/>
      </rPr>
      <t>quarta semana consecutiva de baixa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Houve </t>
    </r>
    <r>
      <rPr>
        <b/>
        <sz val="10"/>
        <color theme="1"/>
        <rFont val="Calibri"/>
        <family val="2"/>
        <scheme val="minor"/>
      </rPr>
      <t>recuo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1,22%</t>
    </r>
    <r>
      <rPr>
        <sz val="10"/>
        <color theme="1"/>
        <rFont val="Calibri"/>
        <family val="2"/>
        <scheme val="minor"/>
      </rPr>
      <t xml:space="preserve"> em </t>
    </r>
    <r>
      <rPr>
        <b/>
        <sz val="10"/>
        <color theme="1"/>
        <rFont val="Calibri"/>
        <family val="2"/>
        <scheme val="minor"/>
      </rPr>
      <t>4 semanas</t>
    </r>
    <r>
      <rPr>
        <sz val="10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Calibri"/>
        <family val="2"/>
        <scheme val="minor"/>
      </rPr>
      <t xml:space="preserve">alta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33,88%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12 meses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b/>
        <sz val="10"/>
        <color theme="1"/>
        <rFont val="Calibri"/>
        <family val="2"/>
        <scheme val="minor"/>
      </rPr>
      <t>Todas as regiões</t>
    </r>
    <r>
      <rPr>
        <sz val="10"/>
        <color theme="1"/>
        <rFont val="Calibri"/>
        <family val="2"/>
        <scheme val="minor"/>
      </rPr>
      <t xml:space="preserve"> apresentaram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variações</t>
    </r>
    <r>
      <rPr>
        <b/>
        <sz val="10"/>
        <color theme="1"/>
        <rFont val="Calibri"/>
        <family val="2"/>
        <scheme val="minor"/>
      </rPr>
      <t xml:space="preserve"> negativas</t>
    </r>
    <r>
      <rPr>
        <sz val="10"/>
        <color theme="1"/>
        <rFont val="Calibri"/>
        <family val="2"/>
        <scheme val="minor"/>
      </rPr>
      <t xml:space="preserve"> na comparação</t>
    </r>
    <r>
      <rPr>
        <b/>
        <sz val="10"/>
        <color theme="1"/>
        <rFont val="Calibri"/>
        <family val="2"/>
        <scheme val="minor"/>
      </rPr>
      <t xml:space="preserve"> semanal </t>
    </r>
    <r>
      <rPr>
        <sz val="10"/>
        <color theme="1"/>
        <rFont val="Calibri"/>
        <family val="2"/>
        <scheme val="minor"/>
      </rPr>
      <t xml:space="preserve">e em </t>
    </r>
    <r>
      <rPr>
        <b/>
        <sz val="10"/>
        <color theme="1"/>
        <rFont val="Calibri"/>
        <family val="2"/>
        <scheme val="minor"/>
      </rPr>
      <t>4 semanas</t>
    </r>
    <r>
      <rPr>
        <sz val="10"/>
        <color theme="1"/>
        <rFont val="Calibri"/>
        <family val="2"/>
        <scheme val="minor"/>
      </rPr>
      <t xml:space="preserve">. Na comparação </t>
    </r>
    <r>
      <rPr>
        <b/>
        <sz val="10"/>
        <color theme="1"/>
        <rFont val="Calibri"/>
        <family val="2"/>
        <scheme val="minor"/>
      </rPr>
      <t>anual</t>
    </r>
    <r>
      <rPr>
        <sz val="10"/>
        <color theme="1"/>
        <rFont val="Calibri"/>
        <family val="2"/>
        <scheme val="minor"/>
      </rPr>
      <t xml:space="preserve">, houve </t>
    </r>
    <r>
      <rPr>
        <b/>
        <sz val="10"/>
        <color theme="1"/>
        <rFont val="Calibri"/>
        <family val="2"/>
        <scheme val="minor"/>
      </rPr>
      <t xml:space="preserve">alta </t>
    </r>
    <r>
      <rPr>
        <sz val="10"/>
        <color theme="1"/>
        <rFont val="Calibri"/>
        <family val="2"/>
        <scheme val="minor"/>
      </rPr>
      <t xml:space="preserve">em todas as regiões. </t>
    </r>
    <r>
      <rPr>
        <b/>
        <sz val="10"/>
        <color theme="1"/>
        <rFont val="Calibri"/>
        <family val="2"/>
        <scheme val="minor"/>
      </rPr>
      <t xml:space="preserve">
Produção - Semana 07/02/2022 a 13/02/2022 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>O preço médio de produção, entre 07/02 e 13/02/2022, apresentou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variação</t>
    </r>
    <r>
      <rPr>
        <b/>
        <sz val="10"/>
        <color theme="1"/>
        <rFont val="Calibri"/>
        <family val="2"/>
        <scheme val="minor"/>
      </rPr>
      <t xml:space="preserve"> negativa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 xml:space="preserve">0,26% </t>
    </r>
    <r>
      <rPr>
        <sz val="10"/>
        <color theme="1"/>
        <rFont val="Calibri"/>
        <family val="2"/>
        <scheme val="minor"/>
      </rPr>
      <t>em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relação à semana anterior, para </t>
    </r>
    <r>
      <rPr>
        <b/>
        <sz val="10"/>
        <color theme="1"/>
        <rFont val="Calibri"/>
        <family val="2"/>
        <scheme val="minor"/>
      </rPr>
      <t>R$ 3,338/litro</t>
    </r>
    <r>
      <rPr>
        <sz val="10"/>
        <color theme="1"/>
        <rFont val="Calibri"/>
        <family val="2"/>
        <scheme val="minor"/>
      </rPr>
      <t xml:space="preserve">. 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Em </t>
    </r>
    <r>
      <rPr>
        <b/>
        <sz val="10"/>
        <color theme="1"/>
        <rFont val="Calibri"/>
        <family val="2"/>
        <scheme val="minor"/>
      </rPr>
      <t>4 semanas</t>
    </r>
    <r>
      <rPr>
        <sz val="10"/>
        <color theme="1"/>
        <rFont val="Calibri"/>
        <family val="2"/>
        <scheme val="minor"/>
      </rPr>
      <t xml:space="preserve">, o preço médio de produção </t>
    </r>
    <r>
      <rPr>
        <b/>
        <sz val="10"/>
        <color theme="1"/>
        <rFont val="Calibri"/>
        <family val="2"/>
        <scheme val="minor"/>
      </rPr>
      <t>avançou 1,83%</t>
    </r>
    <r>
      <rPr>
        <sz val="10"/>
        <color theme="1"/>
        <rFont val="Calibri"/>
        <family val="2"/>
        <scheme val="minor"/>
      </rPr>
      <t xml:space="preserve">. Na comparação </t>
    </r>
    <r>
      <rPr>
        <b/>
        <sz val="10"/>
        <color theme="1"/>
        <rFont val="Calibri"/>
        <family val="2"/>
        <scheme val="minor"/>
      </rPr>
      <t>anual</t>
    </r>
    <r>
      <rPr>
        <sz val="10"/>
        <color theme="1"/>
        <rFont val="Calibri"/>
        <family val="2"/>
        <scheme val="minor"/>
      </rPr>
      <t>, houve</t>
    </r>
    <r>
      <rPr>
        <b/>
        <sz val="10"/>
        <color theme="1"/>
        <rFont val="Calibri"/>
        <family val="2"/>
        <scheme val="minor"/>
      </rPr>
      <t xml:space="preserve"> alta </t>
    </r>
    <r>
      <rPr>
        <sz val="10"/>
        <color theme="1"/>
        <rFont val="Calibri"/>
        <family val="2"/>
        <scheme val="minor"/>
      </rPr>
      <t>de</t>
    </r>
    <r>
      <rPr>
        <b/>
        <sz val="10"/>
        <color theme="1"/>
        <rFont val="Calibri"/>
        <family val="2"/>
        <scheme val="minor"/>
      </rPr>
      <t xml:space="preserve"> 43,32%</t>
    </r>
    <r>
      <rPr>
        <sz val="10"/>
        <color theme="1"/>
        <rFont val="Calibri"/>
        <family val="2"/>
        <scheme val="minor"/>
      </rPr>
      <t xml:space="preserve">. 
</t>
    </r>
    <r>
      <rPr>
        <b/>
        <sz val="10"/>
        <color theme="1"/>
        <rFont val="Wingdings 3"/>
        <family val="1"/>
        <charset val="2"/>
      </rPr>
      <t xml:space="preserve"> </t>
    </r>
    <r>
      <rPr>
        <b/>
        <sz val="10"/>
        <color theme="1"/>
        <rFont val="Calibri"/>
        <family val="2"/>
        <scheme val="minor"/>
      </rPr>
      <t>Petrobras</t>
    </r>
    <r>
      <rPr>
        <sz val="10"/>
        <color theme="1"/>
        <rFont val="Calibri"/>
        <family val="2"/>
        <scheme val="minor"/>
      </rPr>
      <t xml:space="preserve">: nos dias </t>
    </r>
    <r>
      <rPr>
        <b/>
        <sz val="10"/>
        <color theme="1"/>
        <rFont val="Calibri"/>
        <family val="2"/>
        <scheme val="minor"/>
      </rPr>
      <t>26/10/2021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 xml:space="preserve">15/12/2021 </t>
    </r>
    <r>
      <rPr>
        <sz val="10"/>
        <color theme="1"/>
        <rFont val="Calibri"/>
        <family val="2"/>
        <scheme val="minor"/>
      </rPr>
      <t>e</t>
    </r>
    <r>
      <rPr>
        <b/>
        <sz val="10"/>
        <color theme="1"/>
        <rFont val="Calibri"/>
        <family val="2"/>
        <scheme val="minor"/>
      </rPr>
      <t xml:space="preserve"> 12/01/2022</t>
    </r>
    <r>
      <rPr>
        <sz val="10"/>
        <color theme="1"/>
        <rFont val="Calibri"/>
        <family val="2"/>
        <scheme val="minor"/>
      </rPr>
      <t>, a Petrobras reajustou os preços da gasolina A, com variações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de</t>
    </r>
    <r>
      <rPr>
        <b/>
        <sz val="10"/>
        <color theme="1"/>
        <rFont val="Calibri"/>
        <family val="2"/>
        <scheme val="minor"/>
      </rPr>
      <t xml:space="preserve"> +6,98%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 xml:space="preserve">-3,00% </t>
    </r>
    <r>
      <rPr>
        <sz val="10"/>
        <color theme="1"/>
        <rFont val="Calibri"/>
        <family val="2"/>
        <scheme val="minor"/>
      </rPr>
      <t>e</t>
    </r>
    <r>
      <rPr>
        <b/>
        <sz val="10"/>
        <color theme="1"/>
        <rFont val="Calibri"/>
        <family val="2"/>
        <scheme val="minor"/>
      </rPr>
      <t xml:space="preserve"> +4,98%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respectivamente, na média dos preços dos pontos de entrega.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b/>
        <sz val="10"/>
        <color theme="1"/>
        <rFont val="Calibri"/>
        <family val="2"/>
        <scheme val="minor"/>
      </rPr>
      <t>Etanol Anidro</t>
    </r>
    <r>
      <rPr>
        <sz val="10"/>
        <color theme="1"/>
        <rFont val="Calibri"/>
        <family val="2"/>
        <scheme val="minor"/>
      </rPr>
      <t xml:space="preserve">: segundo o </t>
    </r>
    <r>
      <rPr>
        <b/>
        <sz val="10"/>
        <color theme="1"/>
        <rFont val="Calibri"/>
        <family val="2"/>
        <scheme val="minor"/>
      </rPr>
      <t>CEPEA/ESALQ</t>
    </r>
    <r>
      <rPr>
        <sz val="10"/>
        <color theme="1"/>
        <rFont val="Calibri"/>
        <family val="2"/>
        <scheme val="minor"/>
      </rPr>
      <t>, o preço médio à vista do etanol anidro em São Paulo, entre 07/02 e 11/02/2022, foi de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   R$ 3,2064/litro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 xml:space="preserve">baixa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 xml:space="preserve">8,05% </t>
    </r>
    <r>
      <rPr>
        <sz val="10"/>
        <color theme="1"/>
        <rFont val="Calibri"/>
        <family val="2"/>
        <scheme val="minor"/>
      </rPr>
      <t xml:space="preserve">em relação à semana anterior. </t>
    </r>
    <r>
      <rPr>
        <b/>
        <sz val="10"/>
        <color theme="1"/>
        <rFont val="Calibri"/>
        <family val="2"/>
        <scheme val="minor"/>
      </rPr>
      <t xml:space="preserve">
Importação
</t>
    </r>
    <r>
      <rPr>
        <b/>
        <sz val="10"/>
        <color theme="1"/>
        <rFont val="Wingdings 3"/>
        <family val="1"/>
        <charset val="2"/>
      </rPr>
      <t xml:space="preserve"> </t>
    </r>
    <r>
      <rPr>
        <b/>
        <sz val="10"/>
        <color theme="1"/>
        <rFont val="Calibri"/>
        <family val="2"/>
        <scheme val="minor"/>
      </rPr>
      <t>PPI</t>
    </r>
    <r>
      <rPr>
        <sz val="10"/>
        <color theme="1"/>
        <rFont val="Calibri"/>
        <family val="2"/>
        <scheme val="minor"/>
      </rPr>
      <t>: entre 07/02 e 11/02/2022, tiveram variações semanais</t>
    </r>
    <r>
      <rPr>
        <b/>
        <sz val="10"/>
        <color theme="1"/>
        <rFont val="Calibri"/>
        <family val="2"/>
        <scheme val="minor"/>
      </rPr>
      <t xml:space="preserve"> positivas</t>
    </r>
    <r>
      <rPr>
        <sz val="10"/>
        <color theme="1"/>
        <rFont val="Calibri"/>
        <family val="2"/>
        <scheme val="minor"/>
      </rPr>
      <t>, entre</t>
    </r>
    <r>
      <rPr>
        <b/>
        <sz val="10"/>
        <color theme="1"/>
        <rFont val="Calibri"/>
        <family val="2"/>
        <scheme val="minor"/>
      </rPr>
      <t xml:space="preserve"> 2,15% (Itaqui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Suape </t>
    </r>
    <r>
      <rPr>
        <sz val="10"/>
        <color theme="1"/>
        <rFont val="Calibri"/>
        <family val="2"/>
        <scheme val="minor"/>
      </rPr>
      <t xml:space="preserve">e </t>
    </r>
    <r>
      <rPr>
        <b/>
        <sz val="10"/>
        <color theme="1"/>
        <rFont val="Calibri"/>
        <family val="2"/>
        <scheme val="minor"/>
      </rPr>
      <t>Aratu)</t>
    </r>
    <r>
      <rPr>
        <sz val="10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Calibri"/>
        <family val="2"/>
        <scheme val="minor"/>
      </rPr>
      <t>2,23% (Paranaguá)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No mesmo período e em termos de cotações semanais médias, houve </t>
    </r>
    <r>
      <rPr>
        <b/>
        <sz val="10"/>
        <color theme="1"/>
        <rFont val="Calibri"/>
        <family val="2"/>
        <scheme val="minor"/>
      </rPr>
      <t>altas</t>
    </r>
    <r>
      <rPr>
        <sz val="10"/>
        <color theme="1"/>
        <rFont val="Calibri"/>
        <family val="2"/>
        <scheme val="minor"/>
      </rPr>
      <t xml:space="preserve"> no </t>
    </r>
    <r>
      <rPr>
        <b/>
        <sz val="10"/>
        <color theme="1"/>
        <rFont val="Calibri"/>
        <family val="2"/>
        <scheme val="minor"/>
      </rPr>
      <t>WTI (1,37%)</t>
    </r>
    <r>
      <rPr>
        <sz val="10"/>
        <color theme="1"/>
        <rFont val="Calibri"/>
        <family val="2"/>
        <scheme val="minor"/>
      </rPr>
      <t>, em dólar/barril, e na</t>
    </r>
    <r>
      <rPr>
        <b/>
        <sz val="10"/>
        <color theme="1"/>
        <rFont val="Calibri"/>
        <family val="2"/>
        <scheme val="minor"/>
      </rPr>
      <t xml:space="preserve"> Gasolina “Unl 87 USGC Prompt Pipeline” (2,40%)</t>
    </r>
    <r>
      <rPr>
        <sz val="10"/>
        <color theme="1"/>
        <rFont val="Calibri"/>
        <family val="2"/>
        <scheme val="minor"/>
      </rPr>
      <t xml:space="preserve">, em dólar/galão, da S&amp;P Global Platts, além de </t>
    </r>
    <r>
      <rPr>
        <b/>
        <sz val="10"/>
        <color theme="1"/>
        <rFont val="Calibri"/>
        <family val="2"/>
        <scheme val="minor"/>
      </rPr>
      <t>valorização de 1,21% do real frente ao dólar</t>
    </r>
    <r>
      <rPr>
        <sz val="10"/>
        <color theme="1"/>
        <rFont val="Calibri"/>
        <family val="2"/>
        <scheme val="minor"/>
      </rPr>
      <t>.</t>
    </r>
  </si>
  <si>
    <r>
      <t xml:space="preserve">
Revenda - Semana 13/02/2022 a 19/02/2022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O preço médio de revenda do etanol hidratado foi de </t>
    </r>
    <r>
      <rPr>
        <b/>
        <sz val="10"/>
        <color theme="1"/>
        <rFont val="Calibri"/>
        <family val="2"/>
        <scheme val="minor"/>
      </rPr>
      <t>R$ 4,699/litro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 xml:space="preserve">baixa </t>
    </r>
    <r>
      <rPr>
        <sz val="10"/>
        <color theme="1"/>
        <rFont val="Calibri"/>
        <family val="2"/>
        <scheme val="minor"/>
      </rPr>
      <t>de</t>
    </r>
    <r>
      <rPr>
        <b/>
        <sz val="10"/>
        <color theme="1"/>
        <rFont val="Calibri"/>
        <family val="2"/>
        <scheme val="minor"/>
      </rPr>
      <t xml:space="preserve"> 1,98%</t>
    </r>
    <r>
      <rPr>
        <sz val="10"/>
        <color theme="1"/>
        <rFont val="Calibri"/>
        <family val="2"/>
        <scheme val="minor"/>
      </rPr>
      <t xml:space="preserve"> em relação à semana anterior, </t>
    </r>
    <r>
      <rPr>
        <b/>
        <sz val="10"/>
        <color theme="1"/>
        <rFont val="Calibri"/>
        <family val="2"/>
        <scheme val="minor"/>
      </rPr>
      <t>quarta semana consecutiva de queda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 Houve </t>
    </r>
    <r>
      <rPr>
        <b/>
        <sz val="10"/>
        <color theme="1"/>
        <rFont val="Calibri"/>
        <family val="2"/>
        <scheme val="minor"/>
      </rPr>
      <t>baixa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7,01% </t>
    </r>
    <r>
      <rPr>
        <sz val="10"/>
        <color theme="1"/>
        <rFont val="Calibri"/>
        <family val="2"/>
        <scheme val="minor"/>
      </rPr>
      <t>em</t>
    </r>
    <r>
      <rPr>
        <b/>
        <sz val="10"/>
        <color theme="1"/>
        <rFont val="Calibri"/>
        <family val="2"/>
        <scheme val="minor"/>
      </rPr>
      <t xml:space="preserve"> 4 semanas </t>
    </r>
    <r>
      <rPr>
        <sz val="10"/>
        <color theme="1"/>
        <rFont val="Calibri"/>
        <family val="2"/>
        <scheme val="minor"/>
      </rPr>
      <t xml:space="preserve">e </t>
    </r>
    <r>
      <rPr>
        <b/>
        <sz val="10"/>
        <color theme="1"/>
        <rFont val="Calibri"/>
        <family val="2"/>
        <scheme val="minor"/>
      </rPr>
      <t xml:space="preserve">alta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39,11%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12 meses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>Na comparação</t>
    </r>
    <r>
      <rPr>
        <b/>
        <sz val="10"/>
        <color theme="1"/>
        <rFont val="Calibri"/>
        <family val="2"/>
        <scheme val="minor"/>
      </rPr>
      <t xml:space="preserve"> semanal </t>
    </r>
    <r>
      <rPr>
        <sz val="10"/>
        <color theme="1"/>
        <rFont val="Calibri"/>
        <family val="2"/>
        <scheme val="minor"/>
      </rPr>
      <t xml:space="preserve">e em </t>
    </r>
    <r>
      <rPr>
        <b/>
        <sz val="10"/>
        <color theme="1"/>
        <rFont val="Calibri"/>
        <family val="2"/>
        <scheme val="minor"/>
      </rPr>
      <t>4 semanas</t>
    </r>
    <r>
      <rPr>
        <sz val="10"/>
        <color theme="1"/>
        <rFont val="Calibri"/>
        <family val="2"/>
        <scheme val="minor"/>
      </rPr>
      <t xml:space="preserve">, todas as regiões pontuaram </t>
    </r>
    <r>
      <rPr>
        <b/>
        <sz val="10"/>
        <color theme="1"/>
        <rFont val="Calibri"/>
        <family val="2"/>
        <scheme val="minor"/>
      </rPr>
      <t>quedas</t>
    </r>
    <r>
      <rPr>
        <sz val="10"/>
        <color theme="1"/>
        <rFont val="Calibri"/>
        <family val="2"/>
        <scheme val="minor"/>
      </rPr>
      <t xml:space="preserve">. Na comparação </t>
    </r>
    <r>
      <rPr>
        <b/>
        <sz val="10"/>
        <color theme="1"/>
        <rFont val="Calibri"/>
        <family val="2"/>
        <scheme val="minor"/>
      </rPr>
      <t>anual</t>
    </r>
    <r>
      <rPr>
        <sz val="10"/>
        <color theme="1"/>
        <rFont val="Calibri"/>
        <family val="2"/>
        <scheme val="minor"/>
      </rPr>
      <t xml:space="preserve">, houve </t>
    </r>
    <r>
      <rPr>
        <b/>
        <sz val="10"/>
        <color theme="1"/>
        <rFont val="Calibri"/>
        <family val="2"/>
        <scheme val="minor"/>
      </rPr>
      <t>alta</t>
    </r>
    <r>
      <rPr>
        <sz val="10"/>
        <color theme="1"/>
        <rFont val="Calibri"/>
        <family val="2"/>
        <scheme val="minor"/>
      </rPr>
      <t xml:space="preserve"> em todas as regiões.</t>
    </r>
    <r>
      <rPr>
        <b/>
        <sz val="10"/>
        <color theme="1"/>
        <rFont val="Calibri"/>
        <family val="2"/>
        <scheme val="minor"/>
      </rPr>
      <t xml:space="preserve">
Preço Relativo Etanol Hidratado/Gasolina C Comum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A </t>
    </r>
    <r>
      <rPr>
        <b/>
        <sz val="10"/>
        <color theme="1"/>
        <rFont val="Calibri"/>
        <family val="2"/>
        <scheme val="minor"/>
      </rPr>
      <t>relação de preços</t>
    </r>
    <r>
      <rPr>
        <sz val="10"/>
        <color theme="1"/>
        <rFont val="Calibri"/>
        <family val="2"/>
        <scheme val="minor"/>
      </rPr>
      <t xml:space="preserve"> entre o biocombustível e a gasolina C comum apresentou </t>
    </r>
    <r>
      <rPr>
        <b/>
        <sz val="10"/>
        <color theme="1"/>
        <rFont val="Calibri"/>
        <family val="2"/>
        <scheme val="minor"/>
      </rPr>
      <t xml:space="preserve">redução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72,45</t>
    </r>
    <r>
      <rPr>
        <sz val="10"/>
        <color theme="1"/>
        <rFont val="Calibri"/>
        <family val="2"/>
        <scheme val="minor"/>
      </rPr>
      <t xml:space="preserve">%, na semana de 06/02 a 12/02/2022, para </t>
    </r>
    <r>
      <rPr>
        <b/>
        <sz val="10"/>
        <color theme="1"/>
        <rFont val="Calibri"/>
        <family val="2"/>
        <scheme val="minor"/>
      </rPr>
      <t xml:space="preserve">71,38% </t>
    </r>
    <r>
      <rPr>
        <sz val="10"/>
        <color theme="1"/>
        <rFont val="Calibri"/>
        <family val="2"/>
        <scheme val="minor"/>
      </rPr>
      <t>na semana de 13/02 a 19/02/2022, na média nacional,</t>
    </r>
    <r>
      <rPr>
        <b/>
        <sz val="10"/>
        <color theme="1"/>
        <rFont val="Calibri"/>
        <family val="2"/>
        <scheme val="minor"/>
      </rPr>
      <t xml:space="preserve"> quadragésima quarta semana consecutiva acima dos 70%</t>
    </r>
    <r>
      <rPr>
        <sz val="10"/>
        <color theme="1"/>
        <rFont val="Calibri"/>
        <family val="2"/>
        <scheme val="minor"/>
      </rPr>
      <t xml:space="preserve">. 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Na semana em análise, </t>
    </r>
    <r>
      <rPr>
        <b/>
        <sz val="10"/>
        <color theme="1"/>
        <rFont val="Calibri"/>
        <family val="2"/>
        <scheme val="minor"/>
      </rPr>
      <t>MT, GO, MG e SP</t>
    </r>
    <r>
      <rPr>
        <sz val="10"/>
        <color theme="1"/>
        <rFont val="Calibri"/>
        <family val="2"/>
        <scheme val="minor"/>
      </rPr>
      <t xml:space="preserve"> registraram razão entre preços médios de revenda de etanol hidratado e de gasolina C comum </t>
    </r>
    <r>
      <rPr>
        <b/>
        <sz val="10"/>
        <color theme="1"/>
        <rFont val="Calibri"/>
        <family val="2"/>
        <scheme val="minor"/>
      </rPr>
      <t>menor ou igual a 0,70.</t>
    </r>
    <r>
      <rPr>
        <sz val="10"/>
        <color theme="1"/>
        <rFont val="Calibri"/>
        <family val="2"/>
        <scheme val="minor"/>
      </rPr>
      <t xml:space="preserve"> 
</t>
    </r>
    <r>
      <rPr>
        <b/>
        <sz val="10"/>
        <color theme="1"/>
        <rFont val="Calibri"/>
        <family val="2"/>
        <scheme val="minor"/>
      </rPr>
      <t xml:space="preserve">
Produção - Semana de 07/02/2022 a 11/02/2022 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De acordo com dados do </t>
    </r>
    <r>
      <rPr>
        <b/>
        <sz val="10"/>
        <color theme="1"/>
        <rFont val="Calibri"/>
        <family val="2"/>
        <scheme val="minor"/>
      </rPr>
      <t>CEPEA/ESALQ</t>
    </r>
    <r>
      <rPr>
        <sz val="10"/>
        <color theme="1"/>
        <rFont val="Calibri"/>
        <family val="2"/>
        <scheme val="minor"/>
      </rPr>
      <t>, o preço à vista do etanol hidratado no estado de São Paulo, entre os dias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07/02 a 11/02/2022, apresentou </t>
    </r>
    <r>
      <rPr>
        <b/>
        <sz val="10"/>
        <color theme="1"/>
        <rFont val="Calibri"/>
        <family val="2"/>
        <scheme val="minor"/>
      </rPr>
      <t xml:space="preserve">baixa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2,37%</t>
    </r>
    <r>
      <rPr>
        <sz val="10"/>
        <color theme="1"/>
        <rFont val="Calibri"/>
        <family val="2"/>
        <scheme val="minor"/>
      </rPr>
      <t xml:space="preserve"> em relação à semana anterior, comercializado a </t>
    </r>
    <r>
      <rPr>
        <b/>
        <sz val="10"/>
        <color theme="1"/>
        <rFont val="Calibri"/>
        <family val="2"/>
        <scheme val="minor"/>
      </rPr>
      <t>R$ 2,8383/litro</t>
    </r>
    <r>
      <rPr>
        <sz val="10"/>
        <color theme="1"/>
        <rFont val="Calibri"/>
        <family val="2"/>
        <scheme val="minor"/>
      </rPr>
      <t xml:space="preserve">.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>O CEPEA/ESALQ cita opinião de colaboradores, segundo os quais o volume de etanol hidratado negociado nas usinas de São Paulo aumentou 4 vezes em relação à semana anterior. O movimento é reflexo da melhora da relação de preços do biocombustível em relação à gasolina C.</t>
    </r>
  </si>
  <si>
    <r>
      <rPr>
        <b/>
        <sz val="10"/>
        <color theme="1"/>
        <rFont val="Calibri"/>
        <family val="2"/>
        <scheme val="minor"/>
      </rPr>
      <t xml:space="preserve">Revenda - Semana 13/02/2022 a 19/02/2022
</t>
    </r>
    <r>
      <rPr>
        <b/>
        <sz val="10"/>
        <color theme="1"/>
        <rFont val="Wingdings 3"/>
        <family val="1"/>
        <charset val="2"/>
      </rPr>
      <t xml:space="preserve">                                                                                                                                       </t>
    </r>
    <r>
      <rPr>
        <sz val="10"/>
        <color theme="1"/>
        <rFont val="Calibri"/>
        <family val="2"/>
        <scheme val="minor"/>
      </rPr>
      <t>O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preço médio de revenda do GLP P-13 foi de </t>
    </r>
    <r>
      <rPr>
        <b/>
        <sz val="10"/>
        <color theme="1"/>
        <rFont val="Calibri"/>
        <family val="2"/>
        <scheme val="minor"/>
      </rPr>
      <t>R$ 102,65/13kg</t>
    </r>
    <r>
      <rPr>
        <sz val="10"/>
        <color theme="1"/>
        <rFont val="Calibri"/>
        <family val="2"/>
        <scheme val="minor"/>
      </rPr>
      <t xml:space="preserve">, variação </t>
    </r>
    <r>
      <rPr>
        <b/>
        <sz val="10"/>
        <color theme="1"/>
        <rFont val="Calibri"/>
        <family val="2"/>
        <scheme val="minor"/>
      </rPr>
      <t xml:space="preserve">positiva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0,18%</t>
    </r>
    <r>
      <rPr>
        <sz val="10"/>
        <color theme="1"/>
        <rFont val="Calibri"/>
        <family val="2"/>
        <scheme val="minor"/>
      </rPr>
      <t xml:space="preserve"> em relação à semana anterior.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Houve variação </t>
    </r>
    <r>
      <rPr>
        <b/>
        <sz val="10"/>
        <color theme="1"/>
        <rFont val="Calibri"/>
        <family val="2"/>
        <scheme val="minor"/>
      </rPr>
      <t>positiva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0,12% </t>
    </r>
    <r>
      <rPr>
        <sz val="10"/>
        <color theme="1"/>
        <rFont val="Calibri"/>
        <family val="2"/>
        <scheme val="minor"/>
      </rPr>
      <t>em</t>
    </r>
    <r>
      <rPr>
        <b/>
        <sz val="10"/>
        <color theme="1"/>
        <rFont val="Calibri"/>
        <family val="2"/>
        <scheme val="minor"/>
      </rPr>
      <t xml:space="preserve"> 4 semanas</t>
    </r>
    <r>
      <rPr>
        <sz val="10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Calibri"/>
        <family val="2"/>
        <scheme val="minor"/>
      </rPr>
      <t>elevação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 xml:space="preserve">28,46% </t>
    </r>
    <r>
      <rPr>
        <sz val="10"/>
        <color theme="1"/>
        <rFont val="Calibri"/>
        <family val="2"/>
        <scheme val="minor"/>
      </rPr>
      <t xml:space="preserve">em </t>
    </r>
    <r>
      <rPr>
        <b/>
        <sz val="10"/>
        <color theme="1"/>
        <rFont val="Calibri"/>
        <family val="2"/>
        <scheme val="minor"/>
      </rPr>
      <t>12 meses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</rPr>
      <t xml:space="preserve">Na </t>
    </r>
    <r>
      <rPr>
        <b/>
        <sz val="10"/>
        <color theme="1"/>
        <rFont val="Calibri"/>
        <family val="2"/>
      </rPr>
      <t>desagregação regional</t>
    </r>
    <r>
      <rPr>
        <sz val="10"/>
        <color theme="1"/>
        <rFont val="Calibri"/>
        <family val="2"/>
      </rPr>
      <t xml:space="preserve">, houve predominância de variações </t>
    </r>
    <r>
      <rPr>
        <b/>
        <sz val="10"/>
        <color theme="1"/>
        <rFont val="Calibri"/>
        <family val="2"/>
      </rPr>
      <t xml:space="preserve">positivas </t>
    </r>
    <r>
      <rPr>
        <sz val="10"/>
        <color theme="1"/>
        <rFont val="Calibri"/>
        <family val="2"/>
      </rPr>
      <t xml:space="preserve">na comparação </t>
    </r>
    <r>
      <rPr>
        <b/>
        <sz val="10"/>
        <color theme="1"/>
        <rFont val="Calibri"/>
        <family val="2"/>
      </rPr>
      <t>semanal</t>
    </r>
    <r>
      <rPr>
        <sz val="10"/>
        <color theme="1"/>
        <rFont val="Calibri"/>
        <family val="2"/>
      </rPr>
      <t xml:space="preserve">, predominância de variações </t>
    </r>
    <r>
      <rPr>
        <b/>
        <sz val="10"/>
        <color theme="1"/>
        <rFont val="Calibri"/>
        <family val="2"/>
      </rPr>
      <t>negativas</t>
    </r>
    <r>
      <rPr>
        <sz val="10"/>
        <color theme="1"/>
        <rFont val="Calibri"/>
        <family val="2"/>
      </rPr>
      <t xml:space="preserve"> na comparação em </t>
    </r>
    <r>
      <rPr>
        <b/>
        <sz val="10"/>
        <color theme="1"/>
        <rFont val="Calibri"/>
        <family val="2"/>
      </rPr>
      <t xml:space="preserve">4 semanas </t>
    </r>
    <r>
      <rPr>
        <sz val="10"/>
        <color theme="1"/>
        <rFont val="Calibri"/>
        <family val="2"/>
      </rPr>
      <t xml:space="preserve">e </t>
    </r>
    <r>
      <rPr>
        <b/>
        <sz val="10"/>
        <color theme="1"/>
        <rFont val="Calibri"/>
        <family val="2"/>
      </rPr>
      <t xml:space="preserve">alta </t>
    </r>
    <r>
      <rPr>
        <sz val="10"/>
        <color theme="1"/>
        <rFont val="Calibri"/>
        <family val="2"/>
      </rPr>
      <t xml:space="preserve">em todas as regiões na comparação em </t>
    </r>
    <r>
      <rPr>
        <b/>
        <sz val="10"/>
        <color theme="1"/>
        <rFont val="Calibri"/>
        <family val="2"/>
      </rPr>
      <t>12 meses</t>
    </r>
    <r>
      <rPr>
        <sz val="10"/>
        <color theme="1"/>
        <rFont val="Calibri"/>
        <family val="2"/>
      </rPr>
      <t>.</t>
    </r>
    <r>
      <rPr>
        <b/>
        <sz val="10"/>
        <color theme="1"/>
        <rFont val="Calibri"/>
        <family val="2"/>
        <scheme val="minor"/>
      </rPr>
      <t xml:space="preserve">
Produção - Semana 07/02/2022 a 13/02/2022
                   </t>
    </r>
    <r>
      <rPr>
        <b/>
        <sz val="10"/>
        <color theme="1"/>
        <rFont val="Wingdings 3"/>
        <family val="1"/>
        <charset val="2"/>
      </rPr>
      <t xml:space="preserve">                                                                                                                    </t>
    </r>
    <r>
      <rPr>
        <sz val="10"/>
        <color theme="1"/>
        <rFont val="Calibri"/>
        <family val="2"/>
        <scheme val="minor"/>
      </rPr>
      <t xml:space="preserve">O preço médio de produção do GLP P-13, na semana de 07/02 a 13/02/2022, ficou em </t>
    </r>
    <r>
      <rPr>
        <b/>
        <sz val="10"/>
        <color theme="1"/>
        <rFont val="Calibri"/>
        <family val="2"/>
        <scheme val="minor"/>
      </rPr>
      <t>R$ 51,02/13kg</t>
    </r>
    <r>
      <rPr>
        <sz val="10"/>
        <color theme="1"/>
        <rFont val="Calibri"/>
        <family val="2"/>
        <scheme val="minor"/>
      </rPr>
      <t xml:space="preserve">, variação </t>
    </r>
    <r>
      <rPr>
        <b/>
        <sz val="10"/>
        <color theme="1"/>
        <rFont val="Calibri"/>
        <family val="2"/>
        <scheme val="minor"/>
      </rPr>
      <t>positiva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0,07%</t>
    </r>
    <r>
      <rPr>
        <sz val="10"/>
        <color theme="1"/>
        <rFont val="Calibri"/>
        <family val="2"/>
        <scheme val="minor"/>
      </rPr>
      <t xml:space="preserve"> na comparação</t>
    </r>
    <r>
      <rPr>
        <b/>
        <sz val="10"/>
        <color theme="1"/>
        <rFont val="Calibri"/>
        <family val="2"/>
        <scheme val="minor"/>
      </rPr>
      <t xml:space="preserve"> semanal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Houve variação </t>
    </r>
    <r>
      <rPr>
        <b/>
        <sz val="10"/>
        <color theme="1"/>
        <rFont val="Calibri"/>
        <family val="2"/>
        <scheme val="minor"/>
      </rPr>
      <t>positiva</t>
    </r>
    <r>
      <rPr>
        <sz val="10"/>
        <color theme="1"/>
        <rFont val="Calibri"/>
        <family val="2"/>
        <scheme val="minor"/>
      </rPr>
      <t xml:space="preserve"> de</t>
    </r>
    <r>
      <rPr>
        <b/>
        <sz val="10"/>
        <color theme="1"/>
        <rFont val="Calibri"/>
        <family val="2"/>
        <scheme val="minor"/>
      </rPr>
      <t xml:space="preserve"> 0,73% </t>
    </r>
    <r>
      <rPr>
        <sz val="10"/>
        <color theme="1"/>
        <rFont val="Calibri"/>
        <family val="2"/>
        <scheme val="minor"/>
      </rPr>
      <t>em</t>
    </r>
    <r>
      <rPr>
        <b/>
        <sz val="10"/>
        <color theme="1"/>
        <rFont val="Calibri"/>
        <family val="2"/>
        <scheme val="minor"/>
      </rPr>
      <t xml:space="preserve"> 4 semanas</t>
    </r>
    <r>
      <rPr>
        <sz val="10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Calibri"/>
        <family val="2"/>
        <scheme val="minor"/>
      </rPr>
      <t xml:space="preserve">alta </t>
    </r>
    <r>
      <rPr>
        <sz val="10"/>
        <color theme="1"/>
        <rFont val="Calibri"/>
        <family val="2"/>
        <scheme val="minor"/>
      </rPr>
      <t xml:space="preserve">de </t>
    </r>
    <r>
      <rPr>
        <b/>
        <sz val="10"/>
        <color theme="1"/>
        <rFont val="Calibri"/>
        <family val="2"/>
        <scheme val="minor"/>
      </rPr>
      <t>36,14%</t>
    </r>
    <r>
      <rPr>
        <sz val="10"/>
        <color theme="1"/>
        <rFont val="Calibri"/>
        <family val="2"/>
        <scheme val="minor"/>
      </rPr>
      <t xml:space="preserve"> em</t>
    </r>
    <r>
      <rPr>
        <b/>
        <sz val="10"/>
        <color theme="1"/>
        <rFont val="Calibri"/>
        <family val="2"/>
        <scheme val="minor"/>
      </rPr>
      <t xml:space="preserve"> 12 meses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b/>
        <sz val="10"/>
        <color theme="1"/>
        <rFont val="Calibri"/>
        <family val="2"/>
        <scheme val="minor"/>
      </rPr>
      <t>Petrobras</t>
    </r>
    <r>
      <rPr>
        <sz val="10"/>
        <color theme="1"/>
        <rFont val="Calibri"/>
        <family val="2"/>
        <scheme val="minor"/>
      </rPr>
      <t xml:space="preserve">: nos dias </t>
    </r>
    <r>
      <rPr>
        <b/>
        <sz val="10"/>
        <color theme="1"/>
        <rFont val="Calibri"/>
        <family val="2"/>
        <scheme val="minor"/>
      </rPr>
      <t>14/06/2021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06/07/2021</t>
    </r>
    <r>
      <rPr>
        <sz val="10"/>
        <color theme="1"/>
        <rFont val="Calibri"/>
        <family val="2"/>
        <scheme val="minor"/>
      </rPr>
      <t xml:space="preserve"> e</t>
    </r>
    <r>
      <rPr>
        <b/>
        <sz val="10"/>
        <color theme="1"/>
        <rFont val="Calibri"/>
        <family val="2"/>
        <scheme val="minor"/>
      </rPr>
      <t xml:space="preserve"> 09/10/2021</t>
    </r>
    <r>
      <rPr>
        <sz val="10"/>
        <color theme="1"/>
        <rFont val="Calibri"/>
        <family val="2"/>
        <scheme val="minor"/>
      </rPr>
      <t xml:space="preserve">, a Petrobras reajustou os preços do GLP, com variações positivas de </t>
    </r>
    <r>
      <rPr>
        <b/>
        <sz val="10"/>
        <color theme="1"/>
        <rFont val="Calibri"/>
        <family val="2"/>
        <scheme val="minor"/>
      </rPr>
      <t>6,02%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6,03% </t>
    </r>
    <r>
      <rPr>
        <sz val="10"/>
        <color theme="1"/>
        <rFont val="Calibri"/>
        <family val="2"/>
        <scheme val="minor"/>
      </rPr>
      <t>e</t>
    </r>
    <r>
      <rPr>
        <b/>
        <sz val="10"/>
        <color theme="1"/>
        <rFont val="Calibri"/>
        <family val="2"/>
        <scheme val="minor"/>
      </rPr>
      <t xml:space="preserve"> 7,03%</t>
    </r>
    <r>
      <rPr>
        <sz val="10"/>
        <color theme="1"/>
        <rFont val="Calibri"/>
        <family val="2"/>
        <scheme val="minor"/>
      </rPr>
      <t xml:space="preserve">, respectivamente, na média dos preços dos pontos de entrega. 
</t>
    </r>
    <r>
      <rPr>
        <b/>
        <sz val="10"/>
        <color theme="1"/>
        <rFont val="Calibri"/>
        <family val="2"/>
        <scheme val="minor"/>
      </rPr>
      <t xml:space="preserve">
Importação 
</t>
    </r>
    <r>
      <rPr>
        <b/>
        <sz val="10"/>
        <color theme="1"/>
        <rFont val="Wingdings 3"/>
        <family val="1"/>
        <charset val="2"/>
      </rPr>
      <t xml:space="preserve">                                                                                                                                            </t>
    </r>
    <r>
      <rPr>
        <b/>
        <sz val="10"/>
        <color theme="1"/>
        <rFont val="Calibri"/>
        <family val="2"/>
        <scheme val="minor"/>
      </rPr>
      <t>PPI</t>
    </r>
    <r>
      <rPr>
        <sz val="10"/>
        <color theme="1"/>
        <rFont val="Calibri"/>
        <family val="2"/>
        <scheme val="minor"/>
      </rPr>
      <t>: os dois portos nacionais analisados tiveram, entre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07/02 e 11/02/2022, variações semanais </t>
    </r>
    <r>
      <rPr>
        <b/>
        <sz val="10"/>
        <color theme="1"/>
        <rFont val="Calibri"/>
        <family val="2"/>
        <scheme val="minor"/>
      </rPr>
      <t>negativas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Suape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-5,83%</t>
    </r>
    <r>
      <rPr>
        <sz val="10"/>
        <color theme="1"/>
        <rFont val="Calibri"/>
        <family val="2"/>
        <scheme val="minor"/>
      </rPr>
      <t xml:space="preserve">; e </t>
    </r>
    <r>
      <rPr>
        <b/>
        <sz val="10"/>
        <color theme="1"/>
        <rFont val="Calibri"/>
        <family val="2"/>
        <scheme val="minor"/>
      </rPr>
      <t>Santos</t>
    </r>
    <r>
      <rPr>
        <sz val="10"/>
        <color theme="1"/>
        <rFont val="Calibri"/>
        <family val="2"/>
        <scheme val="minor"/>
      </rPr>
      <t>,</t>
    </r>
    <r>
      <rPr>
        <b/>
        <sz val="10"/>
        <color theme="1"/>
        <rFont val="Calibri"/>
        <family val="2"/>
        <scheme val="minor"/>
      </rPr>
      <t xml:space="preserve"> -5,91%</t>
    </r>
    <r>
      <rPr>
        <sz val="10"/>
        <color theme="1"/>
        <rFont val="Calibri"/>
        <family val="2"/>
        <scheme val="minor"/>
      </rPr>
      <t>.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Wingdings 3"/>
        <family val="1"/>
        <charset val="2"/>
      </rPr>
      <t xml:space="preserve"> </t>
    </r>
    <r>
      <rPr>
        <sz val="10"/>
        <color theme="1"/>
        <rFont val="Calibri"/>
        <family val="2"/>
        <scheme val="minor"/>
      </rPr>
      <t xml:space="preserve">No mesmo período e em termos de cotações semanais médias, os preços em dólar/ton do </t>
    </r>
    <r>
      <rPr>
        <b/>
        <sz val="10"/>
        <color theme="1"/>
        <rFont val="Calibri"/>
        <family val="2"/>
        <scheme val="minor"/>
      </rPr>
      <t>propano</t>
    </r>
    <r>
      <rPr>
        <sz val="10"/>
        <color theme="1"/>
        <rFont val="Calibri"/>
        <family val="2"/>
        <scheme val="minor"/>
      </rPr>
      <t xml:space="preserve"> (Propane Mt Belvieu non-LST pipe Mo01) e </t>
    </r>
    <r>
      <rPr>
        <b/>
        <sz val="10"/>
        <color theme="1"/>
        <rFont val="Calibri"/>
        <family val="2"/>
        <scheme val="minor"/>
      </rPr>
      <t>butano</t>
    </r>
    <r>
      <rPr>
        <sz val="10"/>
        <color theme="1"/>
        <rFont val="Calibri"/>
        <family val="2"/>
        <scheme val="minor"/>
      </rPr>
      <t xml:space="preserve"> (Butane Mt Belvieu non-LST pipe Mo01) registraram</t>
    </r>
    <r>
      <rPr>
        <b/>
        <sz val="10"/>
        <color theme="1"/>
        <rFont val="Calibri"/>
        <family val="2"/>
        <scheme val="minor"/>
      </rPr>
      <t xml:space="preserve"> variações de -4,45% e -7,02%</t>
    </r>
    <r>
      <rPr>
        <sz val="10"/>
        <color theme="1"/>
        <rFont val="Calibri"/>
        <family val="2"/>
        <scheme val="minor"/>
      </rPr>
      <t xml:space="preserve">, respectivamente, no mercado de Mt Belvieu. Na mesma base comparativa, houve </t>
    </r>
    <r>
      <rPr>
        <b/>
        <sz val="10"/>
        <color theme="1"/>
        <rFont val="Calibri"/>
        <family val="2"/>
        <scheme val="minor"/>
      </rPr>
      <t>valorização de 1,21% do real frente ao dólar</t>
    </r>
    <r>
      <rPr>
        <sz val="10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</si>
</sst>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/yy;@"/>
    <numFmt numFmtId="167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8480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Wingdings 3"/>
      <family val="1"/>
      <charset val="2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10000"/>
      <name val="Calibri"/>
      <family val="2"/>
      <scheme val="minor"/>
    </font>
    <font>
      <sz val="9"/>
      <color rgb="FF01000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10000"/>
      <name val="Calibri"/>
      <family val="2"/>
      <scheme val="minor"/>
    </font>
    <font>
      <b/>
      <sz val="11"/>
      <color rgb="FF4F622E"/>
      <name val="Calibri"/>
      <family val="2"/>
      <scheme val="minor"/>
    </font>
    <font>
      <b/>
      <sz val="9"/>
      <color rgb="FF4F622E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4F622E"/>
      <name val="Calibri"/>
      <family val="2"/>
      <scheme val="minor"/>
    </font>
    <font>
      <b/>
      <sz val="11"/>
      <color rgb="FF632423"/>
      <name val="Calibri"/>
      <family val="2"/>
      <scheme val="minor"/>
    </font>
    <font>
      <sz val="10"/>
      <color theme="1"/>
      <name val="Wingdings 3"/>
      <family val="1"/>
      <charset val="2"/>
    </font>
    <font>
      <b/>
      <sz val="9"/>
      <color theme="5" tint="-0.49998474074526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b/>
      <sz val="11"/>
      <color rgb="FF010000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7.5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848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9452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4F622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3242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0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top"/>
    </xf>
    <xf numFmtId="0" fontId="0" fillId="0" borderId="0" xfId="0" applyFill="1" applyBorder="1" applyAlignment="1"/>
    <xf numFmtId="0" fontId="6" fillId="0" borderId="0" xfId="0" applyFont="1" applyAlignment="1">
      <alignment horizontal="right" vertical="center"/>
    </xf>
    <xf numFmtId="0" fontId="0" fillId="0" borderId="0" xfId="0" applyFill="1" applyBorder="1" applyAlignment="1">
      <alignment horizontal="justify" vertical="top"/>
    </xf>
    <xf numFmtId="0" fontId="5" fillId="0" borderId="0" xfId="0" applyFont="1" applyFill="1" applyBorder="1" applyAlignment="1">
      <alignment horizontal="distributed" vertical="top" indent="1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 textRotation="90" wrapText="1"/>
    </xf>
    <xf numFmtId="0" fontId="11" fillId="0" borderId="0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Border="1"/>
    <xf numFmtId="0" fontId="11" fillId="0" borderId="0" xfId="0" applyFont="1" applyBorder="1" applyAlignment="1">
      <alignment horizontal="justify" vertical="top" wrapText="1"/>
    </xf>
    <xf numFmtId="0" fontId="13" fillId="0" borderId="0" xfId="0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1" fillId="0" borderId="0" xfId="0" applyFont="1" applyBorder="1" applyAlignment="1">
      <alignment vertical="justify" wrapText="1"/>
    </xf>
    <xf numFmtId="0" fontId="11" fillId="0" borderId="0" xfId="0" applyFont="1" applyFill="1" applyBorder="1" applyAlignment="1">
      <alignment vertical="justify" wrapText="1"/>
    </xf>
    <xf numFmtId="0" fontId="11" fillId="0" borderId="0" xfId="0" applyFont="1" applyBorder="1" applyAlignment="1"/>
    <xf numFmtId="0" fontId="11" fillId="0" borderId="0" xfId="0" applyFont="1" applyFill="1" applyBorder="1" applyAlignment="1"/>
    <xf numFmtId="0" fontId="11" fillId="0" borderId="0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5" fillId="0" borderId="0" xfId="0" applyFont="1"/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1" fillId="0" borderId="1" xfId="0" applyFont="1" applyBorder="1" applyAlignment="1">
      <alignment horizontal="justify" vertical="top" wrapText="1"/>
    </xf>
    <xf numFmtId="0" fontId="0" fillId="0" borderId="1" xfId="0" applyBorder="1"/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64" fontId="19" fillId="0" borderId="14" xfId="0" quotePrefix="1" applyNumberFormat="1" applyFont="1" applyFill="1" applyBorder="1" applyAlignment="1">
      <alignment horizontal="center" vertical="center"/>
    </xf>
    <xf numFmtId="10" fontId="20" fillId="0" borderId="16" xfId="1" applyNumberFormat="1" applyFont="1" applyFill="1" applyBorder="1" applyAlignment="1">
      <alignment horizontal="center" vertical="center"/>
    </xf>
    <xf numFmtId="10" fontId="20" fillId="0" borderId="17" xfId="1" applyNumberFormat="1" applyFont="1" applyFill="1" applyBorder="1" applyAlignment="1">
      <alignment horizontal="center" vertical="center"/>
    </xf>
    <xf numFmtId="10" fontId="20" fillId="0" borderId="0" xfId="1" applyNumberFormat="1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left" vertical="center"/>
    </xf>
    <xf numFmtId="164" fontId="19" fillId="6" borderId="14" xfId="0" quotePrefix="1" applyNumberFormat="1" applyFont="1" applyFill="1" applyBorder="1" applyAlignment="1">
      <alignment horizontal="center" vertical="center"/>
    </xf>
    <xf numFmtId="10" fontId="20" fillId="6" borderId="0" xfId="1" applyNumberFormat="1" applyFont="1" applyFill="1" applyBorder="1" applyAlignment="1">
      <alignment horizontal="center" vertical="center"/>
    </xf>
    <xf numFmtId="10" fontId="20" fillId="6" borderId="10" xfId="1" applyNumberFormat="1" applyFont="1" applyFill="1" applyBorder="1" applyAlignment="1">
      <alignment horizontal="center" vertical="center"/>
    </xf>
    <xf numFmtId="164" fontId="19" fillId="6" borderId="14" xfId="0" applyNumberFormat="1" applyFont="1" applyFill="1" applyBorder="1" applyAlignment="1">
      <alignment horizontal="center" vertical="center"/>
    </xf>
    <xf numFmtId="10" fontId="20" fillId="7" borderId="0" xfId="1" applyNumberFormat="1" applyFont="1" applyFill="1" applyBorder="1" applyAlignment="1">
      <alignment horizontal="center" vertical="center"/>
    </xf>
    <xf numFmtId="10" fontId="20" fillId="7" borderId="10" xfId="1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10" fontId="20" fillId="3" borderId="0" xfId="1" applyNumberFormat="1" applyFont="1" applyFill="1" applyBorder="1" applyAlignment="1">
      <alignment horizontal="center" vertical="center"/>
    </xf>
    <xf numFmtId="10" fontId="20" fillId="3" borderId="10" xfId="1" applyNumberFormat="1" applyFont="1" applyFill="1" applyBorder="1" applyAlignment="1">
      <alignment horizontal="center" vertical="center"/>
    </xf>
    <xf numFmtId="10" fontId="20" fillId="0" borderId="10" xfId="1" applyNumberFormat="1" applyFont="1" applyFill="1" applyBorder="1" applyAlignment="1">
      <alignment horizontal="center" vertical="center"/>
    </xf>
    <xf numFmtId="10" fontId="20" fillId="0" borderId="1" xfId="1" applyNumberFormat="1" applyFont="1" applyFill="1" applyBorder="1" applyAlignment="1">
      <alignment horizontal="center" vertical="center"/>
    </xf>
    <xf numFmtId="10" fontId="20" fillId="0" borderId="18" xfId="1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10" fillId="8" borderId="21" xfId="0" applyNumberFormat="1" applyFont="1" applyFill="1" applyBorder="1" applyAlignment="1">
      <alignment horizontal="center" vertical="center"/>
    </xf>
    <xf numFmtId="10" fontId="10" fillId="8" borderId="22" xfId="1" applyNumberFormat="1" applyFont="1" applyFill="1" applyBorder="1" applyAlignment="1">
      <alignment horizontal="center" vertical="center"/>
    </xf>
    <xf numFmtId="10" fontId="10" fillId="8" borderId="23" xfId="1" applyNumberFormat="1" applyFont="1" applyFill="1" applyBorder="1" applyAlignment="1">
      <alignment horizontal="center" vertical="center"/>
    </xf>
    <xf numFmtId="10" fontId="10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10" fontId="11" fillId="3" borderId="10" xfId="0" applyNumberFormat="1" applyFont="1" applyFill="1" applyBorder="1" applyAlignment="1">
      <alignment horizontal="center" vertical="center"/>
    </xf>
    <xf numFmtId="165" fontId="20" fillId="6" borderId="9" xfId="0" applyNumberFormat="1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10" fontId="11" fillId="6" borderId="24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justify" vertical="justify" wrapText="1"/>
    </xf>
    <xf numFmtId="0" fontId="9" fillId="0" borderId="0" xfId="0" applyFont="1" applyFill="1" applyBorder="1" applyAlignment="1">
      <alignment horizontal="justify" vertical="justify" wrapText="1"/>
    </xf>
    <xf numFmtId="0" fontId="0" fillId="0" borderId="16" xfId="0" applyBorder="1"/>
    <xf numFmtId="166" fontId="22" fillId="0" borderId="9" xfId="0" applyNumberFormat="1" applyFont="1" applyBorder="1" applyAlignment="1">
      <alignment horizontal="center" vertical="center"/>
    </xf>
    <xf numFmtId="0" fontId="0" fillId="0" borderId="9" xfId="0" applyBorder="1"/>
    <xf numFmtId="166" fontId="22" fillId="0" borderId="0" xfId="0" applyNumberFormat="1" applyFont="1" applyFill="1" applyBorder="1" applyAlignment="1">
      <alignment horizontal="center" vertical="center"/>
    </xf>
    <xf numFmtId="14" fontId="22" fillId="0" borderId="9" xfId="0" applyNumberFormat="1" applyFont="1" applyBorder="1"/>
    <xf numFmtId="14" fontId="9" fillId="0" borderId="9" xfId="0" applyNumberFormat="1" applyFont="1" applyBorder="1"/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64" fontId="25" fillId="0" borderId="14" xfId="0" quotePrefix="1" applyNumberFormat="1" applyFont="1" applyFill="1" applyBorder="1" applyAlignment="1">
      <alignment horizontal="center" vertical="center"/>
    </xf>
    <xf numFmtId="10" fontId="26" fillId="0" borderId="0" xfId="1" applyNumberFormat="1" applyFont="1" applyFill="1" applyBorder="1" applyAlignment="1">
      <alignment horizontal="center" vertical="center"/>
    </xf>
    <xf numFmtId="10" fontId="26" fillId="0" borderId="10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4" fontId="25" fillId="0" borderId="14" xfId="0" applyNumberFormat="1" applyFont="1" applyFill="1" applyBorder="1" applyAlignment="1">
      <alignment horizontal="center" vertical="center"/>
    </xf>
    <xf numFmtId="10" fontId="26" fillId="0" borderId="29" xfId="1" applyNumberFormat="1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164" fontId="25" fillId="7" borderId="14" xfId="0" quotePrefix="1" applyNumberFormat="1" applyFont="1" applyFill="1" applyBorder="1" applyAlignment="1">
      <alignment horizontal="center" vertical="center"/>
    </xf>
    <xf numFmtId="10" fontId="26" fillId="7" borderId="0" xfId="1" applyNumberFormat="1" applyFont="1" applyFill="1" applyBorder="1" applyAlignment="1">
      <alignment horizontal="center" vertical="center"/>
    </xf>
    <xf numFmtId="10" fontId="26" fillId="7" borderId="10" xfId="1" applyNumberFormat="1" applyFont="1" applyFill="1" applyBorder="1" applyAlignment="1">
      <alignment horizontal="center" vertical="center"/>
    </xf>
    <xf numFmtId="164" fontId="25" fillId="7" borderId="14" xfId="0" applyNumberFormat="1" applyFont="1" applyFill="1" applyBorder="1" applyAlignment="1">
      <alignment horizontal="center" vertical="center"/>
    </xf>
    <xf numFmtId="10" fontId="26" fillId="7" borderId="31" xfId="1" applyNumberFormat="1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left" vertical="center"/>
    </xf>
    <xf numFmtId="10" fontId="26" fillId="0" borderId="31" xfId="1" applyNumberFormat="1" applyFont="1" applyFill="1" applyBorder="1" applyAlignment="1">
      <alignment horizontal="center" vertical="center"/>
    </xf>
    <xf numFmtId="0" fontId="24" fillId="6" borderId="18" xfId="0" applyFont="1" applyFill="1" applyBorder="1" applyAlignment="1">
      <alignment horizontal="left" vertical="center"/>
    </xf>
    <xf numFmtId="164" fontId="25" fillId="7" borderId="19" xfId="0" quotePrefix="1" applyNumberFormat="1" applyFont="1" applyFill="1" applyBorder="1" applyAlignment="1">
      <alignment horizontal="center" vertical="center"/>
    </xf>
    <xf numFmtId="10" fontId="26" fillId="7" borderId="1" xfId="1" applyNumberFormat="1" applyFont="1" applyFill="1" applyBorder="1" applyAlignment="1">
      <alignment horizontal="center" vertical="center"/>
    </xf>
    <xf numFmtId="10" fontId="26" fillId="7" borderId="18" xfId="1" applyNumberFormat="1" applyFont="1" applyFill="1" applyBorder="1" applyAlignment="1">
      <alignment horizontal="center" vertical="center"/>
    </xf>
    <xf numFmtId="164" fontId="25" fillId="0" borderId="2" xfId="0" applyNumberFormat="1" applyFont="1" applyFill="1" applyBorder="1" applyAlignment="1">
      <alignment horizontal="center" vertical="center"/>
    </xf>
    <xf numFmtId="10" fontId="26" fillId="0" borderId="3" xfId="1" applyNumberFormat="1" applyFont="1" applyFill="1" applyBorder="1" applyAlignment="1">
      <alignment horizontal="center" vertical="center"/>
    </xf>
    <xf numFmtId="10" fontId="26" fillId="0" borderId="32" xfId="1" applyNumberFormat="1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/>
    </xf>
    <xf numFmtId="164" fontId="25" fillId="0" borderId="19" xfId="0" quotePrefix="1" applyNumberFormat="1" applyFont="1" applyFill="1" applyBorder="1" applyAlignment="1">
      <alignment horizontal="center" vertical="center"/>
    </xf>
    <xf numFmtId="10" fontId="26" fillId="0" borderId="1" xfId="1" applyNumberFormat="1" applyFont="1" applyFill="1" applyBorder="1" applyAlignment="1">
      <alignment horizontal="center" vertical="center"/>
    </xf>
    <xf numFmtId="10" fontId="26" fillId="0" borderId="18" xfId="1" applyNumberFormat="1" applyFont="1" applyFill="1" applyBorder="1" applyAlignment="1">
      <alignment horizontal="center" vertical="center"/>
    </xf>
    <xf numFmtId="164" fontId="25" fillId="7" borderId="2" xfId="0" applyNumberFormat="1" applyFont="1" applyFill="1" applyBorder="1" applyAlignment="1">
      <alignment horizontal="center" vertical="center"/>
    </xf>
    <xf numFmtId="10" fontId="26" fillId="7" borderId="3" xfId="1" applyNumberFormat="1" applyFont="1" applyFill="1" applyBorder="1" applyAlignment="1">
      <alignment horizontal="center" vertical="center"/>
    </xf>
    <xf numFmtId="10" fontId="26" fillId="7" borderId="32" xfId="1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left" vertical="center"/>
    </xf>
    <xf numFmtId="0" fontId="24" fillId="0" borderId="24" xfId="0" applyFont="1" applyFill="1" applyBorder="1" applyAlignment="1">
      <alignment horizontal="left" vertical="center"/>
    </xf>
    <xf numFmtId="164" fontId="25" fillId="0" borderId="8" xfId="0" quotePrefix="1" applyNumberFormat="1" applyFont="1" applyFill="1" applyBorder="1" applyAlignment="1">
      <alignment horizontal="center" vertical="center"/>
    </xf>
    <xf numFmtId="10" fontId="26" fillId="0" borderId="9" xfId="1" applyNumberFormat="1" applyFont="1" applyFill="1" applyBorder="1" applyAlignment="1">
      <alignment horizontal="center" vertical="center"/>
    </xf>
    <xf numFmtId="10" fontId="26" fillId="0" borderId="24" xfId="1" applyNumberFormat="1" applyFont="1" applyFill="1" applyBorder="1" applyAlignment="1">
      <alignment horizontal="center" vertical="center"/>
    </xf>
    <xf numFmtId="164" fontId="25" fillId="0" borderId="8" xfId="0" applyNumberFormat="1" applyFont="1" applyFill="1" applyBorder="1" applyAlignment="1">
      <alignment horizontal="center" vertical="center"/>
    </xf>
    <xf numFmtId="10" fontId="26" fillId="0" borderId="34" xfId="1" applyNumberFormat="1" applyFont="1" applyFill="1" applyBorder="1" applyAlignment="1">
      <alignment horizontal="center" vertical="center"/>
    </xf>
    <xf numFmtId="0" fontId="9" fillId="0" borderId="16" xfId="0" applyFont="1" applyBorder="1"/>
    <xf numFmtId="164" fontId="27" fillId="0" borderId="0" xfId="0" applyNumberFormat="1" applyFont="1"/>
    <xf numFmtId="164" fontId="27" fillId="0" borderId="0" xfId="0" applyNumberFormat="1" applyFont="1" applyFill="1" applyBorder="1"/>
    <xf numFmtId="0" fontId="28" fillId="0" borderId="0" xfId="0" applyFont="1"/>
    <xf numFmtId="0" fontId="28" fillId="0" borderId="0" xfId="0" applyFont="1" applyFill="1" applyBorder="1"/>
    <xf numFmtId="167" fontId="4" fillId="0" borderId="0" xfId="0" applyNumberFormat="1" applyFont="1"/>
    <xf numFmtId="0" fontId="3" fillId="0" borderId="0" xfId="0" applyFont="1"/>
    <xf numFmtId="0" fontId="13" fillId="0" borderId="0" xfId="0" applyFont="1" applyBorder="1" applyAlignment="1">
      <alignment horizontal="justify" vertical="top" wrapText="1"/>
    </xf>
    <xf numFmtId="0" fontId="9" fillId="0" borderId="0" xfId="0" applyFont="1" applyBorder="1" applyAlignment="1">
      <alignment vertical="justify" wrapText="1"/>
    </xf>
    <xf numFmtId="0" fontId="9" fillId="0" borderId="0" xfId="0" applyFont="1" applyFill="1" applyBorder="1" applyAlignment="1">
      <alignment vertical="justify" wrapText="1"/>
    </xf>
    <xf numFmtId="0" fontId="11" fillId="0" borderId="0" xfId="0" applyFont="1" applyAlignment="1"/>
    <xf numFmtId="0" fontId="13" fillId="0" borderId="17" xfId="0" applyFont="1" applyFill="1" applyBorder="1" applyAlignment="1">
      <alignment horizontal="left" vertical="center"/>
    </xf>
    <xf numFmtId="0" fontId="13" fillId="12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10" fillId="13" borderId="20" xfId="0" applyFont="1" applyFill="1" applyBorder="1" applyAlignment="1">
      <alignment horizontal="center" vertical="center"/>
    </xf>
    <xf numFmtId="10" fontId="4" fillId="0" borderId="0" xfId="1" applyNumberFormat="1" applyFont="1"/>
    <xf numFmtId="0" fontId="0" fillId="0" borderId="3" xfId="0" applyBorder="1"/>
    <xf numFmtId="10" fontId="0" fillId="0" borderId="3" xfId="1" applyNumberFormat="1" applyFont="1" applyBorder="1"/>
    <xf numFmtId="0" fontId="7" fillId="9" borderId="22" xfId="0" applyFont="1" applyFill="1" applyBorder="1" applyAlignment="1">
      <alignment horizontal="center" vertical="center" wrapText="1"/>
    </xf>
    <xf numFmtId="10" fontId="20" fillId="12" borderId="0" xfId="1" applyNumberFormat="1" applyFont="1" applyFill="1" applyBorder="1" applyAlignment="1">
      <alignment horizontal="center" vertical="center"/>
    </xf>
    <xf numFmtId="10" fontId="20" fillId="3" borderId="1" xfId="1" applyNumberFormat="1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164" fontId="25" fillId="0" borderId="14" xfId="1" applyNumberFormat="1" applyFont="1" applyFill="1" applyBorder="1" applyAlignment="1">
      <alignment horizontal="center"/>
    </xf>
    <xf numFmtId="9" fontId="26" fillId="0" borderId="0" xfId="1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left" vertical="center"/>
    </xf>
    <xf numFmtId="164" fontId="25" fillId="16" borderId="14" xfId="1" applyNumberFormat="1" applyFont="1" applyFill="1" applyBorder="1" applyAlignment="1">
      <alignment horizontal="center" vertical="center"/>
    </xf>
    <xf numFmtId="10" fontId="26" fillId="16" borderId="0" xfId="1" applyNumberFormat="1" applyFont="1" applyFill="1" applyBorder="1" applyAlignment="1">
      <alignment horizontal="center" vertical="center"/>
    </xf>
    <xf numFmtId="10" fontId="26" fillId="16" borderId="10" xfId="1" applyNumberFormat="1" applyFont="1" applyFill="1" applyBorder="1" applyAlignment="1">
      <alignment horizontal="center" vertical="center"/>
    </xf>
    <xf numFmtId="164" fontId="25" fillId="16" borderId="14" xfId="0" applyNumberFormat="1" applyFont="1" applyFill="1" applyBorder="1" applyAlignment="1">
      <alignment horizontal="center" vertical="center"/>
    </xf>
    <xf numFmtId="10" fontId="26" fillId="16" borderId="31" xfId="1" applyNumberFormat="1" applyFont="1" applyFill="1" applyBorder="1" applyAlignment="1">
      <alignment horizontal="center" vertical="center"/>
    </xf>
    <xf numFmtId="164" fontId="25" fillId="0" borderId="14" xfId="1" applyNumberFormat="1" applyFont="1" applyFill="1" applyBorder="1" applyAlignment="1">
      <alignment horizontal="center" vertical="center"/>
    </xf>
    <xf numFmtId="0" fontId="24" fillId="12" borderId="18" xfId="0" applyFont="1" applyFill="1" applyBorder="1" applyAlignment="1">
      <alignment horizontal="left" vertical="center"/>
    </xf>
    <xf numFmtId="164" fontId="25" fillId="16" borderId="19" xfId="1" applyNumberFormat="1" applyFont="1" applyFill="1" applyBorder="1" applyAlignment="1">
      <alignment horizontal="center" vertical="center"/>
    </xf>
    <xf numFmtId="10" fontId="26" fillId="16" borderId="1" xfId="1" applyNumberFormat="1" applyFont="1" applyFill="1" applyBorder="1" applyAlignment="1">
      <alignment horizontal="center" vertical="center"/>
    </xf>
    <xf numFmtId="10" fontId="26" fillId="16" borderId="18" xfId="1" applyNumberFormat="1" applyFont="1" applyFill="1" applyBorder="1" applyAlignment="1">
      <alignment horizontal="center" vertical="center"/>
    </xf>
    <xf numFmtId="164" fontId="25" fillId="0" borderId="19" xfId="1" applyNumberFormat="1" applyFont="1" applyFill="1" applyBorder="1" applyAlignment="1">
      <alignment horizontal="center" vertical="center"/>
    </xf>
    <xf numFmtId="164" fontId="25" fillId="16" borderId="2" xfId="0" applyNumberFormat="1" applyFont="1" applyFill="1" applyBorder="1" applyAlignment="1">
      <alignment horizontal="center" vertical="center"/>
    </xf>
    <xf numFmtId="10" fontId="26" fillId="16" borderId="3" xfId="1" applyNumberFormat="1" applyFont="1" applyFill="1" applyBorder="1" applyAlignment="1">
      <alignment horizontal="center" vertical="center"/>
    </xf>
    <xf numFmtId="10" fontId="26" fillId="16" borderId="32" xfId="1" applyNumberFormat="1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left" vertical="center"/>
    </xf>
    <xf numFmtId="0" fontId="31" fillId="12" borderId="10" xfId="0" applyFont="1" applyFill="1" applyBorder="1" applyAlignment="1">
      <alignment horizontal="left" vertical="center"/>
    </xf>
    <xf numFmtId="0" fontId="31" fillId="12" borderId="18" xfId="0" applyFont="1" applyFill="1" applyBorder="1" applyAlignment="1">
      <alignment horizontal="left" vertical="center"/>
    </xf>
    <xf numFmtId="164" fontId="25" fillId="0" borderId="8" xfId="1" applyNumberFormat="1" applyFont="1" applyFill="1" applyBorder="1" applyAlignment="1">
      <alignment horizontal="center" vertical="center"/>
    </xf>
    <xf numFmtId="0" fontId="13" fillId="0" borderId="0" xfId="0" applyFont="1" applyBorder="1" applyAlignment="1"/>
    <xf numFmtId="0" fontId="13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Border="1" applyAlignment="1"/>
    <xf numFmtId="0" fontId="13" fillId="0" borderId="0" xfId="0" applyFont="1" applyBorder="1" applyAlignment="1">
      <alignment vertical="top"/>
    </xf>
    <xf numFmtId="0" fontId="13" fillId="18" borderId="10" xfId="0" applyFont="1" applyFill="1" applyBorder="1" applyAlignment="1">
      <alignment horizontal="left" vertical="center"/>
    </xf>
    <xf numFmtId="164" fontId="19" fillId="18" borderId="14" xfId="0" applyNumberFormat="1" applyFont="1" applyFill="1" applyBorder="1" applyAlignment="1">
      <alignment horizontal="center" vertical="center"/>
    </xf>
    <xf numFmtId="10" fontId="20" fillId="18" borderId="0" xfId="1" applyNumberFormat="1" applyFont="1" applyFill="1" applyBorder="1" applyAlignment="1">
      <alignment horizontal="center" vertical="center"/>
    </xf>
    <xf numFmtId="10" fontId="20" fillId="18" borderId="10" xfId="1" applyNumberFormat="1" applyFont="1" applyFill="1" applyBorder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164" fontId="10" fillId="19" borderId="21" xfId="0" applyNumberFormat="1" applyFont="1" applyFill="1" applyBorder="1" applyAlignment="1">
      <alignment horizontal="center" vertical="center"/>
    </xf>
    <xf numFmtId="10" fontId="10" fillId="19" borderId="22" xfId="1" applyNumberFormat="1" applyFont="1" applyFill="1" applyBorder="1" applyAlignment="1">
      <alignment horizontal="center" vertical="center"/>
    </xf>
    <xf numFmtId="10" fontId="10" fillId="19" borderId="23" xfId="1" applyNumberFormat="1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165" fontId="20" fillId="18" borderId="9" xfId="0" applyNumberFormat="1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10" fontId="11" fillId="18" borderId="24" xfId="0" applyNumberFormat="1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0" fontId="7" fillId="20" borderId="24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 wrapText="1"/>
    </xf>
    <xf numFmtId="0" fontId="7" fillId="21" borderId="9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left" vertical="center"/>
    </xf>
    <xf numFmtId="0" fontId="24" fillId="7" borderId="18" xfId="0" applyFont="1" applyFill="1" applyBorder="1" applyAlignment="1">
      <alignment horizontal="left" vertical="center"/>
    </xf>
    <xf numFmtId="164" fontId="25" fillId="0" borderId="19" xfId="0" applyNumberFormat="1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left" vertical="center"/>
    </xf>
    <xf numFmtId="164" fontId="25" fillId="7" borderId="19" xfId="0" applyNumberFormat="1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left" vertical="center"/>
    </xf>
    <xf numFmtId="0" fontId="31" fillId="7" borderId="18" xfId="0" applyFont="1" applyFill="1" applyBorder="1" applyAlignment="1">
      <alignment horizontal="left" vertical="center"/>
    </xf>
    <xf numFmtId="0" fontId="27" fillId="0" borderId="0" xfId="0" applyFont="1" applyFill="1" applyBorder="1"/>
    <xf numFmtId="164" fontId="28" fillId="0" borderId="0" xfId="0" applyNumberFormat="1" applyFont="1"/>
    <xf numFmtId="0" fontId="37" fillId="0" borderId="0" xfId="0" applyFont="1"/>
    <xf numFmtId="0" fontId="9" fillId="0" borderId="0" xfId="0" applyFont="1" applyBorder="1" applyAlignment="1">
      <alignment vertical="justify"/>
    </xf>
    <xf numFmtId="0" fontId="9" fillId="0" borderId="0" xfId="0" applyFont="1" applyFill="1" applyBorder="1" applyAlignment="1">
      <alignment vertical="justify"/>
    </xf>
    <xf numFmtId="0" fontId="9" fillId="0" borderId="0" xfId="0" applyFont="1" applyFill="1" applyBorder="1" applyAlignment="1">
      <alignment vertical="top"/>
    </xf>
    <xf numFmtId="0" fontId="9" fillId="0" borderId="0" xfId="0" applyFont="1" applyAlignment="1"/>
    <xf numFmtId="0" fontId="0" fillId="0" borderId="0" xfId="0" applyAlignment="1">
      <alignment horizontal="center"/>
    </xf>
    <xf numFmtId="0" fontId="7" fillId="20" borderId="13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 wrapText="1"/>
    </xf>
    <xf numFmtId="0" fontId="13" fillId="24" borderId="10" xfId="0" applyFont="1" applyFill="1" applyBorder="1" applyAlignment="1">
      <alignment horizontal="left" vertical="center"/>
    </xf>
    <xf numFmtId="164" fontId="19" fillId="24" borderId="14" xfId="0" applyNumberFormat="1" applyFont="1" applyFill="1" applyBorder="1" applyAlignment="1">
      <alignment horizontal="center" vertical="center"/>
    </xf>
    <xf numFmtId="10" fontId="20" fillId="24" borderId="0" xfId="1" applyNumberFormat="1" applyFont="1" applyFill="1" applyBorder="1" applyAlignment="1">
      <alignment horizontal="center" vertical="center"/>
    </xf>
    <xf numFmtId="10" fontId="20" fillId="24" borderId="10" xfId="1" applyNumberFormat="1" applyFont="1" applyFill="1" applyBorder="1" applyAlignment="1">
      <alignment horizontal="center" vertical="center"/>
    </xf>
    <xf numFmtId="0" fontId="10" fillId="25" borderId="23" xfId="0" applyFont="1" applyFill="1" applyBorder="1" applyAlignment="1">
      <alignment horizontal="center" vertical="center"/>
    </xf>
    <xf numFmtId="164" fontId="10" fillId="25" borderId="21" xfId="0" applyNumberFormat="1" applyFont="1" applyFill="1" applyBorder="1" applyAlignment="1">
      <alignment horizontal="center" vertical="center"/>
    </xf>
    <xf numFmtId="10" fontId="10" fillId="25" borderId="1" xfId="1" applyNumberFormat="1" applyFont="1" applyFill="1" applyBorder="1" applyAlignment="1">
      <alignment horizontal="center" vertical="center"/>
    </xf>
    <xf numFmtId="10" fontId="10" fillId="25" borderId="23" xfId="1" applyNumberFormat="1" applyFont="1" applyFill="1" applyBorder="1" applyAlignment="1">
      <alignment horizontal="center" vertical="center"/>
    </xf>
    <xf numFmtId="10" fontId="0" fillId="0" borderId="0" xfId="1" applyNumberFormat="1" applyFont="1"/>
    <xf numFmtId="0" fontId="21" fillId="5" borderId="0" xfId="0" applyFont="1" applyFill="1" applyBorder="1" applyAlignment="1">
      <alignment horizontal="center" vertical="center"/>
    </xf>
    <xf numFmtId="165" fontId="20" fillId="24" borderId="9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165" fontId="20" fillId="0" borderId="0" xfId="0" applyNumberFormat="1" applyFont="1" applyFill="1" applyBorder="1" applyAlignment="1">
      <alignment horizontal="center" vertical="center" wrapText="1"/>
    </xf>
    <xf numFmtId="10" fontId="1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24" fillId="24" borderId="10" xfId="0" applyFont="1" applyFill="1" applyBorder="1" applyAlignment="1">
      <alignment horizontal="left" vertical="center"/>
    </xf>
    <xf numFmtId="164" fontId="25" fillId="24" borderId="14" xfId="0" applyNumberFormat="1" applyFont="1" applyFill="1" applyBorder="1" applyAlignment="1">
      <alignment horizontal="center" vertical="center"/>
    </xf>
    <xf numFmtId="10" fontId="26" fillId="24" borderId="0" xfId="1" applyNumberFormat="1" applyFont="1" applyFill="1" applyBorder="1" applyAlignment="1">
      <alignment horizontal="center" vertical="center"/>
    </xf>
    <xf numFmtId="10" fontId="26" fillId="24" borderId="10" xfId="1" applyNumberFormat="1" applyFont="1" applyFill="1" applyBorder="1" applyAlignment="1">
      <alignment horizontal="center" vertical="center"/>
    </xf>
    <xf numFmtId="10" fontId="26" fillId="24" borderId="31" xfId="1" applyNumberFormat="1" applyFont="1" applyFill="1" applyBorder="1" applyAlignment="1">
      <alignment horizontal="center" vertical="center"/>
    </xf>
    <xf numFmtId="0" fontId="24" fillId="24" borderId="18" xfId="0" applyFont="1" applyFill="1" applyBorder="1" applyAlignment="1">
      <alignment horizontal="left" vertical="center"/>
    </xf>
    <xf numFmtId="164" fontId="25" fillId="24" borderId="19" xfId="0" applyNumberFormat="1" applyFont="1" applyFill="1" applyBorder="1" applyAlignment="1">
      <alignment horizontal="center" vertical="center"/>
    </xf>
    <xf numFmtId="10" fontId="26" fillId="24" borderId="1" xfId="1" applyNumberFormat="1" applyFont="1" applyFill="1" applyBorder="1" applyAlignment="1">
      <alignment horizontal="center" vertical="center"/>
    </xf>
    <xf numFmtId="10" fontId="26" fillId="24" borderId="18" xfId="1" applyNumberFormat="1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left" vertical="center"/>
    </xf>
    <xf numFmtId="164" fontId="25" fillId="24" borderId="2" xfId="0" applyNumberFormat="1" applyFont="1" applyFill="1" applyBorder="1" applyAlignment="1">
      <alignment horizontal="center" vertical="center"/>
    </xf>
    <xf numFmtId="10" fontId="26" fillId="24" borderId="3" xfId="1" applyNumberFormat="1" applyFont="1" applyFill="1" applyBorder="1" applyAlignment="1">
      <alignment horizontal="center" vertical="center"/>
    </xf>
    <xf numFmtId="10" fontId="26" fillId="24" borderId="32" xfId="1" applyNumberFormat="1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left" vertical="center"/>
    </xf>
    <xf numFmtId="164" fontId="25" fillId="3" borderId="14" xfId="0" applyNumberFormat="1" applyFont="1" applyFill="1" applyBorder="1" applyAlignment="1">
      <alignment horizontal="center" vertical="center"/>
    </xf>
    <xf numFmtId="0" fontId="31" fillId="24" borderId="18" xfId="0" applyFont="1" applyFill="1" applyBorder="1" applyAlignment="1">
      <alignment horizontal="left" vertical="center"/>
    </xf>
    <xf numFmtId="167" fontId="4" fillId="0" borderId="0" xfId="0" applyNumberFormat="1" applyFont="1" applyAlignment="1">
      <alignment horizontal="right"/>
    </xf>
    <xf numFmtId="0" fontId="21" fillId="25" borderId="28" xfId="0" applyFont="1" applyFill="1" applyBorder="1" applyAlignment="1">
      <alignment horizontal="center" vertical="center" textRotation="90" wrapText="1"/>
    </xf>
    <xf numFmtId="0" fontId="21" fillId="25" borderId="30" xfId="0" applyFont="1" applyFill="1" applyBorder="1" applyAlignment="1">
      <alignment horizontal="center" vertical="center" textRotation="90" wrapText="1"/>
    </xf>
    <xf numFmtId="0" fontId="21" fillId="25" borderId="33" xfId="0" applyFont="1" applyFill="1" applyBorder="1" applyAlignment="1">
      <alignment horizontal="center" vertical="center" textRotation="90" wrapText="1"/>
    </xf>
    <xf numFmtId="0" fontId="43" fillId="0" borderId="0" xfId="0" applyFont="1" applyFill="1" applyBorder="1" applyAlignment="1">
      <alignment horizontal="center" vertical="center" textRotation="90" wrapText="1"/>
    </xf>
    <xf numFmtId="0" fontId="43" fillId="0" borderId="3" xfId="0" applyFont="1" applyFill="1" applyBorder="1" applyAlignment="1">
      <alignment horizontal="center" vertical="center" textRotation="90"/>
    </xf>
    <xf numFmtId="0" fontId="43" fillId="0" borderId="0" xfId="0" applyFont="1" applyFill="1" applyBorder="1" applyAlignment="1">
      <alignment horizontal="center" vertical="center" textRotation="90"/>
    </xf>
    <xf numFmtId="0" fontId="43" fillId="0" borderId="1" xfId="0" applyFont="1" applyFill="1" applyBorder="1" applyAlignment="1">
      <alignment horizontal="center" vertical="center" textRotation="90"/>
    </xf>
    <xf numFmtId="0" fontId="44" fillId="0" borderId="0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7" fillId="3" borderId="3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  <xf numFmtId="0" fontId="17" fillId="0" borderId="17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5" borderId="13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19" fillId="24" borderId="8" xfId="0" applyFont="1" applyFill="1" applyBorder="1" applyAlignment="1">
      <alignment horizontal="center" vertical="center" wrapText="1"/>
    </xf>
    <xf numFmtId="0" fontId="19" fillId="24" borderId="9" xfId="0" applyFont="1" applyFill="1" applyBorder="1" applyAlignment="1">
      <alignment horizontal="center" vertical="center" wrapText="1"/>
    </xf>
    <xf numFmtId="10" fontId="11" fillId="24" borderId="9" xfId="0" applyNumberFormat="1" applyFont="1" applyFill="1" applyBorder="1" applyAlignment="1">
      <alignment horizontal="center"/>
    </xf>
    <xf numFmtId="10" fontId="11" fillId="24" borderId="24" xfId="0" applyNumberFormat="1" applyFont="1" applyFill="1" applyBorder="1" applyAlignment="1">
      <alignment horizontal="center"/>
    </xf>
    <xf numFmtId="165" fontId="20" fillId="24" borderId="9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Fill="1" applyBorder="1" applyAlignment="1">
      <alignment horizontal="center" vertical="center" wrapText="1"/>
    </xf>
    <xf numFmtId="0" fontId="10" fillId="23" borderId="37" xfId="0" applyFont="1" applyFill="1" applyBorder="1" applyAlignment="1">
      <alignment horizontal="center" vertical="center" textRotation="90" wrapText="1"/>
    </xf>
    <xf numFmtId="0" fontId="10" fillId="23" borderId="17" xfId="0" applyFont="1" applyFill="1" applyBorder="1" applyAlignment="1">
      <alignment horizontal="center" vertical="center" textRotation="90" wrapText="1"/>
    </xf>
    <xf numFmtId="0" fontId="10" fillId="23" borderId="14" xfId="0" applyFont="1" applyFill="1" applyBorder="1" applyAlignment="1">
      <alignment horizontal="center" vertical="center" textRotation="90" wrapText="1"/>
    </xf>
    <xf numFmtId="0" fontId="10" fillId="23" borderId="10" xfId="0" applyFont="1" applyFill="1" applyBorder="1" applyAlignment="1">
      <alignment horizontal="center" vertical="center" textRotation="90" wrapText="1"/>
    </xf>
    <xf numFmtId="0" fontId="10" fillId="23" borderId="19" xfId="0" applyFont="1" applyFill="1" applyBorder="1" applyAlignment="1">
      <alignment horizontal="center" vertical="center" textRotation="90" wrapText="1"/>
    </xf>
    <xf numFmtId="0" fontId="10" fillId="23" borderId="18" xfId="0" applyFont="1" applyFill="1" applyBorder="1" applyAlignment="1">
      <alignment horizontal="center" vertical="center" textRotation="90" wrapText="1"/>
    </xf>
    <xf numFmtId="0" fontId="13" fillId="0" borderId="0" xfId="0" applyFont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38" fillId="0" borderId="0" xfId="0" applyFont="1" applyAlignment="1">
      <alignment horizontal="justify" vertical="top" wrapText="1"/>
    </xf>
    <xf numFmtId="0" fontId="11" fillId="0" borderId="0" xfId="0" applyFont="1" applyAlignment="1">
      <alignment horizontal="justify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21" fillId="17" borderId="28" xfId="0" applyFont="1" applyFill="1" applyBorder="1" applyAlignment="1">
      <alignment horizontal="center" vertical="center" textRotation="90" wrapText="1"/>
    </xf>
    <xf numFmtId="0" fontId="21" fillId="17" borderId="30" xfId="0" applyFont="1" applyFill="1" applyBorder="1" applyAlignment="1">
      <alignment horizontal="center" vertical="center" textRotation="90" wrapText="1"/>
    </xf>
    <xf numFmtId="0" fontId="21" fillId="17" borderId="33" xfId="0" applyFont="1" applyFill="1" applyBorder="1" applyAlignment="1">
      <alignment horizontal="center" vertical="center" textRotation="90" wrapText="1"/>
    </xf>
    <xf numFmtId="0" fontId="35" fillId="0" borderId="0" xfId="0" applyFont="1" applyFill="1" applyBorder="1" applyAlignment="1">
      <alignment horizontal="center" vertical="center" textRotation="90" wrapText="1"/>
    </xf>
    <xf numFmtId="0" fontId="35" fillId="0" borderId="1" xfId="0" applyFont="1" applyFill="1" applyBorder="1" applyAlignment="1">
      <alignment horizontal="center" vertical="center" textRotation="90" wrapText="1"/>
    </xf>
    <xf numFmtId="0" fontId="35" fillId="0" borderId="3" xfId="0" applyFont="1" applyFill="1" applyBorder="1" applyAlignment="1">
      <alignment horizontal="center" vertical="center" textRotation="90"/>
    </xf>
    <xf numFmtId="0" fontId="35" fillId="0" borderId="0" xfId="0" applyFont="1" applyFill="1" applyBorder="1" applyAlignment="1">
      <alignment horizontal="center" vertical="center" textRotation="90"/>
    </xf>
    <xf numFmtId="0" fontId="35" fillId="0" borderId="1" xfId="0" applyFont="1" applyFill="1" applyBorder="1" applyAlignment="1">
      <alignment horizontal="center" vertical="center" textRotation="90"/>
    </xf>
    <xf numFmtId="0" fontId="36" fillId="0" borderId="0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19" fillId="3" borderId="14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10" fontId="11" fillId="3" borderId="0" xfId="0" applyNumberFormat="1" applyFont="1" applyFill="1" applyBorder="1" applyAlignment="1">
      <alignment horizontal="center" vertical="center"/>
    </xf>
    <xf numFmtId="10" fontId="11" fillId="3" borderId="10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10" fontId="11" fillId="18" borderId="9" xfId="0" applyNumberFormat="1" applyFont="1" applyFill="1" applyBorder="1" applyAlignment="1">
      <alignment horizontal="center" vertical="center"/>
    </xf>
    <xf numFmtId="10" fontId="11" fillId="18" borderId="24" xfId="0" applyNumberFormat="1" applyFont="1" applyFill="1" applyBorder="1" applyAlignment="1">
      <alignment horizontal="center" vertical="center"/>
    </xf>
    <xf numFmtId="165" fontId="20" fillId="18" borderId="9" xfId="0" applyNumberFormat="1" applyFont="1" applyFill="1" applyBorder="1" applyAlignment="1">
      <alignment horizontal="center" vertical="center" wrapText="1"/>
    </xf>
    <xf numFmtId="0" fontId="10" fillId="17" borderId="37" xfId="0" applyFont="1" applyFill="1" applyBorder="1" applyAlignment="1">
      <alignment horizontal="center" vertical="center" textRotation="90" wrapText="1"/>
    </xf>
    <xf numFmtId="0" fontId="10" fillId="17" borderId="17" xfId="0" applyFont="1" applyFill="1" applyBorder="1" applyAlignment="1">
      <alignment horizontal="center" vertical="center" textRotation="90" wrapText="1"/>
    </xf>
    <xf numFmtId="0" fontId="10" fillId="17" borderId="14" xfId="0" applyFont="1" applyFill="1" applyBorder="1" applyAlignment="1">
      <alignment horizontal="center" vertical="center" textRotation="90" wrapText="1"/>
    </xf>
    <xf numFmtId="0" fontId="10" fillId="17" borderId="10" xfId="0" applyFont="1" applyFill="1" applyBorder="1" applyAlignment="1">
      <alignment horizontal="center" vertical="center" textRotation="90" wrapText="1"/>
    </xf>
    <xf numFmtId="0" fontId="10" fillId="17" borderId="19" xfId="0" applyFont="1" applyFill="1" applyBorder="1" applyAlignment="1">
      <alignment horizontal="center" vertical="center" textRotation="90" wrapText="1"/>
    </xf>
    <xf numFmtId="0" fontId="10" fillId="17" borderId="18" xfId="0" applyFont="1" applyFill="1" applyBorder="1" applyAlignment="1">
      <alignment horizontal="center" vertical="center" textRotation="90" wrapText="1"/>
    </xf>
    <xf numFmtId="0" fontId="21" fillId="17" borderId="14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 textRotation="90"/>
    </xf>
    <xf numFmtId="0" fontId="32" fillId="0" borderId="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3" fillId="0" borderId="0" xfId="0" applyFont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 textRotation="90" wrapText="1"/>
    </xf>
    <xf numFmtId="0" fontId="21" fillId="11" borderId="30" xfId="0" applyFont="1" applyFill="1" applyBorder="1" applyAlignment="1">
      <alignment horizontal="center" vertical="center" textRotation="90" wrapText="1"/>
    </xf>
    <xf numFmtId="0" fontId="21" fillId="11" borderId="33" xfId="0" applyFont="1" applyFill="1" applyBorder="1" applyAlignment="1">
      <alignment horizontal="center" vertical="center" textRotation="90" wrapText="1"/>
    </xf>
    <xf numFmtId="0" fontId="30" fillId="0" borderId="0" xfId="0" applyFont="1" applyFill="1" applyBorder="1" applyAlignment="1">
      <alignment horizontal="center" vertical="center" textRotation="90" wrapText="1"/>
    </xf>
    <xf numFmtId="0" fontId="30" fillId="0" borderId="1" xfId="0" applyFont="1" applyFill="1" applyBorder="1" applyAlignment="1">
      <alignment horizontal="center" vertical="center" textRotation="90" wrapText="1"/>
    </xf>
    <xf numFmtId="0" fontId="30" fillId="0" borderId="3" xfId="0" applyFont="1" applyFill="1" applyBorder="1" applyAlignment="1">
      <alignment horizontal="center" vertical="center" textRotation="90"/>
    </xf>
    <xf numFmtId="0" fontId="30" fillId="0" borderId="1" xfId="0" applyFont="1" applyFill="1" applyBorder="1" applyAlignment="1">
      <alignment horizontal="center" vertical="center" textRotation="90"/>
    </xf>
    <xf numFmtId="0" fontId="30" fillId="0" borderId="3" xfId="0" applyFont="1" applyFill="1" applyBorder="1" applyAlignment="1">
      <alignment horizontal="center" vertical="center" textRotation="90" wrapText="1"/>
    </xf>
    <xf numFmtId="0" fontId="13" fillId="3" borderId="19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/>
    </xf>
    <xf numFmtId="10" fontId="20" fillId="3" borderId="1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65" fontId="19" fillId="3" borderId="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5" fontId="19" fillId="3" borderId="3" xfId="0" applyNumberFormat="1" applyFont="1" applyFill="1" applyBorder="1" applyAlignment="1">
      <alignment horizontal="center" vertical="center"/>
    </xf>
    <xf numFmtId="10" fontId="20" fillId="3" borderId="0" xfId="1" applyNumberFormat="1" applyFont="1" applyFill="1" applyBorder="1" applyAlignment="1">
      <alignment horizontal="center" vertical="center"/>
    </xf>
    <xf numFmtId="10" fontId="20" fillId="3" borderId="10" xfId="1" applyNumberFormat="1" applyFont="1" applyFill="1" applyBorder="1" applyAlignment="1">
      <alignment horizontal="center" vertical="center"/>
    </xf>
    <xf numFmtId="10" fontId="20" fillId="3" borderId="3" xfId="1" applyNumberFormat="1" applyFont="1" applyFill="1" applyBorder="1" applyAlignment="1">
      <alignment horizontal="center" vertical="center"/>
    </xf>
    <xf numFmtId="10" fontId="20" fillId="3" borderId="4" xfId="1" applyNumberFormat="1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165" fontId="19" fillId="12" borderId="0" xfId="0" applyNumberFormat="1" applyFont="1" applyFill="1" applyBorder="1" applyAlignment="1">
      <alignment horizontal="center" vertical="center"/>
    </xf>
    <xf numFmtId="10" fontId="20" fillId="12" borderId="0" xfId="1" applyNumberFormat="1" applyFont="1" applyFill="1" applyBorder="1" applyAlignment="1">
      <alignment horizontal="center" vertical="center"/>
    </xf>
    <xf numFmtId="10" fontId="20" fillId="12" borderId="10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0" fontId="20" fillId="3" borderId="40" xfId="1" applyNumberFormat="1" applyFont="1" applyFill="1" applyBorder="1" applyAlignment="1">
      <alignment horizontal="center" vertical="center"/>
    </xf>
    <xf numFmtId="164" fontId="10" fillId="13" borderId="21" xfId="0" applyNumberFormat="1" applyFont="1" applyFill="1" applyBorder="1" applyAlignment="1">
      <alignment horizontal="center" vertical="center"/>
    </xf>
    <xf numFmtId="164" fontId="10" fillId="13" borderId="22" xfId="0" applyNumberFormat="1" applyFont="1" applyFill="1" applyBorder="1" applyAlignment="1">
      <alignment horizontal="center" vertical="center"/>
    </xf>
    <xf numFmtId="10" fontId="10" fillId="13" borderId="42" xfId="1" applyNumberFormat="1" applyFont="1" applyFill="1" applyBorder="1" applyAlignment="1">
      <alignment horizontal="center" vertical="center"/>
    </xf>
    <xf numFmtId="10" fontId="10" fillId="13" borderId="22" xfId="1" applyNumberFormat="1" applyFont="1" applyFill="1" applyBorder="1" applyAlignment="1">
      <alignment horizontal="center" vertical="center"/>
    </xf>
    <xf numFmtId="10" fontId="10" fillId="13" borderId="43" xfId="1" applyNumberFormat="1" applyFont="1" applyFill="1" applyBorder="1" applyAlignment="1">
      <alignment horizontal="center" vertical="center"/>
    </xf>
    <xf numFmtId="10" fontId="10" fillId="13" borderId="3" xfId="1" applyNumberFormat="1" applyFont="1" applyFill="1" applyBorder="1" applyAlignment="1">
      <alignment horizontal="center" vertical="center"/>
    </xf>
    <xf numFmtId="10" fontId="10" fillId="13" borderId="23" xfId="1" applyNumberFormat="1" applyFont="1" applyFill="1" applyBorder="1" applyAlignment="1">
      <alignment horizontal="center" vertical="center"/>
    </xf>
    <xf numFmtId="164" fontId="19" fillId="12" borderId="14" xfId="0" applyNumberFormat="1" applyFont="1" applyFill="1" applyBorder="1" applyAlignment="1">
      <alignment horizontal="center" vertical="center"/>
    </xf>
    <xf numFmtId="164" fontId="19" fillId="12" borderId="0" xfId="0" applyNumberFormat="1" applyFont="1" applyFill="1" applyBorder="1" applyAlignment="1">
      <alignment horizontal="center" vertical="center"/>
    </xf>
    <xf numFmtId="10" fontId="20" fillId="12" borderId="39" xfId="1" applyNumberFormat="1" applyFont="1" applyFill="1" applyBorder="1" applyAlignment="1">
      <alignment horizontal="center" vertical="center"/>
    </xf>
    <xf numFmtId="10" fontId="20" fillId="12" borderId="40" xfId="1" applyNumberFormat="1" applyFont="1" applyFill="1" applyBorder="1" applyAlignment="1">
      <alignment horizontal="center" vertical="center"/>
    </xf>
    <xf numFmtId="0" fontId="10" fillId="11" borderId="37" xfId="0" applyFont="1" applyFill="1" applyBorder="1" applyAlignment="1">
      <alignment horizontal="center" vertical="center" textRotation="90" wrapText="1"/>
    </xf>
    <xf numFmtId="0" fontId="10" fillId="11" borderId="17" xfId="0" applyFont="1" applyFill="1" applyBorder="1" applyAlignment="1">
      <alignment horizontal="center" vertical="center" textRotation="90" wrapText="1"/>
    </xf>
    <xf numFmtId="0" fontId="10" fillId="11" borderId="14" xfId="0" applyFont="1" applyFill="1" applyBorder="1" applyAlignment="1">
      <alignment horizontal="center" vertical="center" textRotation="90" wrapText="1"/>
    </xf>
    <xf numFmtId="0" fontId="10" fillId="11" borderId="10" xfId="0" applyFont="1" applyFill="1" applyBorder="1" applyAlignment="1">
      <alignment horizontal="center" vertical="center" textRotation="90" wrapText="1"/>
    </xf>
    <xf numFmtId="0" fontId="10" fillId="11" borderId="19" xfId="0" applyFont="1" applyFill="1" applyBorder="1" applyAlignment="1">
      <alignment horizontal="center" vertical="center" textRotation="90" wrapText="1"/>
    </xf>
    <xf numFmtId="0" fontId="10" fillId="11" borderId="18" xfId="0" applyFont="1" applyFill="1" applyBorder="1" applyAlignment="1">
      <alignment horizontal="center" vertical="center" textRotation="90" wrapText="1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38" xfId="0" applyNumberFormat="1" applyFont="1" applyFill="1" applyBorder="1" applyAlignment="1">
      <alignment horizontal="center" vertical="center"/>
    </xf>
    <xf numFmtId="10" fontId="20" fillId="0" borderId="39" xfId="1" applyNumberFormat="1" applyFont="1" applyFill="1" applyBorder="1" applyAlignment="1">
      <alignment horizontal="center" vertical="center"/>
    </xf>
    <xf numFmtId="10" fontId="20" fillId="0" borderId="0" xfId="1" applyNumberFormat="1" applyFont="1" applyFill="1" applyBorder="1" applyAlignment="1">
      <alignment horizontal="center" vertical="center"/>
    </xf>
    <xf numFmtId="10" fontId="20" fillId="0" borderId="40" xfId="1" applyNumberFormat="1" applyFont="1" applyFill="1" applyBorder="1" applyAlignment="1">
      <alignment horizontal="center" vertical="center"/>
    </xf>
    <xf numFmtId="10" fontId="20" fillId="0" borderId="41" xfId="1" applyNumberFormat="1" applyFont="1" applyFill="1" applyBorder="1" applyAlignment="1">
      <alignment horizontal="center" vertical="center"/>
    </xf>
    <xf numFmtId="10" fontId="20" fillId="0" borderId="17" xfId="1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0" fillId="4" borderId="1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7" fillId="9" borderId="36" xfId="0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textRotation="90" wrapText="1"/>
    </xf>
    <xf numFmtId="0" fontId="21" fillId="2" borderId="30" xfId="0" applyFont="1" applyFill="1" applyBorder="1" applyAlignment="1">
      <alignment horizontal="center" vertical="center" textRotation="90" wrapText="1"/>
    </xf>
    <xf numFmtId="0" fontId="21" fillId="2" borderId="33" xfId="0" applyFont="1" applyFill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>
      <alignment horizontal="center" vertical="center" textRotation="90" wrapText="1"/>
    </xf>
    <xf numFmtId="0" fontId="23" fillId="0" borderId="3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 textRotation="90"/>
    </xf>
    <xf numFmtId="0" fontId="23" fillId="0" borderId="1" xfId="0" applyFont="1" applyFill="1" applyBorder="1" applyAlignment="1">
      <alignment horizontal="center" vertical="center" textRotation="90"/>
    </xf>
    <xf numFmtId="0" fontId="16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10" fontId="11" fillId="6" borderId="9" xfId="0" applyNumberFormat="1" applyFont="1" applyFill="1" applyBorder="1" applyAlignment="1">
      <alignment horizontal="center" vertical="center"/>
    </xf>
    <xf numFmtId="10" fontId="11" fillId="6" borderId="24" xfId="0" applyNumberFormat="1" applyFont="1" applyFill="1" applyBorder="1" applyAlignment="1">
      <alignment horizontal="center" vertical="center"/>
    </xf>
    <xf numFmtId="165" fontId="20" fillId="6" borderId="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 wrapText="1"/>
    </xf>
    <xf numFmtId="0" fontId="10" fillId="2" borderId="10" xfId="0" applyFont="1" applyFill="1" applyBorder="1" applyAlignment="1">
      <alignment horizontal="center" vertical="center" textRotation="90" wrapText="1"/>
    </xf>
    <xf numFmtId="0" fontId="10" fillId="2" borderId="19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justify" vertical="top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justify" vertical="top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11362</xdr:colOff>
      <xdr:row>0</xdr:row>
      <xdr:rowOff>49096</xdr:rowOff>
    </xdr:from>
    <xdr:to>
      <xdr:col>10</xdr:col>
      <xdr:colOff>491230</xdr:colOff>
      <xdr:row>2</xdr:row>
      <xdr:rowOff>125296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2C45D70-DE88-4BE8-A1C6-F20E6E72A419}"/>
            </a:ext>
          </a:extLst>
        </xdr:cNvPr>
        <xdr:cNvSpPr txBox="1"/>
      </xdr:nvSpPr>
      <xdr:spPr>
        <a:xfrm>
          <a:off x="601912" y="49096"/>
          <a:ext cx="4775643" cy="476250"/>
        </a:xfrm>
        <a:prstGeom prst="rect">
          <a:avLst/>
        </a:prstGeom>
        <a:gradFill>
          <a:gsLst>
            <a:gs pos="20000">
              <a:schemeClr val="bg1"/>
            </a:gs>
            <a:gs pos="100000">
              <a:srgbClr val="FFCC00"/>
            </a:gs>
            <a:gs pos="100000">
              <a:srgbClr val="FFFF01">
                <a:shade val="100000"/>
                <a:satMod val="115000"/>
              </a:srgbClr>
            </a:gs>
          </a:gsLst>
          <a:lin ang="0" scaled="1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Síntese Semanal do Comportamento dos Preços dos Combustíveis</a:t>
          </a:r>
        </a:p>
        <a:p>
          <a:endParaRPr lang="pt-BR" sz="1100"/>
        </a:p>
      </xdr:txBody>
    </xdr:sp>
    <xdr:clientData/>
  </xdr:twoCellAnchor>
  <xdr:twoCellAnchor>
    <xdr:from>
      <xdr:col>10</xdr:col>
      <xdr:colOff>138547</xdr:colOff>
      <xdr:row>0</xdr:row>
      <xdr:rowOff>49741</xdr:rowOff>
    </xdr:from>
    <xdr:to>
      <xdr:col>13</xdr:col>
      <xdr:colOff>406978</xdr:colOff>
      <xdr:row>2</xdr:row>
      <xdr:rowOff>121227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3AA2404-BD7B-40FA-B7B3-4D4EF45B8267}"/>
            </a:ext>
          </a:extLst>
        </xdr:cNvPr>
        <xdr:cNvSpPr txBox="1"/>
      </xdr:nvSpPr>
      <xdr:spPr>
        <a:xfrm>
          <a:off x="5024872" y="49741"/>
          <a:ext cx="2335356" cy="471536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 [Edição nº 07/2022]</a:t>
          </a:r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  <xdr:twoCellAnchor>
    <xdr:from>
      <xdr:col>1</xdr:col>
      <xdr:colOff>28575</xdr:colOff>
      <xdr:row>2</xdr:row>
      <xdr:rowOff>136577</xdr:rowOff>
    </xdr:from>
    <xdr:to>
      <xdr:col>10</xdr:col>
      <xdr:colOff>13125</xdr:colOff>
      <xdr:row>5</xdr:row>
      <xdr:rowOff>112277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63A356D-B042-4137-B216-3D5B517A78A7}"/>
            </a:ext>
          </a:extLst>
        </xdr:cNvPr>
        <xdr:cNvSpPr txBox="1"/>
      </xdr:nvSpPr>
      <xdr:spPr>
        <a:xfrm>
          <a:off x="619125" y="536627"/>
          <a:ext cx="4280325" cy="53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Superintendência de Defesa da Concorrência</a:t>
          </a:r>
          <a:endParaRPr lang="pt-BR" sz="1100"/>
        </a:p>
      </xdr:txBody>
    </xdr:sp>
    <xdr:clientData/>
  </xdr:twoCellAnchor>
  <xdr:twoCellAnchor>
    <xdr:from>
      <xdr:col>0</xdr:col>
      <xdr:colOff>476247</xdr:colOff>
      <xdr:row>6</xdr:row>
      <xdr:rowOff>92075</xdr:rowOff>
    </xdr:from>
    <xdr:to>
      <xdr:col>9</xdr:col>
      <xdr:colOff>0</xdr:colOff>
      <xdr:row>23</xdr:row>
      <xdr:rowOff>127568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FA1E058-BDDD-4F8A-A94F-42F489B5B2C4}"/>
            </a:ext>
          </a:extLst>
        </xdr:cNvPr>
        <xdr:cNvSpPr txBox="1"/>
      </xdr:nvSpPr>
      <xdr:spPr>
        <a:xfrm>
          <a:off x="476247" y="1244600"/>
          <a:ext cx="4352928" cy="339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4200">
              <a:solidFill>
                <a:schemeClr val="dk1"/>
              </a:solidFill>
              <a:latin typeface="+mj-lt"/>
              <a:ea typeface="+mn-ea"/>
              <a:cs typeface="+mn-cs"/>
            </a:rPr>
            <a:t>Síntese </a:t>
          </a:r>
          <a:br>
            <a:rPr lang="pt-BR" sz="4200">
              <a:solidFill>
                <a:schemeClr val="dk1"/>
              </a:solidFill>
              <a:latin typeface="+mj-lt"/>
              <a:ea typeface="+mn-ea"/>
              <a:cs typeface="+mn-cs"/>
            </a:rPr>
          </a:br>
          <a:r>
            <a:rPr lang="pt-BR" sz="4200">
              <a:solidFill>
                <a:schemeClr val="dk1"/>
              </a:solidFill>
              <a:latin typeface="+mj-lt"/>
              <a:ea typeface="+mn-ea"/>
              <a:cs typeface="+mn-cs"/>
            </a:rPr>
            <a:t>Semanal do</a:t>
          </a:r>
          <a:r>
            <a:rPr lang="pt-BR" sz="4200" baseline="0">
              <a:solidFill>
                <a:schemeClr val="dk1"/>
              </a:solidFill>
              <a:latin typeface="+mj-lt"/>
              <a:ea typeface="+mn-ea"/>
              <a:cs typeface="+mn-cs"/>
            </a:rPr>
            <a:t> Comportamento dos Preços</a:t>
          </a:r>
          <a:r>
            <a:rPr lang="pt-BR" sz="4200">
              <a:solidFill>
                <a:schemeClr val="dk1"/>
              </a:solidFill>
              <a:latin typeface="+mj-lt"/>
              <a:ea typeface="+mn-ea"/>
              <a:cs typeface="+mn-cs"/>
            </a:rPr>
            <a:t> dos Combustíveis</a:t>
          </a:r>
          <a:endParaRPr lang="pt-BR" sz="4200">
            <a:latin typeface="+mj-lt"/>
          </a:endParaRPr>
        </a:p>
      </xdr:txBody>
    </xdr:sp>
    <xdr:clientData/>
  </xdr:twoCellAnchor>
  <xdr:twoCellAnchor>
    <xdr:from>
      <xdr:col>10</xdr:col>
      <xdr:colOff>489857</xdr:colOff>
      <xdr:row>2</xdr:row>
      <xdr:rowOff>123266</xdr:rowOff>
    </xdr:from>
    <xdr:to>
      <xdr:col>13</xdr:col>
      <xdr:colOff>409500</xdr:colOff>
      <xdr:row>17</xdr:row>
      <xdr:rowOff>56031</xdr:rowOff>
    </xdr:to>
    <xdr:grpSp>
      <xdr:nvGrpSpPr>
        <xdr:cNvPr id="6" name="Grupo 17">
          <a:extLst>
            <a:ext uri="{FF2B5EF4-FFF2-40B4-BE49-F238E27FC236}">
              <a16:creationId xmlns:a16="http://schemas.microsoft.com/office/drawing/2014/main" id="{C123D7DF-F206-475F-B142-2DB908370C86}"/>
            </a:ext>
          </a:extLst>
        </xdr:cNvPr>
        <xdr:cNvGrpSpPr/>
      </xdr:nvGrpSpPr>
      <xdr:grpSpPr>
        <a:xfrm>
          <a:off x="5373584" y="521584"/>
          <a:ext cx="1989166" cy="2902833"/>
          <a:chOff x="5023757" y="485216"/>
          <a:chExt cx="2110393" cy="3047440"/>
        </a:xfrm>
      </xdr:grpSpPr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EDF40B86-A453-4638-9177-716622EB1989}"/>
              </a:ext>
            </a:extLst>
          </xdr:cNvPr>
          <xdr:cNvSpPr txBox="1"/>
        </xdr:nvSpPr>
        <xdr:spPr>
          <a:xfrm>
            <a:off x="5023757" y="485216"/>
            <a:ext cx="2110393" cy="304744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pt-BR" sz="1100"/>
          </a:p>
        </xdr:txBody>
      </xdr:sp>
      <xdr:pic>
        <xdr:nvPicPr>
          <xdr:cNvPr id="8" name="Imagem 7" descr="logo_ANP_completa_vertical_8cm_220dpi.png">
            <a:extLst>
              <a:ext uri="{FF2B5EF4-FFF2-40B4-BE49-F238E27FC236}">
                <a16:creationId xmlns:a16="http://schemas.microsoft.com/office/drawing/2014/main" id="{305BD0A2-F081-43D7-AD8A-FBFA46BBE53D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5185042" y="518833"/>
            <a:ext cx="1773331" cy="293538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581025</xdr:colOff>
      <xdr:row>249</xdr:row>
      <xdr:rowOff>142873</xdr:rowOff>
    </xdr:from>
    <xdr:to>
      <xdr:col>13</xdr:col>
      <xdr:colOff>372978</xdr:colOff>
      <xdr:row>252</xdr:row>
      <xdr:rowOff>120706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5986082-CB90-489F-9289-0F2E427D0013}"/>
            </a:ext>
          </a:extLst>
        </xdr:cNvPr>
        <xdr:cNvSpPr/>
      </xdr:nvSpPr>
      <xdr:spPr>
        <a:xfrm>
          <a:off x="6153150" y="50006248"/>
          <a:ext cx="1173078" cy="54933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2177</xdr:colOff>
      <xdr:row>232</xdr:row>
      <xdr:rowOff>161925</xdr:rowOff>
    </xdr:from>
    <xdr:to>
      <xdr:col>8</xdr:col>
      <xdr:colOff>78469</xdr:colOff>
      <xdr:row>235</xdr:row>
      <xdr:rowOff>92002</xdr:rowOff>
    </xdr:to>
    <xdr:sp macro="" textlink="$K$81">
      <xdr:nvSpPr>
        <xdr:cNvPr id="10" name="Retângulo 9">
          <a:extLst>
            <a:ext uri="{FF2B5EF4-FFF2-40B4-BE49-F238E27FC236}">
              <a16:creationId xmlns:a16="http://schemas.microsoft.com/office/drawing/2014/main" id="{AD2B9BE9-8C24-4A2E-94A9-7B6C2A9A62E8}"/>
            </a:ext>
          </a:extLst>
        </xdr:cNvPr>
        <xdr:cNvSpPr/>
      </xdr:nvSpPr>
      <xdr:spPr>
        <a:xfrm>
          <a:off x="2177" y="46786800"/>
          <a:ext cx="4200617" cy="5015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82DBB2B-DB62-4F35-A081-0588D63B80CE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247650</xdr:colOff>
      <xdr:row>232</xdr:row>
      <xdr:rowOff>135949</xdr:rowOff>
    </xdr:from>
    <xdr:to>
      <xdr:col>13</xdr:col>
      <xdr:colOff>200025</xdr:colOff>
      <xdr:row>235</xdr:row>
      <xdr:rowOff>120562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6B471F8-AE69-4A0A-8063-74028E8DB403}"/>
            </a:ext>
          </a:extLst>
        </xdr:cNvPr>
        <xdr:cNvSpPr/>
      </xdr:nvSpPr>
      <xdr:spPr>
        <a:xfrm>
          <a:off x="4371975" y="46760824"/>
          <a:ext cx="2781300" cy="5561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Razão entre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 preços médios de revenda do </a:t>
          </a:r>
          <a:r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Etanol</a:t>
          </a:r>
          <a:r>
            <a:rPr lang="en-US" sz="1100" b="1" i="0" u="none" strike="noStrike" baseline="0">
              <a:solidFill>
                <a:sysClr val="windowText" lastClr="000000"/>
              </a:solidFill>
              <a:latin typeface="Calibri"/>
              <a:cs typeface="Calibri"/>
            </a:rPr>
            <a:t> Hidratado e da Gasolina C Comum </a:t>
          </a:r>
          <a:endParaRPr lang="en-US" sz="1100" b="1" i="0" u="none" strike="noStrike">
            <a:solidFill>
              <a:sysClr val="windowText" lastClr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169338</xdr:colOff>
      <xdr:row>335</xdr:row>
      <xdr:rowOff>181706</xdr:rowOff>
    </xdr:from>
    <xdr:to>
      <xdr:col>11</xdr:col>
      <xdr:colOff>596348</xdr:colOff>
      <xdr:row>338</xdr:row>
      <xdr:rowOff>111783</xdr:rowOff>
    </xdr:to>
    <xdr:sp macro="" textlink="$K$81">
      <xdr:nvSpPr>
        <xdr:cNvPr id="12" name="Retângulo 11">
          <a:extLst>
            <a:ext uri="{FF2B5EF4-FFF2-40B4-BE49-F238E27FC236}">
              <a16:creationId xmlns:a16="http://schemas.microsoft.com/office/drawing/2014/main" id="{9C7BDFF4-8147-4BF4-95DD-470D23C5D323}"/>
            </a:ext>
          </a:extLst>
        </xdr:cNvPr>
        <xdr:cNvSpPr/>
      </xdr:nvSpPr>
      <xdr:spPr>
        <a:xfrm>
          <a:off x="2074338" y="67028156"/>
          <a:ext cx="4094135" cy="5015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21C2951-F8E8-422A-98CE-E6DFC7F26E8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353140</xdr:colOff>
      <xdr:row>436</xdr:row>
      <xdr:rowOff>123825</xdr:rowOff>
    </xdr:from>
    <xdr:to>
      <xdr:col>11</xdr:col>
      <xdr:colOff>429432</xdr:colOff>
      <xdr:row>440</xdr:row>
      <xdr:rowOff>65625</xdr:rowOff>
    </xdr:to>
    <xdr:sp macro="" textlink="$K$81">
      <xdr:nvSpPr>
        <xdr:cNvPr id="13" name="Retângulo 12">
          <a:extLst>
            <a:ext uri="{FF2B5EF4-FFF2-40B4-BE49-F238E27FC236}">
              <a16:creationId xmlns:a16="http://schemas.microsoft.com/office/drawing/2014/main" id="{9036F139-E760-4B6D-A57A-0416875F151E}"/>
            </a:ext>
          </a:extLst>
        </xdr:cNvPr>
        <xdr:cNvSpPr/>
      </xdr:nvSpPr>
      <xdr:spPr>
        <a:xfrm>
          <a:off x="1905715" y="86744175"/>
          <a:ext cx="4095842" cy="503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D4A2A56-4475-45BE-B82B-C0E3E6BB8E79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493568</xdr:colOff>
      <xdr:row>17</xdr:row>
      <xdr:rowOff>51954</xdr:rowOff>
    </xdr:from>
    <xdr:to>
      <xdr:col>13</xdr:col>
      <xdr:colOff>407513</xdr:colOff>
      <xdr:row>47</xdr:row>
      <xdr:rowOff>245883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CAF704E-F4BD-46B3-A5ED-E11F27BD807C}"/>
            </a:ext>
          </a:extLst>
        </xdr:cNvPr>
        <xdr:cNvSpPr txBox="1"/>
      </xdr:nvSpPr>
      <xdr:spPr>
        <a:xfrm>
          <a:off x="5379893" y="3423804"/>
          <a:ext cx="1980870" cy="6470904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2000" b="1">
              <a:solidFill>
                <a:schemeClr val="dk1"/>
              </a:solidFill>
              <a:latin typeface="+mj-lt"/>
              <a:ea typeface="+mn-ea"/>
              <a:cs typeface="+mn-cs"/>
            </a:rPr>
            <a:t>Destaques</a:t>
          </a:r>
        </a:p>
        <a:p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pt-BR" sz="1200" b="1">
              <a:solidFill>
                <a:schemeClr val="dk1"/>
              </a:solidFill>
              <a:latin typeface="+mn-lt"/>
              <a:ea typeface="+mn-ea"/>
              <a:cs typeface="+mn-cs"/>
            </a:rPr>
            <a:t>Gasolina Comum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médio de revenda da gasolina C comum apresentou variação semanal negativa de 0,51%, quarta semana consecutiva de baixa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000" u="none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pt-BR" sz="1200" b="1">
              <a:solidFill>
                <a:schemeClr val="dk1"/>
              </a:solidFill>
              <a:latin typeface="+mn-lt"/>
              <a:ea typeface="+mn-ea"/>
              <a:cs typeface="+mn-cs"/>
            </a:rPr>
            <a:t>Etanol Hidratado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médio de revenda do etanol hidratado apresentou baixa de 1,98% em relação à semana anterior, quarta semana consecutiva de queda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00" u="none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pt-BR" sz="1200" b="1">
              <a:solidFill>
                <a:schemeClr val="dk1"/>
              </a:solidFill>
              <a:latin typeface="+mn-lt"/>
              <a:ea typeface="+mn-ea"/>
              <a:cs typeface="+mn-cs"/>
            </a:rPr>
            <a:t>Óleo Diesel</a:t>
          </a:r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Óleo diesel B S10 permaneceu estável em relação à semana anterior, cotado a R$ 5,653/litro</a:t>
          </a:r>
        </a:p>
        <a:p>
          <a:pPr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pt-BR" sz="1000" u="none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pt-BR" sz="1200" b="1">
              <a:solidFill>
                <a:schemeClr val="dk1"/>
              </a:solidFill>
              <a:latin typeface="+mn-lt"/>
              <a:ea typeface="+mn-ea"/>
              <a:cs typeface="+mn-cs"/>
            </a:rPr>
            <a:t>GLP P-13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Preço médio de revenda do GLP P-13 apresentou variação negativa de 0,18% em relação à semana anterior, para R$ 102,65/13kg</a:t>
          </a:r>
          <a:endParaRPr lang="pt-BR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00" b="1">
              <a:solidFill>
                <a:schemeClr val="dk1"/>
              </a:solidFill>
              <a:latin typeface="+mn-lt"/>
              <a:ea typeface="+mn-ea"/>
              <a:cs typeface="+mn-cs"/>
            </a:rPr>
            <a:t>Edição nº 07/2022</a:t>
          </a:r>
          <a:endParaRPr lang="pt-BR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00" b="1">
              <a:solidFill>
                <a:schemeClr val="dk1"/>
              </a:solidFill>
              <a:latin typeface="+mn-lt"/>
              <a:ea typeface="+mn-ea"/>
              <a:cs typeface="+mn-cs"/>
            </a:rPr>
            <a:t>Ref.: </a:t>
          </a:r>
          <a:r>
            <a:rPr lang="pt-BR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Semana de 13/02/2022 a 19/02/2022</a:t>
          </a:r>
          <a:endParaRPr lang="pt-BR" sz="1100"/>
        </a:p>
      </xdr:txBody>
    </xdr:sp>
    <xdr:clientData/>
  </xdr:twoCellAnchor>
  <xdr:twoCellAnchor editAs="oneCell">
    <xdr:from>
      <xdr:col>8</xdr:col>
      <xdr:colOff>68580</xdr:colOff>
      <xdr:row>51</xdr:row>
      <xdr:rowOff>81916</xdr:rowOff>
    </xdr:from>
    <xdr:to>
      <xdr:col>13</xdr:col>
      <xdr:colOff>630555</xdr:colOff>
      <xdr:row>62</xdr:row>
      <xdr:rowOff>139066</xdr:rowOff>
    </xdr:to>
    <xdr:pic>
      <xdr:nvPicPr>
        <xdr:cNvPr id="15" name="Grafico 1_img">
          <a:extLst>
            <a:ext uri="{FF2B5EF4-FFF2-40B4-BE49-F238E27FC236}">
              <a16:creationId xmlns:a16="http://schemas.microsoft.com/office/drawing/2014/main" id="{23842E4E-5EEF-4ECC-9571-E45E452D7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905" y="10826116"/>
          <a:ext cx="339090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80010</xdr:colOff>
      <xdr:row>67</xdr:row>
      <xdr:rowOff>12540</xdr:rowOff>
    </xdr:from>
    <xdr:to>
      <xdr:col>13</xdr:col>
      <xdr:colOff>632460</xdr:colOff>
      <xdr:row>78</xdr:row>
      <xdr:rowOff>98265</xdr:rowOff>
    </xdr:to>
    <xdr:pic>
      <xdr:nvPicPr>
        <xdr:cNvPr id="16" name="Grafico 2_img">
          <a:extLst>
            <a:ext uri="{FF2B5EF4-FFF2-40B4-BE49-F238E27FC236}">
              <a16:creationId xmlns:a16="http://schemas.microsoft.com/office/drawing/2014/main" id="{30C1FD34-361E-4584-B371-EF8AC6BFB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4335" y="13804740"/>
          <a:ext cx="33813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41910</xdr:colOff>
      <xdr:row>153</xdr:row>
      <xdr:rowOff>154719</xdr:rowOff>
    </xdr:from>
    <xdr:to>
      <xdr:col>13</xdr:col>
      <xdr:colOff>603885</xdr:colOff>
      <xdr:row>165</xdr:row>
      <xdr:rowOff>30894</xdr:rowOff>
    </xdr:to>
    <xdr:pic>
      <xdr:nvPicPr>
        <xdr:cNvPr id="17" name="Grafico 3_img">
          <a:extLst>
            <a:ext uri="{FF2B5EF4-FFF2-40B4-BE49-F238E27FC236}">
              <a16:creationId xmlns:a16="http://schemas.microsoft.com/office/drawing/2014/main" id="{5FDC5CB6-933E-4429-AA43-F90EA95BB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6235" y="31358619"/>
          <a:ext cx="33909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13</xdr:col>
      <xdr:colOff>561975</xdr:colOff>
      <xdr:row>180</xdr:row>
      <xdr:rowOff>161925</xdr:rowOff>
    </xdr:to>
    <xdr:pic>
      <xdr:nvPicPr>
        <xdr:cNvPr id="18" name="Grafico 4_img">
          <a:extLst>
            <a:ext uri="{FF2B5EF4-FFF2-40B4-BE49-F238E27FC236}">
              <a16:creationId xmlns:a16="http://schemas.microsoft.com/office/drawing/2014/main" id="{1DE1A582-188D-43AD-BEA5-7A75CE67A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4251900"/>
          <a:ext cx="33909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66682</xdr:colOff>
      <xdr:row>256</xdr:row>
      <xdr:rowOff>159355</xdr:rowOff>
    </xdr:from>
    <xdr:to>
      <xdr:col>13</xdr:col>
      <xdr:colOff>628657</xdr:colOff>
      <xdr:row>268</xdr:row>
      <xdr:rowOff>35530</xdr:rowOff>
    </xdr:to>
    <xdr:pic>
      <xdr:nvPicPr>
        <xdr:cNvPr id="19" name="Grafico 5_img">
          <a:extLst>
            <a:ext uri="{FF2B5EF4-FFF2-40B4-BE49-F238E27FC236}">
              <a16:creationId xmlns:a16="http://schemas.microsoft.com/office/drawing/2014/main" id="{38931B06-8751-4B22-9DA0-58B08E26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7" y="51403855"/>
          <a:ext cx="33909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51884</xdr:colOff>
      <xdr:row>272</xdr:row>
      <xdr:rowOff>34565</xdr:rowOff>
    </xdr:from>
    <xdr:to>
      <xdr:col>13</xdr:col>
      <xdr:colOff>613859</xdr:colOff>
      <xdr:row>283</xdr:row>
      <xdr:rowOff>186965</xdr:rowOff>
    </xdr:to>
    <xdr:pic>
      <xdr:nvPicPr>
        <xdr:cNvPr id="20" name="Grafico 6_img">
          <a:extLst>
            <a:ext uri="{FF2B5EF4-FFF2-40B4-BE49-F238E27FC236}">
              <a16:creationId xmlns:a16="http://schemas.microsoft.com/office/drawing/2014/main" id="{00C6FE51-EF36-4D77-8B89-D00E36A2B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209" y="54327065"/>
          <a:ext cx="339090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59189</xdr:colOff>
      <xdr:row>358</xdr:row>
      <xdr:rowOff>89043</xdr:rowOff>
    </xdr:from>
    <xdr:to>
      <xdr:col>13</xdr:col>
      <xdr:colOff>630689</xdr:colOff>
      <xdr:row>370</xdr:row>
      <xdr:rowOff>41418</xdr:rowOff>
    </xdr:to>
    <xdr:pic>
      <xdr:nvPicPr>
        <xdr:cNvPr id="21" name="Grafico 7_img">
          <a:extLst>
            <a:ext uri="{FF2B5EF4-FFF2-40B4-BE49-F238E27FC236}">
              <a16:creationId xmlns:a16="http://schemas.microsoft.com/office/drawing/2014/main" id="{A64B22CD-41A9-4255-B6BD-66C84A86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514" y="71364618"/>
          <a:ext cx="3400425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67189</xdr:colOff>
      <xdr:row>374</xdr:row>
      <xdr:rowOff>85496</xdr:rowOff>
    </xdr:from>
    <xdr:to>
      <xdr:col>13</xdr:col>
      <xdr:colOff>638689</xdr:colOff>
      <xdr:row>386</xdr:row>
      <xdr:rowOff>47396</xdr:rowOff>
    </xdr:to>
    <xdr:pic>
      <xdr:nvPicPr>
        <xdr:cNvPr id="22" name="Grafico 8_img">
          <a:extLst>
            <a:ext uri="{FF2B5EF4-FFF2-40B4-BE49-F238E27FC236}">
              <a16:creationId xmlns:a16="http://schemas.microsoft.com/office/drawing/2014/main" id="{6CBA7E6F-4564-41B2-8B5D-D5CFF64A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514" y="74409071"/>
          <a:ext cx="3400425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311728</xdr:colOff>
      <xdr:row>132</xdr:row>
      <xdr:rowOff>43295</xdr:rowOff>
    </xdr:from>
    <xdr:to>
      <xdr:col>11</xdr:col>
      <xdr:colOff>24678</xdr:colOff>
      <xdr:row>148</xdr:row>
      <xdr:rowOff>153297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E1D3F09-F83E-448D-96F1-E3B04AD6E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16728" y="26875220"/>
          <a:ext cx="3380075" cy="3158002"/>
        </a:xfrm>
        <a:prstGeom prst="rect">
          <a:avLst/>
        </a:prstGeom>
      </xdr:spPr>
    </xdr:pic>
    <xdr:clientData/>
  </xdr:twoCellAnchor>
  <xdr:twoCellAnchor editAs="oneCell">
    <xdr:from>
      <xdr:col>0</xdr:col>
      <xdr:colOff>133928</xdr:colOff>
      <xdr:row>234</xdr:row>
      <xdr:rowOff>157595</xdr:rowOff>
    </xdr:from>
    <xdr:to>
      <xdr:col>6</xdr:col>
      <xdr:colOff>588333</xdr:colOff>
      <xdr:row>251</xdr:row>
      <xdr:rowOff>162448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D5B0EEB-AAF7-4642-81F3-8731F13BB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928" y="47163470"/>
          <a:ext cx="3721480" cy="3243353"/>
        </a:xfrm>
        <a:prstGeom prst="rect">
          <a:avLst/>
        </a:prstGeom>
      </xdr:spPr>
    </xdr:pic>
    <xdr:clientData/>
  </xdr:twoCellAnchor>
  <xdr:twoCellAnchor editAs="oneCell">
    <xdr:from>
      <xdr:col>8</xdr:col>
      <xdr:colOff>184728</xdr:colOff>
      <xdr:row>235</xdr:row>
      <xdr:rowOff>43295</xdr:rowOff>
    </xdr:from>
    <xdr:to>
      <xdr:col>13</xdr:col>
      <xdr:colOff>663620</xdr:colOff>
      <xdr:row>252</xdr:row>
      <xdr:rowOff>35955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028FEA5-340C-40C0-AC78-CE913A3ED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09053" y="47239670"/>
          <a:ext cx="3307817" cy="3231160"/>
        </a:xfrm>
        <a:prstGeom prst="rect">
          <a:avLst/>
        </a:prstGeom>
      </xdr:spPr>
    </xdr:pic>
    <xdr:clientData/>
  </xdr:twoCellAnchor>
  <xdr:twoCellAnchor editAs="oneCell">
    <xdr:from>
      <xdr:col>2</xdr:col>
      <xdr:colOff>611448</xdr:colOff>
      <xdr:row>337</xdr:row>
      <xdr:rowOff>43295</xdr:rowOff>
    </xdr:from>
    <xdr:to>
      <xdr:col>11</xdr:col>
      <xdr:colOff>186002</xdr:colOff>
      <xdr:row>354</xdr:row>
      <xdr:rowOff>133499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8013DF06-8849-4A6B-95D4-A892739CA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49648" y="67270745"/>
          <a:ext cx="4308479" cy="3328704"/>
        </a:xfrm>
        <a:prstGeom prst="rect">
          <a:avLst/>
        </a:prstGeom>
      </xdr:spPr>
    </xdr:pic>
    <xdr:clientData/>
  </xdr:twoCellAnchor>
  <xdr:twoCellAnchor editAs="oneCell">
    <xdr:from>
      <xdr:col>2</xdr:col>
      <xdr:colOff>616528</xdr:colOff>
      <xdr:row>438</xdr:row>
      <xdr:rowOff>5195</xdr:rowOff>
    </xdr:from>
    <xdr:to>
      <xdr:col>11</xdr:col>
      <xdr:colOff>508102</xdr:colOff>
      <xdr:row>458</xdr:row>
      <xdr:rowOff>2528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2E6AD16-7D10-4B25-A067-3D044FF30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54728" y="86901770"/>
          <a:ext cx="4625499" cy="3569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B496-4123-4711-B23F-96C6B88F9519}">
  <sheetPr codeName="Planilha23">
    <tabColor rgb="FFE5EB03"/>
  </sheetPr>
  <dimension ref="A1:U458"/>
  <sheetViews>
    <sheetView showGridLines="0" tabSelected="1" showRuler="0" view="pageLayout" topLeftCell="A17" zoomScale="110" zoomScaleNormal="80" zoomScaleSheetLayoutView="100" zoomScalePageLayoutView="110" workbookViewId="0">
      <selection activeCell="L389" sqref="L389"/>
    </sheetView>
  </sheetViews>
  <sheetFormatPr defaultColWidth="1.140625" defaultRowHeight="15" x14ac:dyDescent="0.25"/>
  <cols>
    <col min="1" max="1" width="8.28515625" customWidth="1"/>
    <col min="2" max="2" width="3.42578125" customWidth="1"/>
    <col min="3" max="3" width="14.42578125" customWidth="1"/>
    <col min="4" max="4" width="0.42578125" style="2" customWidth="1"/>
    <col min="5" max="5" width="9.7109375" customWidth="1"/>
    <col min="6" max="6" width="9.28515625" customWidth="1"/>
    <col min="7" max="7" width="10.7109375" customWidth="1"/>
    <col min="8" max="8" width="1.140625" customWidth="1"/>
    <col min="9" max="9" width="9.85546875" customWidth="1"/>
    <col min="10" max="10" width="0.85546875" style="2" customWidth="1"/>
    <col min="11" max="11" width="9.5703125" customWidth="1"/>
    <col min="12" max="12" width="10" customWidth="1"/>
    <col min="13" max="13" width="9.28515625" customWidth="1"/>
    <col min="14" max="14" width="9.5703125" customWidth="1"/>
  </cols>
  <sheetData>
    <row r="1" spans="1:11" ht="17.850000000000001" customHeight="1" x14ac:dyDescent="0.25">
      <c r="A1" s="1"/>
    </row>
    <row r="2" spans="1:11" ht="14.25" customHeight="1" x14ac:dyDescent="0.25">
      <c r="A2" s="2"/>
    </row>
    <row r="3" spans="1:11" ht="14.25" customHeight="1" x14ac:dyDescent="0.25">
      <c r="A3" s="3"/>
    </row>
    <row r="4" spans="1:11" x14ac:dyDescent="0.25">
      <c r="A4" s="4"/>
    </row>
    <row r="5" spans="1:11" ht="15" customHeight="1" x14ac:dyDescent="0.25">
      <c r="A5" s="4"/>
      <c r="K5" s="5"/>
    </row>
    <row r="6" spans="1:11" x14ac:dyDescent="0.25">
      <c r="A6" s="4"/>
    </row>
    <row r="7" spans="1:11" ht="15" customHeight="1" x14ac:dyDescent="0.25">
      <c r="A7" s="4"/>
    </row>
    <row r="8" spans="1:11" x14ac:dyDescent="0.25">
      <c r="A8" s="4"/>
    </row>
    <row r="9" spans="1:11" ht="17.25" customHeight="1" x14ac:dyDescent="0.25">
      <c r="A9" s="4"/>
    </row>
    <row r="10" spans="1:11" x14ac:dyDescent="0.25">
      <c r="A10" s="4"/>
    </row>
    <row r="11" spans="1:11" ht="15" customHeight="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ht="22.5" customHeight="1" x14ac:dyDescent="0.25">
      <c r="A16" s="4"/>
    </row>
    <row r="17" spans="1:9" x14ac:dyDescent="0.25">
      <c r="A17" s="4"/>
    </row>
    <row r="18" spans="1:9" x14ac:dyDescent="0.25">
      <c r="A18" s="4"/>
    </row>
    <row r="19" spans="1:9" x14ac:dyDescent="0.25">
      <c r="A19" s="4"/>
    </row>
    <row r="20" spans="1:9" ht="15" customHeight="1" x14ac:dyDescent="0.25">
      <c r="A20" s="4"/>
    </row>
    <row r="21" spans="1:9" x14ac:dyDescent="0.25">
      <c r="A21" s="4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ht="15" customHeight="1" x14ac:dyDescent="0.25">
      <c r="A27" s="4"/>
    </row>
    <row r="28" spans="1:9" x14ac:dyDescent="0.25">
      <c r="A28" s="4"/>
    </row>
    <row r="29" spans="1:9" x14ac:dyDescent="0.25">
      <c r="A29" s="4"/>
    </row>
    <row r="30" spans="1:9" ht="15" customHeight="1" x14ac:dyDescent="0.25">
      <c r="A30" s="4"/>
      <c r="B30" s="445" t="s">
        <v>0</v>
      </c>
      <c r="C30" s="445"/>
      <c r="D30" s="445"/>
      <c r="E30" s="445"/>
      <c r="F30" s="445"/>
      <c r="G30" s="445"/>
      <c r="H30" s="445"/>
      <c r="I30" s="445"/>
    </row>
    <row r="31" spans="1:9" ht="15.75" customHeight="1" x14ac:dyDescent="0.25">
      <c r="A31" s="4"/>
      <c r="B31" s="445"/>
      <c r="C31" s="445"/>
      <c r="D31" s="445"/>
      <c r="E31" s="445"/>
      <c r="F31" s="445"/>
      <c r="G31" s="445"/>
      <c r="H31" s="445"/>
      <c r="I31" s="445"/>
    </row>
    <row r="32" spans="1:9" ht="15" customHeight="1" x14ac:dyDescent="0.25">
      <c r="A32" s="4"/>
      <c r="B32" s="445"/>
      <c r="C32" s="445"/>
      <c r="D32" s="445"/>
      <c r="E32" s="445"/>
      <c r="F32" s="445"/>
      <c r="G32" s="445"/>
      <c r="H32" s="445"/>
      <c r="I32" s="445"/>
    </row>
    <row r="33" spans="1:10" ht="29.25" customHeight="1" x14ac:dyDescent="0.25">
      <c r="A33" s="4"/>
      <c r="B33" s="445"/>
      <c r="C33" s="445"/>
      <c r="D33" s="445"/>
      <c r="E33" s="445"/>
      <c r="F33" s="445"/>
      <c r="G33" s="445"/>
      <c r="H33" s="445"/>
      <c r="I33" s="445"/>
      <c r="J33" s="6"/>
    </row>
    <row r="34" spans="1:10" ht="15" customHeight="1" x14ac:dyDescent="0.25">
      <c r="A34" s="4"/>
      <c r="B34" s="445"/>
      <c r="C34" s="445"/>
      <c r="D34" s="445"/>
      <c r="E34" s="445"/>
      <c r="F34" s="445"/>
      <c r="G34" s="445"/>
      <c r="H34" s="445"/>
      <c r="I34" s="445"/>
      <c r="J34" s="6"/>
    </row>
    <row r="35" spans="1:10" ht="15.75" customHeight="1" x14ac:dyDescent="0.25">
      <c r="A35" s="7"/>
      <c r="B35" s="8"/>
      <c r="C35" s="8"/>
      <c r="D35" s="8"/>
      <c r="E35" s="8"/>
      <c r="F35" s="8"/>
      <c r="G35" s="8"/>
      <c r="H35" s="8"/>
      <c r="I35" s="8"/>
      <c r="J35" s="6"/>
    </row>
    <row r="36" spans="1:10" ht="26.25" customHeight="1" x14ac:dyDescent="0.25">
      <c r="A36" s="7"/>
      <c r="B36" s="8"/>
      <c r="C36" s="8"/>
      <c r="D36" s="8"/>
      <c r="E36" s="8"/>
      <c r="F36" s="8"/>
      <c r="G36" s="8"/>
      <c r="H36" s="8"/>
      <c r="I36" s="8"/>
      <c r="J36" s="6"/>
    </row>
    <row r="37" spans="1:10" ht="15.75" customHeight="1" x14ac:dyDescent="0.25">
      <c r="A37" s="2"/>
      <c r="B37" s="8"/>
      <c r="C37" s="8"/>
      <c r="D37" s="8"/>
      <c r="E37" s="8"/>
      <c r="F37" s="8"/>
      <c r="G37" s="8"/>
      <c r="H37" s="8"/>
      <c r="I37" s="8"/>
      <c r="J37" s="6"/>
    </row>
    <row r="38" spans="1:10" ht="1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"/>
    </row>
    <row r="39" spans="1:10" x14ac:dyDescent="0.25">
      <c r="A39" s="11"/>
      <c r="B39" s="10"/>
      <c r="C39" s="10"/>
      <c r="D39" s="10"/>
      <c r="E39" s="10"/>
      <c r="F39" s="10"/>
      <c r="G39" s="10"/>
      <c r="H39" s="10"/>
      <c r="I39" s="10"/>
      <c r="J39" s="6"/>
    </row>
    <row r="40" spans="1:10" ht="15" customHeight="1" x14ac:dyDescent="0.25">
      <c r="A40" s="12"/>
      <c r="B40" s="10"/>
      <c r="C40" s="10"/>
      <c r="D40" s="10"/>
      <c r="E40" s="10"/>
      <c r="F40" s="10"/>
      <c r="G40" s="10"/>
      <c r="H40" s="10"/>
      <c r="I40" s="10"/>
      <c r="J40" s="6"/>
    </row>
    <row r="41" spans="1:10" x14ac:dyDescent="0.25">
      <c r="A41" s="13"/>
      <c r="B41" s="10"/>
      <c r="C41" s="10"/>
      <c r="D41" s="10"/>
      <c r="E41" s="10"/>
      <c r="F41" s="10"/>
      <c r="G41" s="10"/>
      <c r="H41" s="10"/>
      <c r="I41" s="10"/>
      <c r="J41" s="6"/>
    </row>
    <row r="42" spans="1:10" ht="23.2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</row>
    <row r="43" spans="1:10" ht="23.2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</row>
    <row r="44" spans="1:10" x14ac:dyDescent="0.25">
      <c r="A44" s="13"/>
      <c r="B44" s="14"/>
      <c r="C44" s="14"/>
      <c r="D44" s="14"/>
      <c r="E44" s="14"/>
      <c r="F44" s="14"/>
      <c r="G44" s="14"/>
      <c r="H44" s="14"/>
      <c r="I44" s="14"/>
    </row>
    <row r="45" spans="1:10" x14ac:dyDescent="0.25">
      <c r="A45" s="13"/>
      <c r="B45" s="14"/>
      <c r="C45" s="14"/>
      <c r="D45" s="14"/>
      <c r="E45" s="14"/>
      <c r="F45" s="14"/>
      <c r="G45" s="14"/>
      <c r="H45" s="14"/>
      <c r="I45" s="14"/>
    </row>
    <row r="46" spans="1:10" x14ac:dyDescent="0.25">
      <c r="A46" s="13"/>
      <c r="B46" s="15"/>
      <c r="C46" s="15"/>
      <c r="D46" s="15"/>
      <c r="E46" s="15"/>
      <c r="F46" s="15"/>
      <c r="G46" s="15"/>
      <c r="H46" s="15"/>
      <c r="I46" s="15"/>
    </row>
    <row r="47" spans="1:10" x14ac:dyDescent="0.25">
      <c r="A47" s="13"/>
      <c r="B47" s="15"/>
      <c r="C47" s="15"/>
      <c r="D47" s="15"/>
      <c r="E47" s="15"/>
      <c r="F47" s="15"/>
      <c r="G47" s="15"/>
      <c r="H47" s="15"/>
      <c r="I47" s="15"/>
    </row>
    <row r="48" spans="1:10" ht="41.25" customHeight="1" x14ac:dyDescent="0.25">
      <c r="A48" s="16"/>
    </row>
    <row r="49" spans="1:14" x14ac:dyDescent="0.25">
      <c r="A49" s="429" t="s">
        <v>1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</row>
    <row r="50" spans="1:14" ht="15" customHeight="1" x14ac:dyDescent="0.25">
      <c r="A50" s="446" t="s">
        <v>127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</row>
    <row r="51" spans="1:14" ht="15" customHeight="1" x14ac:dyDescent="0.25">
      <c r="A51" s="446"/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</row>
    <row r="52" spans="1:14" ht="15" customHeight="1" x14ac:dyDescent="0.25">
      <c r="A52" s="291" t="s">
        <v>132</v>
      </c>
      <c r="B52" s="291"/>
      <c r="C52" s="291"/>
      <c r="D52" s="291"/>
      <c r="E52" s="291"/>
      <c r="F52" s="291"/>
      <c r="G52" s="291"/>
      <c r="H52" s="17"/>
      <c r="I52" s="18"/>
      <c r="J52" s="19"/>
      <c r="K52" s="18"/>
      <c r="L52" s="18"/>
      <c r="M52" s="18"/>
      <c r="N52" s="18"/>
    </row>
    <row r="53" spans="1:14" ht="15" customHeight="1" x14ac:dyDescent="0.25">
      <c r="A53" s="291"/>
      <c r="B53" s="291"/>
      <c r="C53" s="291"/>
      <c r="D53" s="291"/>
      <c r="E53" s="291"/>
      <c r="F53" s="291"/>
      <c r="G53" s="291"/>
      <c r="H53" s="17"/>
      <c r="I53" s="20"/>
      <c r="J53" s="21"/>
      <c r="K53" s="20"/>
      <c r="L53" s="20"/>
      <c r="M53" s="20"/>
      <c r="N53" s="20"/>
    </row>
    <row r="54" spans="1:14" ht="15" customHeight="1" x14ac:dyDescent="0.25">
      <c r="A54" s="291"/>
      <c r="B54" s="291"/>
      <c r="C54" s="291"/>
      <c r="D54" s="291"/>
      <c r="E54" s="291"/>
      <c r="F54" s="291"/>
      <c r="G54" s="291"/>
      <c r="H54" s="17"/>
      <c r="I54" s="20"/>
      <c r="J54" s="21"/>
      <c r="K54" s="20"/>
      <c r="L54" s="20"/>
      <c r="M54" s="20"/>
      <c r="N54" s="20"/>
    </row>
    <row r="55" spans="1:14" ht="15" customHeight="1" x14ac:dyDescent="0.25">
      <c r="A55" s="291"/>
      <c r="B55" s="291"/>
      <c r="C55" s="291"/>
      <c r="D55" s="291"/>
      <c r="E55" s="291"/>
      <c r="F55" s="291"/>
      <c r="G55" s="291"/>
      <c r="H55" s="17"/>
      <c r="I55" s="20"/>
      <c r="J55" s="21"/>
      <c r="K55" s="20"/>
      <c r="L55" s="20"/>
      <c r="M55" s="20"/>
      <c r="N55" s="20"/>
    </row>
    <row r="56" spans="1:14" ht="15" customHeight="1" x14ac:dyDescent="0.25">
      <c r="A56" s="291"/>
      <c r="B56" s="291"/>
      <c r="C56" s="291"/>
      <c r="D56" s="291"/>
      <c r="E56" s="291"/>
      <c r="F56" s="291"/>
      <c r="G56" s="291"/>
      <c r="H56" s="17"/>
    </row>
    <row r="57" spans="1:14" ht="15" customHeight="1" x14ac:dyDescent="0.25">
      <c r="A57" s="291"/>
      <c r="B57" s="291"/>
      <c r="C57" s="291"/>
      <c r="D57" s="291"/>
      <c r="E57" s="291"/>
      <c r="F57" s="291"/>
      <c r="G57" s="291"/>
      <c r="H57" s="17"/>
    </row>
    <row r="58" spans="1:14" ht="15" customHeight="1" x14ac:dyDescent="0.25">
      <c r="A58" s="291"/>
      <c r="B58" s="291"/>
      <c r="C58" s="291"/>
      <c r="D58" s="291"/>
      <c r="E58" s="291"/>
      <c r="F58" s="291"/>
      <c r="G58" s="291"/>
      <c r="H58" s="17"/>
      <c r="I58" s="18"/>
      <c r="J58" s="19"/>
      <c r="K58" s="18"/>
      <c r="L58" s="18"/>
      <c r="M58" s="18"/>
      <c r="N58" s="18"/>
    </row>
    <row r="59" spans="1:14" ht="15" customHeight="1" x14ac:dyDescent="0.25">
      <c r="A59" s="291"/>
      <c r="B59" s="291"/>
      <c r="C59" s="291"/>
      <c r="D59" s="291"/>
      <c r="E59" s="291"/>
      <c r="F59" s="291"/>
      <c r="G59" s="291"/>
      <c r="H59" s="17"/>
      <c r="I59" s="22"/>
      <c r="J59" s="23"/>
      <c r="K59" s="22"/>
      <c r="L59" s="22"/>
      <c r="M59" s="22"/>
      <c r="N59" s="22"/>
    </row>
    <row r="60" spans="1:14" ht="15" customHeight="1" x14ac:dyDescent="0.25">
      <c r="A60" s="291"/>
      <c r="B60" s="291"/>
      <c r="C60" s="291"/>
      <c r="D60" s="291"/>
      <c r="E60" s="291"/>
      <c r="F60" s="291"/>
      <c r="G60" s="291"/>
      <c r="H60" s="17"/>
      <c r="I60" s="24"/>
      <c r="J60" s="25"/>
      <c r="K60" s="24"/>
      <c r="L60" s="24"/>
      <c r="M60" s="24"/>
      <c r="N60" s="24"/>
    </row>
    <row r="61" spans="1:14" ht="15" customHeight="1" x14ac:dyDescent="0.25">
      <c r="A61" s="291"/>
      <c r="B61" s="291"/>
      <c r="C61" s="291"/>
      <c r="D61" s="291"/>
      <c r="E61" s="291"/>
      <c r="F61" s="291"/>
      <c r="G61" s="291"/>
      <c r="H61" s="17"/>
      <c r="I61" s="24"/>
      <c r="J61" s="25"/>
      <c r="K61" s="24"/>
      <c r="L61" s="24"/>
      <c r="M61" s="24"/>
      <c r="N61" s="24"/>
    </row>
    <row r="62" spans="1:14" ht="15" customHeight="1" x14ac:dyDescent="0.25">
      <c r="A62" s="291"/>
      <c r="B62" s="291"/>
      <c r="C62" s="291"/>
      <c r="D62" s="291"/>
      <c r="E62" s="291"/>
      <c r="F62" s="291"/>
      <c r="G62" s="291"/>
      <c r="H62" s="17"/>
    </row>
    <row r="63" spans="1:14" ht="15" customHeight="1" x14ac:dyDescent="0.25">
      <c r="A63" s="291"/>
      <c r="B63" s="291"/>
      <c r="C63" s="291"/>
      <c r="D63" s="291"/>
      <c r="E63" s="291"/>
      <c r="F63" s="291"/>
      <c r="G63" s="291"/>
      <c r="H63" s="17"/>
    </row>
    <row r="64" spans="1:14" ht="15" customHeight="1" x14ac:dyDescent="0.25">
      <c r="A64" s="291"/>
      <c r="B64" s="291"/>
      <c r="C64" s="291"/>
      <c r="D64" s="291"/>
      <c r="E64" s="291"/>
      <c r="F64" s="291"/>
      <c r="G64" s="291"/>
      <c r="H64" s="17"/>
      <c r="I64" s="26" t="s">
        <v>2</v>
      </c>
      <c r="J64" s="27"/>
      <c r="K64" s="28"/>
      <c r="L64" s="18"/>
      <c r="M64" s="18"/>
      <c r="N64" s="18"/>
    </row>
    <row r="65" spans="1:14" ht="15" customHeight="1" x14ac:dyDescent="0.25">
      <c r="A65" s="291"/>
      <c r="B65" s="291"/>
      <c r="C65" s="291"/>
      <c r="D65" s="291"/>
      <c r="E65" s="291"/>
      <c r="F65" s="291"/>
      <c r="G65" s="291"/>
      <c r="H65" s="17"/>
      <c r="I65" s="29" t="s">
        <v>3</v>
      </c>
      <c r="J65" s="30"/>
      <c r="K65" s="31"/>
      <c r="L65" s="31"/>
      <c r="M65" s="31"/>
      <c r="N65" s="31"/>
    </row>
    <row r="66" spans="1:14" ht="15" customHeight="1" x14ac:dyDescent="0.25">
      <c r="A66" s="291"/>
      <c r="B66" s="291"/>
      <c r="C66" s="291"/>
      <c r="D66" s="291"/>
      <c r="E66" s="291"/>
      <c r="F66" s="291"/>
      <c r="G66" s="291"/>
      <c r="H66" s="17"/>
      <c r="I66" s="32" t="s">
        <v>4</v>
      </c>
      <c r="J66" s="30"/>
      <c r="K66" s="31"/>
      <c r="L66" s="31"/>
      <c r="M66" s="31"/>
      <c r="N66" s="31"/>
    </row>
    <row r="67" spans="1:14" ht="15" customHeight="1" x14ac:dyDescent="0.25">
      <c r="A67" s="291"/>
      <c r="B67" s="291"/>
      <c r="C67" s="291"/>
      <c r="D67" s="291"/>
      <c r="E67" s="291"/>
      <c r="F67" s="291"/>
      <c r="G67" s="291"/>
      <c r="H67" s="17"/>
      <c r="I67" s="32"/>
      <c r="J67" s="25"/>
      <c r="K67" s="24"/>
      <c r="L67" s="24"/>
      <c r="M67" s="24"/>
      <c r="N67" s="24"/>
    </row>
    <row r="68" spans="1:14" ht="15" customHeight="1" x14ac:dyDescent="0.25">
      <c r="A68" s="291"/>
      <c r="B68" s="291"/>
      <c r="C68" s="291"/>
      <c r="D68" s="291"/>
      <c r="E68" s="291"/>
      <c r="F68" s="291"/>
      <c r="G68" s="291"/>
      <c r="H68" s="17"/>
      <c r="I68" s="20"/>
      <c r="J68" s="21"/>
      <c r="K68" s="20"/>
      <c r="L68" s="20"/>
      <c r="M68" s="20"/>
      <c r="N68" s="20"/>
    </row>
    <row r="69" spans="1:14" ht="14.25" customHeight="1" x14ac:dyDescent="0.25">
      <c r="A69" s="291"/>
      <c r="B69" s="291"/>
      <c r="C69" s="291"/>
      <c r="D69" s="291"/>
      <c r="E69" s="291"/>
      <c r="F69" s="291"/>
      <c r="G69" s="291"/>
      <c r="H69" s="17"/>
    </row>
    <row r="70" spans="1:14" ht="15" customHeight="1" x14ac:dyDescent="0.25">
      <c r="A70" s="291"/>
      <c r="B70" s="291"/>
      <c r="C70" s="291"/>
      <c r="D70" s="291"/>
      <c r="E70" s="291"/>
      <c r="F70" s="291"/>
      <c r="G70" s="291"/>
      <c r="H70" s="17"/>
    </row>
    <row r="71" spans="1:14" x14ac:dyDescent="0.25">
      <c r="A71" s="291"/>
      <c r="B71" s="291"/>
      <c r="C71" s="291"/>
      <c r="D71" s="291"/>
      <c r="E71" s="291"/>
      <c r="F71" s="291"/>
      <c r="G71" s="291"/>
      <c r="H71" s="17"/>
    </row>
    <row r="72" spans="1:14" ht="15" customHeight="1" x14ac:dyDescent="0.25">
      <c r="A72" s="291"/>
      <c r="B72" s="291"/>
      <c r="C72" s="291"/>
      <c r="D72" s="291"/>
      <c r="E72" s="291"/>
      <c r="F72" s="291"/>
      <c r="G72" s="291"/>
      <c r="H72" s="17"/>
    </row>
    <row r="73" spans="1:14" ht="15" customHeight="1" x14ac:dyDescent="0.25">
      <c r="A73" s="291"/>
      <c r="B73" s="291"/>
      <c r="C73" s="291"/>
      <c r="D73" s="291"/>
      <c r="E73" s="291"/>
      <c r="F73" s="291"/>
      <c r="G73" s="291"/>
      <c r="H73" s="17"/>
    </row>
    <row r="74" spans="1:14" ht="15" customHeight="1" x14ac:dyDescent="0.25">
      <c r="A74" s="291"/>
      <c r="B74" s="291"/>
      <c r="C74" s="291"/>
      <c r="D74" s="291"/>
      <c r="E74" s="291"/>
      <c r="F74" s="291"/>
      <c r="G74" s="291"/>
      <c r="H74" s="17"/>
    </row>
    <row r="75" spans="1:14" x14ac:dyDescent="0.25">
      <c r="A75" s="291"/>
      <c r="B75" s="291"/>
      <c r="C75" s="291"/>
      <c r="D75" s="291"/>
      <c r="E75" s="291"/>
      <c r="F75" s="291"/>
      <c r="G75" s="291"/>
      <c r="H75" s="17"/>
      <c r="I75" s="448"/>
      <c r="J75" s="448"/>
      <c r="K75" s="448"/>
      <c r="L75" s="33"/>
    </row>
    <row r="76" spans="1:14" x14ac:dyDescent="0.25">
      <c r="A76" s="291"/>
      <c r="B76" s="291"/>
      <c r="C76" s="291"/>
      <c r="D76" s="291"/>
      <c r="E76" s="291"/>
      <c r="F76" s="291"/>
      <c r="G76" s="291"/>
      <c r="H76" s="17"/>
      <c r="J76" s="34"/>
      <c r="K76" s="34"/>
      <c r="L76" s="35"/>
      <c r="M76" s="35"/>
    </row>
    <row r="77" spans="1:14" x14ac:dyDescent="0.25">
      <c r="A77" s="291"/>
      <c r="B77" s="291"/>
      <c r="C77" s="291"/>
      <c r="D77" s="291"/>
      <c r="E77" s="291"/>
      <c r="F77" s="291"/>
      <c r="G77" s="291"/>
      <c r="H77" s="17"/>
      <c r="J77"/>
    </row>
    <row r="78" spans="1:14" x14ac:dyDescent="0.25">
      <c r="A78" s="291"/>
      <c r="B78" s="291"/>
      <c r="C78" s="291"/>
      <c r="D78" s="291"/>
      <c r="E78" s="291"/>
      <c r="F78" s="291"/>
      <c r="G78" s="291"/>
      <c r="H78" s="17"/>
      <c r="J78"/>
    </row>
    <row r="79" spans="1:14" x14ac:dyDescent="0.25">
      <c r="A79" s="291"/>
      <c r="B79" s="291"/>
      <c r="C79" s="291"/>
      <c r="D79" s="291"/>
      <c r="E79" s="291"/>
      <c r="F79" s="291"/>
      <c r="G79" s="291"/>
      <c r="H79" s="17"/>
      <c r="J79"/>
    </row>
    <row r="80" spans="1:14" x14ac:dyDescent="0.25">
      <c r="A80" s="291"/>
      <c r="B80" s="291"/>
      <c r="C80" s="291"/>
      <c r="D80" s="291"/>
      <c r="E80" s="291"/>
      <c r="F80" s="291"/>
      <c r="G80" s="291"/>
      <c r="H80" s="17"/>
      <c r="I80" s="34" t="s">
        <v>5</v>
      </c>
      <c r="J80"/>
    </row>
    <row r="81" spans="1:21" x14ac:dyDescent="0.25">
      <c r="A81" s="291"/>
      <c r="B81" s="291"/>
      <c r="C81" s="291"/>
      <c r="D81" s="291"/>
      <c r="E81" s="291"/>
      <c r="F81" s="291"/>
      <c r="G81" s="291"/>
      <c r="H81" s="17"/>
      <c r="I81" s="449" t="s">
        <v>6</v>
      </c>
      <c r="J81" s="449"/>
      <c r="K81" s="449"/>
      <c r="L81" s="449"/>
    </row>
    <row r="82" spans="1:21" ht="15" customHeight="1" x14ac:dyDescent="0.25">
      <c r="A82" s="291"/>
      <c r="B82" s="291"/>
      <c r="C82" s="291"/>
      <c r="D82" s="291"/>
      <c r="E82" s="291"/>
      <c r="F82" s="291"/>
      <c r="G82" s="291"/>
      <c r="H82" s="17"/>
      <c r="J82"/>
      <c r="K82" s="36" t="s">
        <v>7</v>
      </c>
    </row>
    <row r="83" spans="1:21" ht="5.45" customHeight="1" x14ac:dyDescent="0.25">
      <c r="A83" s="291"/>
      <c r="B83" s="291"/>
      <c r="C83" s="291"/>
      <c r="D83" s="291"/>
      <c r="E83" s="291"/>
      <c r="F83" s="291"/>
      <c r="G83" s="291"/>
      <c r="H83" s="17"/>
      <c r="J83"/>
    </row>
    <row r="84" spans="1:21" ht="30" customHeight="1" x14ac:dyDescent="0.25">
      <c r="A84" s="447"/>
      <c r="B84" s="447"/>
      <c r="C84" s="447"/>
      <c r="D84" s="291"/>
      <c r="E84" s="447"/>
      <c r="F84" s="447"/>
      <c r="G84" s="447"/>
      <c r="H84" s="37"/>
      <c r="I84" s="38"/>
      <c r="K84" s="38"/>
      <c r="L84" s="38"/>
      <c r="M84" s="38"/>
      <c r="N84" s="38"/>
    </row>
    <row r="85" spans="1:21" ht="15.75" thickBot="1" x14ac:dyDescent="0.3">
      <c r="A85" s="292" t="s">
        <v>8</v>
      </c>
      <c r="B85" s="293"/>
      <c r="C85" s="295" t="s">
        <v>9</v>
      </c>
      <c r="D85" s="39"/>
      <c r="E85" s="438" t="s">
        <v>10</v>
      </c>
      <c r="F85" s="439"/>
      <c r="G85" s="439"/>
      <c r="H85" s="439"/>
      <c r="I85" s="440"/>
      <c r="J85" s="40"/>
      <c r="K85" s="299" t="s">
        <v>11</v>
      </c>
      <c r="L85" s="300"/>
      <c r="M85" s="300"/>
      <c r="N85" s="301"/>
      <c r="O85" s="16"/>
      <c r="P85" s="16"/>
    </row>
    <row r="86" spans="1:21" ht="36" customHeight="1" thickBot="1" x14ac:dyDescent="0.3">
      <c r="A86" s="263"/>
      <c r="B86" s="294"/>
      <c r="C86" s="437"/>
      <c r="D86" s="39"/>
      <c r="E86" s="41" t="s">
        <v>12</v>
      </c>
      <c r="F86" s="42" t="s">
        <v>13</v>
      </c>
      <c r="G86" s="42" t="s">
        <v>14</v>
      </c>
      <c r="H86" s="42"/>
      <c r="I86" s="43" t="s">
        <v>15</v>
      </c>
      <c r="J86" s="9"/>
      <c r="K86" s="41" t="s">
        <v>12</v>
      </c>
      <c r="L86" s="42" t="s">
        <v>13</v>
      </c>
      <c r="M86" s="42" t="s">
        <v>14</v>
      </c>
      <c r="N86" s="43" t="s">
        <v>15</v>
      </c>
      <c r="O86" s="16"/>
      <c r="P86" s="16"/>
      <c r="Q86" s="16"/>
      <c r="R86" s="16"/>
      <c r="S86" s="16"/>
      <c r="T86" s="16"/>
      <c r="U86" s="16"/>
    </row>
    <row r="87" spans="1:21" ht="15" customHeight="1" x14ac:dyDescent="0.25">
      <c r="A87" s="441" t="s">
        <v>1</v>
      </c>
      <c r="B87" s="442"/>
      <c r="C87" s="44" t="s">
        <v>16</v>
      </c>
      <c r="D87" s="45"/>
      <c r="E87" s="46">
        <v>6.6280000000000001</v>
      </c>
      <c r="F87" s="47">
        <v>-1.3249962781003322E-2</v>
      </c>
      <c r="G87" s="47">
        <v>-2.9433299165324334E-2</v>
      </c>
      <c r="H87" s="47"/>
      <c r="I87" s="48">
        <v>0.32613045218087233</v>
      </c>
      <c r="J87" s="49"/>
      <c r="K87" s="50">
        <v>3.3934299999999995</v>
      </c>
      <c r="L87" s="47">
        <v>7.4611460084317294E-4</v>
      </c>
      <c r="M87" s="47">
        <v>1.2976274343573957E-2</v>
      </c>
      <c r="N87" s="48">
        <v>0.43382346727510868</v>
      </c>
    </row>
    <row r="88" spans="1:21" x14ac:dyDescent="0.25">
      <c r="A88" s="441"/>
      <c r="B88" s="442"/>
      <c r="C88" s="51" t="s">
        <v>17</v>
      </c>
      <c r="D88" s="45"/>
      <c r="E88" s="52">
        <v>6.6260000000000003</v>
      </c>
      <c r="F88" s="53">
        <v>-7.6381608506813636E-3</v>
      </c>
      <c r="G88" s="53">
        <v>-9.4184481985348789E-3</v>
      </c>
      <c r="H88" s="53"/>
      <c r="I88" s="54">
        <v>0.31834460803820153</v>
      </c>
      <c r="J88" s="49"/>
      <c r="K88" s="55">
        <v>3.2275299999999998</v>
      </c>
      <c r="L88" s="56">
        <v>-9.9327895555397783E-3</v>
      </c>
      <c r="M88" s="56">
        <v>4.348824126581774E-2</v>
      </c>
      <c r="N88" s="57">
        <v>0.53259857924327614</v>
      </c>
    </row>
    <row r="89" spans="1:21" x14ac:dyDescent="0.25">
      <c r="A89" s="441"/>
      <c r="B89" s="442"/>
      <c r="C89" s="58" t="s">
        <v>18</v>
      </c>
      <c r="D89" s="45"/>
      <c r="E89" s="50">
        <v>6.6630000000000003</v>
      </c>
      <c r="F89" s="59">
        <v>-2.9926679634894038E-3</v>
      </c>
      <c r="G89" s="59">
        <v>-9.0719809637120896E-3</v>
      </c>
      <c r="H89" s="59"/>
      <c r="I89" s="60">
        <v>0.32570632709908476</v>
      </c>
      <c r="J89" s="49"/>
      <c r="K89" s="50">
        <v>3.1777800000000003</v>
      </c>
      <c r="L89" s="49">
        <v>2.7699959079630077E-4</v>
      </c>
      <c r="M89" s="49">
        <v>2.9147154266171871E-2</v>
      </c>
      <c r="N89" s="61">
        <v>0.46019565586990585</v>
      </c>
    </row>
    <row r="90" spans="1:21" x14ac:dyDescent="0.25">
      <c r="A90" s="441"/>
      <c r="B90" s="442"/>
      <c r="C90" s="51" t="s">
        <v>19</v>
      </c>
      <c r="D90" s="45"/>
      <c r="E90" s="55">
        <v>6.6120000000000001</v>
      </c>
      <c r="F90" s="53">
        <v>-2.5644893649117151E-3</v>
      </c>
      <c r="G90" s="53">
        <v>-9.7349108881232826E-3</v>
      </c>
      <c r="H90" s="53"/>
      <c r="I90" s="54">
        <v>0.36555142503097904</v>
      </c>
      <c r="J90" s="49"/>
      <c r="K90" s="55">
        <v>3.4379200000000001</v>
      </c>
      <c r="L90" s="56">
        <v>6.2165611061031356E-3</v>
      </c>
      <c r="M90" s="56">
        <v>1.1768929907326031E-2</v>
      </c>
      <c r="N90" s="57">
        <v>0.3787804046602099</v>
      </c>
    </row>
    <row r="91" spans="1:21" x14ac:dyDescent="0.25">
      <c r="A91" s="441"/>
      <c r="B91" s="442"/>
      <c r="C91" s="58" t="s">
        <v>20</v>
      </c>
      <c r="D91" s="45"/>
      <c r="E91" s="50">
        <v>6.4279999999999999</v>
      </c>
      <c r="F91" s="59">
        <v>-4.3370508054523249E-3</v>
      </c>
      <c r="G91" s="59">
        <v>-1.2899262899262798E-2</v>
      </c>
      <c r="H91" s="59"/>
      <c r="I91" s="60">
        <v>0.32590759075907583</v>
      </c>
      <c r="J91" s="49"/>
      <c r="K91" s="50">
        <v>3.2596299999999996</v>
      </c>
      <c r="L91" s="62">
        <v>4.6038678628534946E-4</v>
      </c>
      <c r="M91" s="62">
        <v>1.4011118058601335E-2</v>
      </c>
      <c r="N91" s="63">
        <v>0.46320037347266729</v>
      </c>
      <c r="O91" s="16"/>
      <c r="P91" s="16"/>
      <c r="Q91" s="16"/>
      <c r="R91" s="16"/>
      <c r="S91" s="16"/>
      <c r="T91" s="16"/>
      <c r="U91" s="16"/>
    </row>
    <row r="92" spans="1:21" x14ac:dyDescent="0.25">
      <c r="A92" s="443"/>
      <c r="B92" s="444"/>
      <c r="C92" s="64" t="s">
        <v>21</v>
      </c>
      <c r="D92" s="65"/>
      <c r="E92" s="66">
        <v>6.5830000000000002</v>
      </c>
      <c r="F92" s="67">
        <v>-5.1382801873960382E-3</v>
      </c>
      <c r="G92" s="67">
        <v>-1.2154861944777884E-2</v>
      </c>
      <c r="H92" s="67"/>
      <c r="I92" s="68">
        <v>0.33882448647549324</v>
      </c>
      <c r="J92" s="69"/>
      <c r="K92" s="66">
        <v>3.3377799999999995</v>
      </c>
      <c r="L92" s="67">
        <v>-2.5878246733844756E-3</v>
      </c>
      <c r="M92" s="67">
        <v>1.8311285756126061E-2</v>
      </c>
      <c r="N92" s="68">
        <v>0.43315099313862704</v>
      </c>
      <c r="O92" s="16"/>
      <c r="P92" s="16"/>
      <c r="Q92" s="16"/>
      <c r="R92" s="16"/>
      <c r="S92" s="16"/>
      <c r="T92" s="16"/>
      <c r="U92" s="16"/>
    </row>
    <row r="93" spans="1:21" x14ac:dyDescent="0.25">
      <c r="A93" s="33" t="s">
        <v>22</v>
      </c>
      <c r="B93" s="70"/>
    </row>
    <row r="94" spans="1:21" x14ac:dyDescent="0.25">
      <c r="A94" s="286" t="s">
        <v>23</v>
      </c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</row>
    <row r="95" spans="1:21" x14ac:dyDescent="0.25">
      <c r="A95" s="433" t="s">
        <v>24</v>
      </c>
      <c r="B95" s="434"/>
      <c r="C95" s="71" t="s">
        <v>25</v>
      </c>
      <c r="D95" s="434" t="s">
        <v>26</v>
      </c>
      <c r="E95" s="435"/>
      <c r="F95" s="71" t="s">
        <v>24</v>
      </c>
      <c r="G95" s="71" t="s">
        <v>25</v>
      </c>
      <c r="H95" s="71"/>
      <c r="I95" s="434" t="s">
        <v>26</v>
      </c>
      <c r="J95" s="435"/>
      <c r="K95" s="72" t="s">
        <v>24</v>
      </c>
      <c r="L95" s="436" t="s">
        <v>25</v>
      </c>
      <c r="M95" s="436"/>
      <c r="N95" s="73" t="s">
        <v>26</v>
      </c>
    </row>
    <row r="96" spans="1:21" x14ac:dyDescent="0.25">
      <c r="A96" s="313" t="s">
        <v>27</v>
      </c>
      <c r="B96" s="314"/>
      <c r="C96" s="74">
        <v>3.5513319999999999</v>
      </c>
      <c r="D96" s="315">
        <v>2.1479848152850423E-2</v>
      </c>
      <c r="E96" s="316"/>
      <c r="F96" s="75" t="s">
        <v>28</v>
      </c>
      <c r="G96" s="74">
        <v>3.5532559999999997</v>
      </c>
      <c r="H96" s="74"/>
      <c r="I96" s="315">
        <v>2.1481475518983162E-2</v>
      </c>
      <c r="J96" s="316"/>
      <c r="K96" s="75" t="s">
        <v>29</v>
      </c>
      <c r="L96" s="317">
        <v>3.5717119999999998</v>
      </c>
      <c r="M96" s="317"/>
      <c r="N96" s="76">
        <v>2.2326409461575158E-2</v>
      </c>
    </row>
    <row r="97" spans="1:21" ht="15.75" thickBot="1" x14ac:dyDescent="0.3">
      <c r="A97" s="424" t="s">
        <v>30</v>
      </c>
      <c r="B97" s="425"/>
      <c r="C97" s="77">
        <v>3.5503659999999999</v>
      </c>
      <c r="D97" s="426">
        <v>2.1478176858049869E-2</v>
      </c>
      <c r="E97" s="427"/>
      <c r="F97" s="78" t="s">
        <v>31</v>
      </c>
      <c r="G97" s="77">
        <v>3.5860340000000002</v>
      </c>
      <c r="H97" s="77"/>
      <c r="I97" s="426">
        <v>2.2213695937352007E-2</v>
      </c>
      <c r="J97" s="427"/>
      <c r="K97" s="78" t="s">
        <v>32</v>
      </c>
      <c r="L97" s="428">
        <v>3.5931280000000001</v>
      </c>
      <c r="M97" s="428"/>
      <c r="N97" s="79">
        <v>2.2207833366429064E-2</v>
      </c>
    </row>
    <row r="98" spans="1:21" x14ac:dyDescent="0.25">
      <c r="A98" s="80" t="s">
        <v>33</v>
      </c>
      <c r="B98" s="81"/>
      <c r="C98" s="81"/>
      <c r="D98" s="82"/>
      <c r="E98" s="81"/>
      <c r="N98" s="83"/>
      <c r="O98" s="16"/>
      <c r="P98" s="16"/>
      <c r="Q98" s="16"/>
      <c r="R98" s="16"/>
      <c r="S98" s="16"/>
      <c r="T98" s="16"/>
      <c r="U98" s="16"/>
    </row>
    <row r="99" spans="1:21" x14ac:dyDescent="0.25">
      <c r="A99" s="16"/>
      <c r="E99" s="16"/>
      <c r="F99" s="16"/>
    </row>
    <row r="100" spans="1:21" x14ac:dyDescent="0.25">
      <c r="A100" s="429" t="s">
        <v>34</v>
      </c>
      <c r="B100" s="429"/>
      <c r="C100" s="429"/>
      <c r="D100" s="429"/>
      <c r="E100" s="429"/>
      <c r="F100" s="429"/>
      <c r="G100" s="429"/>
      <c r="H100" s="429"/>
      <c r="I100" s="429"/>
      <c r="J100" s="429"/>
      <c r="K100" s="429"/>
      <c r="L100" s="429"/>
      <c r="M100" s="429"/>
      <c r="N100" s="429"/>
    </row>
    <row r="101" spans="1:21" ht="15.75" thickBot="1" x14ac:dyDescent="0.3">
      <c r="A101" s="84">
        <v>44605</v>
      </c>
      <c r="B101" s="85"/>
      <c r="C101" s="85"/>
      <c r="E101" s="85"/>
      <c r="F101" s="84">
        <v>44598</v>
      </c>
      <c r="G101" s="84">
        <v>44577</v>
      </c>
      <c r="H101" s="84"/>
      <c r="I101" s="84">
        <v>44241</v>
      </c>
      <c r="J101" s="86"/>
      <c r="K101" s="87">
        <v>44241</v>
      </c>
      <c r="L101" s="88"/>
      <c r="M101" s="85"/>
      <c r="N101" s="85"/>
    </row>
    <row r="102" spans="1:21" ht="15.75" thickBot="1" x14ac:dyDescent="0.3">
      <c r="A102" s="338" t="s">
        <v>8</v>
      </c>
      <c r="B102" s="264" t="s">
        <v>9</v>
      </c>
      <c r="C102" s="266" t="s">
        <v>35</v>
      </c>
      <c r="D102" s="39"/>
      <c r="E102" s="430" t="s">
        <v>36</v>
      </c>
      <c r="F102" s="431"/>
      <c r="G102" s="431"/>
      <c r="H102" s="431"/>
      <c r="I102" s="432"/>
      <c r="J102" s="40"/>
      <c r="K102" s="271" t="s">
        <v>37</v>
      </c>
      <c r="L102" s="272"/>
      <c r="M102" s="272"/>
      <c r="N102" s="340"/>
    </row>
    <row r="103" spans="1:21" ht="37.5" customHeight="1" thickBot="1" x14ac:dyDescent="0.3">
      <c r="A103" s="339"/>
      <c r="B103" s="265"/>
      <c r="C103" s="267"/>
      <c r="D103" s="39"/>
      <c r="E103" s="89" t="s">
        <v>12</v>
      </c>
      <c r="F103" s="90" t="s">
        <v>13</v>
      </c>
      <c r="G103" s="90" t="s">
        <v>14</v>
      </c>
      <c r="H103" s="90"/>
      <c r="I103" s="91" t="s">
        <v>15</v>
      </c>
      <c r="J103" s="9"/>
      <c r="K103" s="92" t="s">
        <v>12</v>
      </c>
      <c r="L103" s="93" t="s">
        <v>13</v>
      </c>
      <c r="M103" s="93" t="s">
        <v>14</v>
      </c>
      <c r="N103" s="94" t="s">
        <v>15</v>
      </c>
    </row>
    <row r="104" spans="1:21" x14ac:dyDescent="0.25">
      <c r="A104" s="414" t="s">
        <v>38</v>
      </c>
      <c r="B104" s="417" t="s">
        <v>16</v>
      </c>
      <c r="C104" s="95" t="s">
        <v>39</v>
      </c>
      <c r="D104" s="96" t="s">
        <v>40</v>
      </c>
      <c r="E104" s="97">
        <v>6.74</v>
      </c>
      <c r="F104" s="98">
        <v>-2.3329952180843327E-2</v>
      </c>
      <c r="G104" s="98">
        <v>-7.9481895790401991E-3</v>
      </c>
      <c r="H104" s="98"/>
      <c r="I104" s="99">
        <v>0.32027424094025458</v>
      </c>
      <c r="J104" s="100"/>
      <c r="K104" s="101">
        <v>6.74</v>
      </c>
      <c r="L104" s="98">
        <v>-2.3329952180843327E-2</v>
      </c>
      <c r="M104" s="98">
        <v>-7.9481895790401991E-3</v>
      </c>
      <c r="N104" s="102">
        <v>0.32027424094025458</v>
      </c>
    </row>
    <row r="105" spans="1:21" x14ac:dyDescent="0.25">
      <c r="A105" s="415"/>
      <c r="B105" s="417"/>
      <c r="C105" s="103" t="s">
        <v>41</v>
      </c>
      <c r="D105" s="96" t="s">
        <v>42</v>
      </c>
      <c r="E105" s="104">
        <v>6.758</v>
      </c>
      <c r="F105" s="105">
        <v>-1.0106928372638047E-2</v>
      </c>
      <c r="G105" s="105">
        <v>-5.4163750874737571E-2</v>
      </c>
      <c r="H105" s="105"/>
      <c r="I105" s="106">
        <v>0.36746256576284897</v>
      </c>
      <c r="J105" s="100"/>
      <c r="K105" s="107">
        <v>6.6840000000000002</v>
      </c>
      <c r="L105" s="105">
        <v>-1.9510048408390768E-2</v>
      </c>
      <c r="M105" s="105">
        <v>-8.5636114911080585E-2</v>
      </c>
      <c r="N105" s="108">
        <v>0.34622356495468276</v>
      </c>
    </row>
    <row r="106" spans="1:21" x14ac:dyDescent="0.25">
      <c r="A106" s="415"/>
      <c r="B106" s="417"/>
      <c r="C106" s="109" t="s">
        <v>43</v>
      </c>
      <c r="D106" s="96" t="s">
        <v>44</v>
      </c>
      <c r="E106" s="97">
        <v>6.4219999999999997</v>
      </c>
      <c r="F106" s="98">
        <v>-1.5569048731123303E-4</v>
      </c>
      <c r="G106" s="98">
        <v>-2.2675391873383077E-2</v>
      </c>
      <c r="H106" s="98"/>
      <c r="I106" s="99">
        <v>0.3233051720585205</v>
      </c>
      <c r="J106" s="100"/>
      <c r="K106" s="101">
        <v>6.25</v>
      </c>
      <c r="L106" s="98">
        <v>-1.5903007400409397E-2</v>
      </c>
      <c r="M106" s="98">
        <v>-4.0380776907723015E-2</v>
      </c>
      <c r="N106" s="110">
        <v>0.28468653648509767</v>
      </c>
    </row>
    <row r="107" spans="1:21" x14ac:dyDescent="0.25">
      <c r="A107" s="415"/>
      <c r="B107" s="418"/>
      <c r="C107" s="111" t="s">
        <v>45</v>
      </c>
      <c r="D107" s="96" t="s">
        <v>46</v>
      </c>
      <c r="E107" s="112">
        <v>6.4020000000000001</v>
      </c>
      <c r="F107" s="113">
        <v>-1.1274131274131238E-2</v>
      </c>
      <c r="G107" s="113">
        <v>-2.4234110653863716E-2</v>
      </c>
      <c r="H107" s="113"/>
      <c r="I107" s="114">
        <v>0.27428343949044587</v>
      </c>
      <c r="J107" s="100"/>
      <c r="K107" s="107">
        <v>6.3280000000000003</v>
      </c>
      <c r="L107" s="105">
        <v>-1.1713259409651622E-2</v>
      </c>
      <c r="M107" s="105">
        <v>-3.0340177750536212E-2</v>
      </c>
      <c r="N107" s="108">
        <v>0.26635981588953372</v>
      </c>
    </row>
    <row r="108" spans="1:21" x14ac:dyDescent="0.25">
      <c r="A108" s="415"/>
      <c r="B108" s="419" t="s">
        <v>17</v>
      </c>
      <c r="C108" s="95" t="s">
        <v>47</v>
      </c>
      <c r="D108" s="96" t="s">
        <v>48</v>
      </c>
      <c r="E108" s="97">
        <v>6.5149999999999997</v>
      </c>
      <c r="F108" s="98">
        <v>-4.5836516424752061E-3</v>
      </c>
      <c r="G108" s="98">
        <v>-5.495344222256171E-3</v>
      </c>
      <c r="H108" s="98"/>
      <c r="I108" s="99">
        <v>0.28147128245476005</v>
      </c>
      <c r="J108" s="100"/>
      <c r="K108" s="115">
        <v>6.4729999999999999</v>
      </c>
      <c r="L108" s="116">
        <v>-4.1538461538461746E-3</v>
      </c>
      <c r="M108" s="116">
        <v>-5.6835637480798784E-3</v>
      </c>
      <c r="N108" s="117">
        <v>0.28051434223541061</v>
      </c>
    </row>
    <row r="109" spans="1:21" x14ac:dyDescent="0.25">
      <c r="A109" s="415"/>
      <c r="B109" s="420"/>
      <c r="C109" s="103" t="s">
        <v>49</v>
      </c>
      <c r="D109" s="96" t="s">
        <v>50</v>
      </c>
      <c r="E109" s="104">
        <v>6.8490000000000002</v>
      </c>
      <c r="F109" s="105">
        <v>-1.6795865633074891E-2</v>
      </c>
      <c r="G109" s="105">
        <v>2.1949078138718825E-3</v>
      </c>
      <c r="H109" s="105"/>
      <c r="I109" s="106">
        <v>0.35088757396449699</v>
      </c>
      <c r="J109" s="100"/>
      <c r="K109" s="107">
        <v>6.7229999999999999</v>
      </c>
      <c r="L109" s="105">
        <v>-2.3103748910200506E-2</v>
      </c>
      <c r="M109" s="105">
        <v>-4.8845470692717718E-3</v>
      </c>
      <c r="N109" s="108">
        <v>0.34084563222975661</v>
      </c>
    </row>
    <row r="110" spans="1:21" x14ac:dyDescent="0.25">
      <c r="A110" s="415"/>
      <c r="B110" s="420"/>
      <c r="C110" s="95" t="s">
        <v>51</v>
      </c>
      <c r="D110" s="96" t="s">
        <v>52</v>
      </c>
      <c r="E110" s="97">
        <v>6.54</v>
      </c>
      <c r="F110" s="98">
        <v>-4.7176989803682234E-3</v>
      </c>
      <c r="G110" s="98">
        <v>-1.1188388267311722E-2</v>
      </c>
      <c r="H110" s="98"/>
      <c r="I110" s="99">
        <v>0.2736124634858812</v>
      </c>
      <c r="J110" s="100"/>
      <c r="K110" s="101">
        <v>6.516</v>
      </c>
      <c r="L110" s="98">
        <v>-5.797985962770813E-3</v>
      </c>
      <c r="M110" s="98">
        <v>-1.077880674054954E-2</v>
      </c>
      <c r="N110" s="110">
        <v>0.26844461748102022</v>
      </c>
    </row>
    <row r="111" spans="1:21" x14ac:dyDescent="0.25">
      <c r="A111" s="415"/>
      <c r="B111" s="420"/>
      <c r="C111" s="103" t="s">
        <v>53</v>
      </c>
      <c r="D111" s="96" t="s">
        <v>54</v>
      </c>
      <c r="E111" s="104">
        <v>6.5039999999999996</v>
      </c>
      <c r="F111" s="105">
        <v>1.6941321423069589E-3</v>
      </c>
      <c r="G111" s="105">
        <v>-3.6764705882352811E-3</v>
      </c>
      <c r="H111" s="105"/>
      <c r="I111" s="106">
        <v>0.3163327261687916</v>
      </c>
      <c r="J111" s="100"/>
      <c r="K111" s="107">
        <v>6.3920000000000003</v>
      </c>
      <c r="L111" s="105">
        <v>-8.6848635235732274E-3</v>
      </c>
      <c r="M111" s="105">
        <v>-1.842751842751833E-2</v>
      </c>
      <c r="N111" s="108">
        <v>0.29971533143554296</v>
      </c>
    </row>
    <row r="112" spans="1:21" x14ac:dyDescent="0.25">
      <c r="A112" s="415"/>
      <c r="B112" s="420"/>
      <c r="C112" s="95" t="s">
        <v>55</v>
      </c>
      <c r="D112" s="96" t="s">
        <v>56</v>
      </c>
      <c r="E112" s="97">
        <v>6.4530000000000003</v>
      </c>
      <c r="F112" s="98">
        <v>-3.5515750463248619E-3</v>
      </c>
      <c r="G112" s="98">
        <v>-8.1463264678758307E-3</v>
      </c>
      <c r="H112" s="98"/>
      <c r="I112" s="99">
        <v>0.30574666127074068</v>
      </c>
      <c r="J112" s="100"/>
      <c r="K112" s="101">
        <v>6.4189999999999996</v>
      </c>
      <c r="L112" s="98">
        <v>-4.8062015503876898E-3</v>
      </c>
      <c r="M112" s="98">
        <v>-1.0939907550077121E-2</v>
      </c>
      <c r="N112" s="110">
        <v>0.3015004055150039</v>
      </c>
    </row>
    <row r="113" spans="1:14" x14ac:dyDescent="0.25">
      <c r="A113" s="415"/>
      <c r="B113" s="420"/>
      <c r="C113" s="103" t="s">
        <v>57</v>
      </c>
      <c r="D113" s="96" t="s">
        <v>58</v>
      </c>
      <c r="E113" s="104">
        <v>6.48</v>
      </c>
      <c r="F113" s="105">
        <v>-4.4553694884006401E-3</v>
      </c>
      <c r="G113" s="105">
        <v>-1.3097776424002339E-2</v>
      </c>
      <c r="H113" s="105"/>
      <c r="I113" s="106">
        <v>0.32137030995106053</v>
      </c>
      <c r="J113" s="100"/>
      <c r="K113" s="107">
        <v>6.4039999999999999</v>
      </c>
      <c r="L113" s="105">
        <v>-6.361520558572642E-3</v>
      </c>
      <c r="M113" s="105">
        <v>-1.4465989535241697E-2</v>
      </c>
      <c r="N113" s="108">
        <v>0.30242017490339634</v>
      </c>
    </row>
    <row r="114" spans="1:14" x14ac:dyDescent="0.25">
      <c r="A114" s="415"/>
      <c r="B114" s="420"/>
      <c r="C114" s="95" t="s">
        <v>59</v>
      </c>
      <c r="D114" s="96" t="s">
        <v>60</v>
      </c>
      <c r="E114" s="97">
        <v>6.7569999999999997</v>
      </c>
      <c r="F114" s="98">
        <v>-1.5158140212796933E-2</v>
      </c>
      <c r="G114" s="98">
        <v>-2.972429638139007E-2</v>
      </c>
      <c r="H114" s="98"/>
      <c r="I114" s="99">
        <v>0.33011811023622029</v>
      </c>
      <c r="J114" s="100"/>
      <c r="K114" s="101">
        <v>6.7160000000000002</v>
      </c>
      <c r="L114" s="98">
        <v>-9.8776352646321453E-3</v>
      </c>
      <c r="M114" s="98">
        <v>-3.0880230880230841E-2</v>
      </c>
      <c r="N114" s="110">
        <v>0.32204724409448815</v>
      </c>
    </row>
    <row r="115" spans="1:14" x14ac:dyDescent="0.25">
      <c r="A115" s="415"/>
      <c r="B115" s="420"/>
      <c r="C115" s="103" t="s">
        <v>61</v>
      </c>
      <c r="D115" s="96" t="s">
        <v>62</v>
      </c>
      <c r="E115" s="104">
        <v>6.9029999999999996</v>
      </c>
      <c r="F115" s="105">
        <v>-5.6179775280900124E-3</v>
      </c>
      <c r="G115" s="105">
        <v>-2.4173027989821905E-2</v>
      </c>
      <c r="H115" s="105"/>
      <c r="I115" s="106">
        <v>0.3585908285770516</v>
      </c>
      <c r="J115" s="100"/>
      <c r="K115" s="107">
        <v>6.9059999999999997</v>
      </c>
      <c r="L115" s="105">
        <v>-7.0452911574407917E-3</v>
      </c>
      <c r="M115" s="105">
        <v>-3.3314669652855566E-2</v>
      </c>
      <c r="N115" s="108">
        <v>0.35918126353080093</v>
      </c>
    </row>
    <row r="116" spans="1:14" x14ac:dyDescent="0.25">
      <c r="A116" s="415"/>
      <c r="B116" s="421"/>
      <c r="C116" s="118" t="s">
        <v>63</v>
      </c>
      <c r="D116" s="96" t="s">
        <v>64</v>
      </c>
      <c r="E116" s="119">
        <v>6.4409999999999998</v>
      </c>
      <c r="F116" s="120">
        <v>-9.2293493308722718E-3</v>
      </c>
      <c r="G116" s="120">
        <v>-1.8589059881151893E-2</v>
      </c>
      <c r="H116" s="120"/>
      <c r="I116" s="121">
        <v>0.29000600841177637</v>
      </c>
      <c r="J116" s="100"/>
      <c r="K116" s="101">
        <v>6.415</v>
      </c>
      <c r="L116" s="98">
        <v>-1.0946654332408268E-2</v>
      </c>
      <c r="M116" s="98">
        <v>-2.0909645909645835E-2</v>
      </c>
      <c r="N116" s="110">
        <v>0.28479871820548763</v>
      </c>
    </row>
    <row r="117" spans="1:14" x14ac:dyDescent="0.25">
      <c r="A117" s="415"/>
      <c r="B117" s="417" t="s">
        <v>18</v>
      </c>
      <c r="C117" s="103" t="s">
        <v>65</v>
      </c>
      <c r="D117" s="96" t="s">
        <v>66</v>
      </c>
      <c r="E117" s="104">
        <v>7.0190000000000001</v>
      </c>
      <c r="F117" s="105">
        <v>-1.7067273503057478E-3</v>
      </c>
      <c r="G117" s="105">
        <v>-5.8073654390934371E-3</v>
      </c>
      <c r="H117" s="105"/>
      <c r="I117" s="106">
        <v>0.26879971077368037</v>
      </c>
      <c r="J117" s="100"/>
      <c r="K117" s="122">
        <v>6.9340000000000002</v>
      </c>
      <c r="L117" s="123">
        <v>0</v>
      </c>
      <c r="M117" s="123">
        <v>-5.0222413545703004E-3</v>
      </c>
      <c r="N117" s="124">
        <v>0.27276064610866357</v>
      </c>
    </row>
    <row r="118" spans="1:14" x14ac:dyDescent="0.25">
      <c r="A118" s="415"/>
      <c r="B118" s="417"/>
      <c r="C118" s="95" t="s">
        <v>67</v>
      </c>
      <c r="D118" s="96" t="s">
        <v>68</v>
      </c>
      <c r="E118" s="97">
        <v>5.87</v>
      </c>
      <c r="F118" s="98">
        <v>-1.0211027910143056E-3</v>
      </c>
      <c r="G118" s="98">
        <v>-1.7006802721087899E-3</v>
      </c>
      <c r="H118" s="98"/>
      <c r="I118" s="99">
        <v>0.3841075218108938</v>
      </c>
      <c r="J118" s="100"/>
      <c r="K118" s="101">
        <v>5.87</v>
      </c>
      <c r="L118" s="98">
        <v>-1.0211027910143056E-3</v>
      </c>
      <c r="M118" s="98">
        <v>-1.7006802721087899E-3</v>
      </c>
      <c r="N118" s="110">
        <v>0.3841075218108938</v>
      </c>
    </row>
    <row r="119" spans="1:14" x14ac:dyDescent="0.25">
      <c r="A119" s="415"/>
      <c r="B119" s="417"/>
      <c r="C119" s="103" t="s">
        <v>69</v>
      </c>
      <c r="D119" s="96" t="s">
        <v>70</v>
      </c>
      <c r="E119" s="104">
        <v>6.6059999999999999</v>
      </c>
      <c r="F119" s="105">
        <v>-1.9640429067835363E-3</v>
      </c>
      <c r="G119" s="105">
        <v>-2.5668126226785493E-3</v>
      </c>
      <c r="H119" s="105"/>
      <c r="I119" s="106">
        <v>0.32225780624499589</v>
      </c>
      <c r="J119" s="100"/>
      <c r="K119" s="107">
        <v>6.5730000000000004</v>
      </c>
      <c r="L119" s="105">
        <v>-2.1253985122209329E-3</v>
      </c>
      <c r="M119" s="105">
        <v>-3.9399909077132422E-3</v>
      </c>
      <c r="N119" s="108">
        <v>0.31802686986164042</v>
      </c>
    </row>
    <row r="120" spans="1:14" x14ac:dyDescent="0.25">
      <c r="A120" s="415"/>
      <c r="B120" s="417"/>
      <c r="C120" s="95" t="s">
        <v>71</v>
      </c>
      <c r="D120" s="96" t="s">
        <v>72</v>
      </c>
      <c r="E120" s="97">
        <v>6.7320000000000002</v>
      </c>
      <c r="F120" s="98">
        <v>-2.8143978669826764E-3</v>
      </c>
      <c r="G120" s="98">
        <v>-1.1598884157979716E-2</v>
      </c>
      <c r="H120" s="98"/>
      <c r="I120" s="99">
        <v>0.33096085409252685</v>
      </c>
      <c r="J120" s="100"/>
      <c r="K120" s="101">
        <v>6.6639999999999997</v>
      </c>
      <c r="L120" s="98">
        <v>-3.000300030003844E-4</v>
      </c>
      <c r="M120" s="98">
        <v>-7.4471254095920258E-3</v>
      </c>
      <c r="N120" s="110">
        <v>0.34409035901573204</v>
      </c>
    </row>
    <row r="121" spans="1:14" x14ac:dyDescent="0.25">
      <c r="A121" s="415"/>
      <c r="B121" s="417"/>
      <c r="C121" s="103" t="s">
        <v>73</v>
      </c>
      <c r="D121" s="96" t="s">
        <v>74</v>
      </c>
      <c r="E121" s="104">
        <v>6.7919999999999998</v>
      </c>
      <c r="F121" s="105">
        <v>3.3978431082877236E-3</v>
      </c>
      <c r="G121" s="105">
        <v>-3.0823425803611082E-3</v>
      </c>
      <c r="H121" s="105"/>
      <c r="I121" s="106">
        <v>0.36604987932421551</v>
      </c>
      <c r="J121" s="100"/>
      <c r="K121" s="107">
        <v>6.6840000000000002</v>
      </c>
      <c r="L121" s="105">
        <v>-1.4958863126390831E-4</v>
      </c>
      <c r="M121" s="105">
        <v>-7.7197149643705165E-3</v>
      </c>
      <c r="N121" s="108">
        <v>0.34432823813354774</v>
      </c>
    </row>
    <row r="122" spans="1:14" x14ac:dyDescent="0.25">
      <c r="A122" s="415"/>
      <c r="B122" s="417"/>
      <c r="C122" s="95" t="s">
        <v>75</v>
      </c>
      <c r="D122" s="96" t="s">
        <v>76</v>
      </c>
      <c r="E122" s="97">
        <v>6.4880000000000004</v>
      </c>
      <c r="F122" s="98">
        <v>-2.1531836358043011E-3</v>
      </c>
      <c r="G122" s="98">
        <v>-9.2392978133648551E-4</v>
      </c>
      <c r="H122" s="98"/>
      <c r="I122" s="99">
        <v>0.37807986406117244</v>
      </c>
      <c r="J122" s="100"/>
      <c r="K122" s="101">
        <v>6.4880000000000004</v>
      </c>
      <c r="L122" s="98">
        <v>-2.1531836358043011E-3</v>
      </c>
      <c r="M122" s="98">
        <v>-9.2392978133648551E-4</v>
      </c>
      <c r="N122" s="110">
        <v>0.37807986406117244</v>
      </c>
    </row>
    <row r="123" spans="1:14" x14ac:dyDescent="0.25">
      <c r="A123" s="415"/>
      <c r="B123" s="418"/>
      <c r="C123" s="111" t="s">
        <v>77</v>
      </c>
      <c r="D123" s="96" t="s">
        <v>78</v>
      </c>
      <c r="E123" s="112">
        <v>6.7210000000000001</v>
      </c>
      <c r="F123" s="113">
        <v>-1.3213918660989532E-2</v>
      </c>
      <c r="G123" s="113">
        <v>-2.5377030162412995E-2</v>
      </c>
      <c r="H123" s="113"/>
      <c r="I123" s="114">
        <v>0.26026626664166508</v>
      </c>
      <c r="J123" s="100"/>
      <c r="K123" s="107">
        <v>6.5</v>
      </c>
      <c r="L123" s="105">
        <v>-3.0140256639809015E-2</v>
      </c>
      <c r="M123" s="105">
        <v>-5.5369859032117441E-2</v>
      </c>
      <c r="N123" s="108">
        <v>0.20750510867545979</v>
      </c>
    </row>
    <row r="124" spans="1:14" x14ac:dyDescent="0.25">
      <c r="A124" s="415"/>
      <c r="B124" s="420" t="s">
        <v>19</v>
      </c>
      <c r="C124" s="95" t="s">
        <v>79</v>
      </c>
      <c r="D124" s="96" t="s">
        <v>80</v>
      </c>
      <c r="E124" s="97">
        <v>6.7610000000000001</v>
      </c>
      <c r="F124" s="98">
        <v>-8.8665582976210633E-4</v>
      </c>
      <c r="G124" s="98">
        <v>-1.7153656054659017E-2</v>
      </c>
      <c r="H124" s="98"/>
      <c r="I124" s="99">
        <v>0.35599679101484161</v>
      </c>
      <c r="J124" s="100"/>
      <c r="K124" s="115">
        <v>6.774</v>
      </c>
      <c r="L124" s="116">
        <v>-5.4323887828512385E-3</v>
      </c>
      <c r="M124" s="116">
        <v>-2.1098265895953761E-2</v>
      </c>
      <c r="N124" s="117">
        <v>0.35236574166500301</v>
      </c>
    </row>
    <row r="125" spans="1:14" x14ac:dyDescent="0.25">
      <c r="A125" s="415"/>
      <c r="B125" s="420"/>
      <c r="C125" s="103" t="s">
        <v>81</v>
      </c>
      <c r="D125" s="96" t="s">
        <v>82</v>
      </c>
      <c r="E125" s="104">
        <v>6.91</v>
      </c>
      <c r="F125" s="105">
        <v>-3.317467185922407E-3</v>
      </c>
      <c r="G125" s="105">
        <v>-9.6029812240218115E-3</v>
      </c>
      <c r="H125" s="105"/>
      <c r="I125" s="106">
        <v>0.37021614118580204</v>
      </c>
      <c r="J125" s="100"/>
      <c r="K125" s="107">
        <v>6.85</v>
      </c>
      <c r="L125" s="105">
        <v>-2.6208503203262179E-3</v>
      </c>
      <c r="M125" s="105">
        <v>-6.0940220545561141E-3</v>
      </c>
      <c r="N125" s="108">
        <v>0.37660771704180052</v>
      </c>
    </row>
    <row r="126" spans="1:14" x14ac:dyDescent="0.25">
      <c r="A126" s="415"/>
      <c r="B126" s="420"/>
      <c r="C126" s="95" t="s">
        <v>83</v>
      </c>
      <c r="D126" s="96" t="s">
        <v>84</v>
      </c>
      <c r="E126" s="97">
        <v>7.1529999999999996</v>
      </c>
      <c r="F126" s="98">
        <v>-6.9415521310566275E-3</v>
      </c>
      <c r="G126" s="98">
        <v>-6.8036656484310454E-3</v>
      </c>
      <c r="H126" s="98"/>
      <c r="I126" s="99">
        <v>0.35807860262008706</v>
      </c>
      <c r="J126" s="100"/>
      <c r="K126" s="101">
        <v>7.0579999999999998</v>
      </c>
      <c r="L126" s="98">
        <v>-1.1484593837534973E-2</v>
      </c>
      <c r="M126" s="98">
        <v>-6.6150598170303665E-3</v>
      </c>
      <c r="N126" s="110">
        <v>0.34233548877900333</v>
      </c>
    </row>
    <row r="127" spans="1:14" x14ac:dyDescent="0.25">
      <c r="A127" s="415"/>
      <c r="B127" s="421"/>
      <c r="C127" s="111" t="s">
        <v>85</v>
      </c>
      <c r="D127" s="96" t="s">
        <v>86</v>
      </c>
      <c r="E127" s="112">
        <v>6.3220000000000001</v>
      </c>
      <c r="F127" s="113">
        <v>-1.2638230647709081E-3</v>
      </c>
      <c r="G127" s="113">
        <v>-9.7117794486215603E-3</v>
      </c>
      <c r="H127" s="113"/>
      <c r="I127" s="114">
        <v>0.36632807434622872</v>
      </c>
      <c r="J127" s="100"/>
      <c r="K127" s="107">
        <v>6.4020000000000001</v>
      </c>
      <c r="L127" s="105">
        <v>5.4970943929637528E-3</v>
      </c>
      <c r="M127" s="105">
        <v>-9.5915841584158779E-3</v>
      </c>
      <c r="N127" s="108">
        <v>0.37914691943127954</v>
      </c>
    </row>
    <row r="128" spans="1:14" x14ac:dyDescent="0.25">
      <c r="A128" s="415"/>
      <c r="B128" s="419" t="s">
        <v>20</v>
      </c>
      <c r="C128" s="125" t="s">
        <v>87</v>
      </c>
      <c r="D128" s="96" t="s">
        <v>88</v>
      </c>
      <c r="E128" s="97">
        <v>6.4729999999999999</v>
      </c>
      <c r="F128" s="98">
        <v>-1.8504240555128337E-3</v>
      </c>
      <c r="G128" s="98">
        <v>7.6276463262763272E-3</v>
      </c>
      <c r="H128" s="98"/>
      <c r="I128" s="99">
        <v>0.38845988845988844</v>
      </c>
      <c r="J128" s="100"/>
      <c r="K128" s="115">
        <v>6.4749999999999996</v>
      </c>
      <c r="L128" s="116">
        <v>0</v>
      </c>
      <c r="M128" s="116">
        <v>4.284103720405863E-2</v>
      </c>
      <c r="N128" s="117">
        <v>0.40975397343784015</v>
      </c>
    </row>
    <row r="129" spans="1:14" x14ac:dyDescent="0.25">
      <c r="A129" s="415"/>
      <c r="B129" s="422"/>
      <c r="C129" s="103" t="s">
        <v>89</v>
      </c>
      <c r="D129" s="96" t="s">
        <v>90</v>
      </c>
      <c r="E129" s="104">
        <v>6.3170000000000002</v>
      </c>
      <c r="F129" s="105">
        <v>-7.8529919899481548E-3</v>
      </c>
      <c r="G129" s="105">
        <v>-3.3654581612360346E-2</v>
      </c>
      <c r="H129" s="105"/>
      <c r="I129" s="106">
        <v>0.25636435958631676</v>
      </c>
      <c r="J129" s="100"/>
      <c r="K129" s="107">
        <v>6.2370000000000001</v>
      </c>
      <c r="L129" s="105">
        <v>-1.6866330390920559E-2</v>
      </c>
      <c r="M129" s="105">
        <v>-4.3844856661045428E-2</v>
      </c>
      <c r="N129" s="108">
        <v>0.23799126637554591</v>
      </c>
    </row>
    <row r="130" spans="1:14" ht="15.75" thickBot="1" x14ac:dyDescent="0.3">
      <c r="A130" s="416"/>
      <c r="B130" s="423"/>
      <c r="C130" s="126" t="s">
        <v>91</v>
      </c>
      <c r="D130" s="96" t="s">
        <v>92</v>
      </c>
      <c r="E130" s="127">
        <v>6.5129999999999999</v>
      </c>
      <c r="F130" s="128">
        <v>-2.6033690658500142E-3</v>
      </c>
      <c r="G130" s="128">
        <v>-7.7696526508227448E-3</v>
      </c>
      <c r="H130" s="128"/>
      <c r="I130" s="129">
        <v>0.35292895720814288</v>
      </c>
      <c r="J130" s="100"/>
      <c r="K130" s="130">
        <v>6.5590000000000002</v>
      </c>
      <c r="L130" s="128">
        <v>-3.0483158055172321E-4</v>
      </c>
      <c r="M130" s="128">
        <v>-6.2121212121211133E-3</v>
      </c>
      <c r="N130" s="131">
        <v>0.36220145379023871</v>
      </c>
    </row>
    <row r="131" spans="1:14" x14ac:dyDescent="0.25">
      <c r="A131" s="132" t="s">
        <v>22</v>
      </c>
      <c r="B131" s="70"/>
      <c r="C131" s="133"/>
      <c r="D131" s="134"/>
      <c r="E131" s="133"/>
      <c r="F131" s="135"/>
      <c r="G131" s="135"/>
      <c r="H131" s="135"/>
      <c r="I131" s="135"/>
      <c r="J131" s="136"/>
      <c r="K131" s="135"/>
      <c r="L131" s="135"/>
      <c r="M131" s="135"/>
      <c r="N131" s="135"/>
    </row>
    <row r="132" spans="1:14" x14ac:dyDescent="0.25">
      <c r="A132" s="137">
        <v>7.1529999999999996</v>
      </c>
      <c r="E132" s="138" t="s">
        <v>7</v>
      </c>
    </row>
    <row r="133" spans="1:14" x14ac:dyDescent="0.25">
      <c r="A133" s="137">
        <v>5.87</v>
      </c>
    </row>
    <row r="149" spans="1:14" ht="26.45" customHeight="1" x14ac:dyDescent="0.25"/>
    <row r="150" spans="1:14" ht="33.75" customHeight="1" x14ac:dyDescent="0.25"/>
    <row r="151" spans="1:14" x14ac:dyDescent="0.25">
      <c r="A151" s="355" t="s">
        <v>93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</row>
    <row r="152" spans="1:14" ht="14.45" customHeight="1" x14ac:dyDescent="0.25">
      <c r="A152" s="404" t="s">
        <v>128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</row>
    <row r="153" spans="1:14" x14ac:dyDescent="0.25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</row>
    <row r="154" spans="1:14" ht="15" customHeight="1" x14ac:dyDescent="0.25">
      <c r="A154" s="337" t="s">
        <v>133</v>
      </c>
      <c r="B154" s="337"/>
      <c r="C154" s="337"/>
      <c r="D154" s="337"/>
      <c r="E154" s="337"/>
      <c r="F154" s="337"/>
      <c r="G154" s="337"/>
      <c r="H154" s="139"/>
      <c r="I154" s="18"/>
      <c r="J154" s="19"/>
      <c r="K154" s="18"/>
      <c r="L154" s="18"/>
      <c r="M154" s="18"/>
      <c r="N154" s="18"/>
    </row>
    <row r="155" spans="1:14" ht="15" customHeight="1" x14ac:dyDescent="0.25">
      <c r="A155" s="337"/>
      <c r="B155" s="337"/>
      <c r="C155" s="337"/>
      <c r="D155" s="337"/>
      <c r="E155" s="337"/>
      <c r="F155" s="337"/>
      <c r="G155" s="337"/>
      <c r="H155" s="139"/>
      <c r="I155" s="20"/>
      <c r="J155" s="21"/>
      <c r="K155" s="20"/>
      <c r="L155" s="20"/>
      <c r="M155" s="20"/>
      <c r="N155" s="20"/>
    </row>
    <row r="156" spans="1:14" ht="15" customHeight="1" x14ac:dyDescent="0.25">
      <c r="A156" s="337"/>
      <c r="B156" s="337"/>
      <c r="C156" s="337"/>
      <c r="D156" s="337"/>
      <c r="E156" s="337"/>
      <c r="F156" s="337"/>
      <c r="G156" s="337"/>
      <c r="H156" s="139"/>
      <c r="I156" s="20"/>
      <c r="J156" s="21"/>
      <c r="K156" s="20"/>
      <c r="L156" s="20"/>
      <c r="M156" s="20"/>
      <c r="N156" s="20"/>
    </row>
    <row r="157" spans="1:14" ht="15" customHeight="1" x14ac:dyDescent="0.25">
      <c r="A157" s="337"/>
      <c r="B157" s="337"/>
      <c r="C157" s="337"/>
      <c r="D157" s="337"/>
      <c r="E157" s="337"/>
      <c r="F157" s="337"/>
      <c r="G157" s="337"/>
      <c r="H157" s="139"/>
      <c r="I157" s="20"/>
      <c r="J157" s="21"/>
      <c r="K157" s="20"/>
      <c r="L157" s="20"/>
      <c r="M157" s="20"/>
      <c r="N157" s="20"/>
    </row>
    <row r="158" spans="1:14" ht="15" customHeight="1" x14ac:dyDescent="0.25">
      <c r="A158" s="337"/>
      <c r="B158" s="337"/>
      <c r="C158" s="337"/>
      <c r="D158" s="337"/>
      <c r="E158" s="337"/>
      <c r="F158" s="337"/>
      <c r="G158" s="337"/>
      <c r="H158" s="139"/>
      <c r="I158" s="140"/>
      <c r="J158" s="141"/>
      <c r="K158" s="140"/>
      <c r="L158" s="140"/>
      <c r="M158" s="140"/>
      <c r="N158" s="140"/>
    </row>
    <row r="159" spans="1:14" ht="15" customHeight="1" x14ac:dyDescent="0.25">
      <c r="A159" s="337"/>
      <c r="B159" s="337"/>
      <c r="C159" s="337"/>
      <c r="D159" s="337"/>
      <c r="E159" s="337"/>
      <c r="F159" s="337"/>
      <c r="G159" s="337"/>
      <c r="H159" s="139"/>
    </row>
    <row r="160" spans="1:14" ht="15" customHeight="1" x14ac:dyDescent="0.25">
      <c r="A160" s="337"/>
      <c r="B160" s="337"/>
      <c r="C160" s="337"/>
      <c r="D160" s="337"/>
      <c r="E160" s="337"/>
      <c r="F160" s="337"/>
      <c r="G160" s="337"/>
      <c r="H160" s="139"/>
      <c r="I160" s="18"/>
      <c r="J160" s="19"/>
      <c r="K160" s="18"/>
      <c r="L160" s="18"/>
      <c r="M160" s="18"/>
      <c r="N160" s="18"/>
    </row>
    <row r="161" spans="1:14" ht="15" customHeight="1" x14ac:dyDescent="0.25">
      <c r="A161" s="337"/>
      <c r="B161" s="337"/>
      <c r="C161" s="337"/>
      <c r="D161" s="337"/>
      <c r="E161" s="337"/>
      <c r="F161" s="337"/>
      <c r="G161" s="337"/>
      <c r="H161" s="139"/>
      <c r="I161" s="22"/>
      <c r="J161" s="23"/>
      <c r="K161" s="22"/>
      <c r="L161" s="22"/>
      <c r="M161" s="22"/>
      <c r="N161" s="22"/>
    </row>
    <row r="162" spans="1:14" ht="15" customHeight="1" x14ac:dyDescent="0.25">
      <c r="A162" s="337"/>
      <c r="B162" s="337"/>
      <c r="C162" s="337"/>
      <c r="D162" s="337"/>
      <c r="E162" s="337"/>
      <c r="F162" s="337"/>
      <c r="G162" s="337"/>
      <c r="H162" s="139"/>
      <c r="I162" s="24"/>
      <c r="J162" s="25"/>
      <c r="K162" s="24"/>
      <c r="L162" s="24"/>
      <c r="M162" s="24"/>
      <c r="N162" s="24"/>
    </row>
    <row r="163" spans="1:14" ht="15" customHeight="1" x14ac:dyDescent="0.25">
      <c r="A163" s="337"/>
      <c r="B163" s="337"/>
      <c r="C163" s="337"/>
      <c r="D163" s="337"/>
      <c r="E163" s="337"/>
      <c r="F163" s="337"/>
      <c r="G163" s="337"/>
      <c r="H163" s="139"/>
      <c r="I163" s="24"/>
      <c r="J163" s="25"/>
      <c r="K163" s="24"/>
      <c r="L163" s="24"/>
      <c r="M163" s="24"/>
      <c r="N163" s="24"/>
    </row>
    <row r="164" spans="1:14" ht="15" customHeight="1" x14ac:dyDescent="0.25">
      <c r="A164" s="337"/>
      <c r="B164" s="337"/>
      <c r="C164" s="337"/>
      <c r="D164" s="337"/>
      <c r="E164" s="337"/>
      <c r="F164" s="337"/>
      <c r="G164" s="337"/>
      <c r="H164" s="139"/>
    </row>
    <row r="165" spans="1:14" ht="15" customHeight="1" x14ac:dyDescent="0.25">
      <c r="A165" s="337"/>
      <c r="B165" s="337"/>
      <c r="C165" s="337"/>
      <c r="D165" s="337"/>
      <c r="E165" s="337"/>
      <c r="F165" s="337"/>
      <c r="G165" s="337"/>
      <c r="H165" s="139"/>
    </row>
    <row r="166" spans="1:14" ht="15" customHeight="1" x14ac:dyDescent="0.25">
      <c r="A166" s="337"/>
      <c r="B166" s="337"/>
      <c r="C166" s="337"/>
      <c r="D166" s="337"/>
      <c r="E166" s="337"/>
      <c r="F166" s="337"/>
      <c r="G166" s="337"/>
      <c r="H166" s="139"/>
      <c r="I166" s="26" t="s">
        <v>94</v>
      </c>
      <c r="J166" s="27"/>
      <c r="K166" s="28"/>
      <c r="L166" s="18"/>
      <c r="M166" s="18"/>
      <c r="N166" s="18"/>
    </row>
    <row r="167" spans="1:14" x14ac:dyDescent="0.25">
      <c r="A167" s="337"/>
      <c r="B167" s="337"/>
      <c r="C167" s="337"/>
      <c r="D167" s="337"/>
      <c r="E167" s="337"/>
      <c r="F167" s="337"/>
      <c r="G167" s="337"/>
      <c r="H167" s="139"/>
      <c r="I167" s="29" t="s">
        <v>95</v>
      </c>
      <c r="J167" s="23"/>
      <c r="K167" s="22"/>
      <c r="L167" s="22"/>
      <c r="M167" s="22"/>
      <c r="N167" s="22"/>
    </row>
    <row r="168" spans="1:14" ht="15" customHeight="1" x14ac:dyDescent="0.25">
      <c r="A168" s="337"/>
      <c r="B168" s="337"/>
      <c r="C168" s="337"/>
      <c r="D168" s="337"/>
      <c r="E168" s="337"/>
      <c r="F168" s="337"/>
      <c r="G168" s="337"/>
      <c r="H168" s="139"/>
      <c r="I168" s="29" t="s">
        <v>96</v>
      </c>
      <c r="J168" s="23"/>
      <c r="K168" s="142"/>
      <c r="L168" s="142"/>
      <c r="M168" s="142"/>
      <c r="N168" s="142"/>
    </row>
    <row r="169" spans="1:14" ht="15" customHeight="1" x14ac:dyDescent="0.25">
      <c r="A169" s="337"/>
      <c r="B169" s="337"/>
      <c r="C169" s="337"/>
      <c r="D169" s="337"/>
      <c r="E169" s="337"/>
      <c r="F169" s="337"/>
      <c r="G169" s="337"/>
      <c r="H169" s="139"/>
      <c r="I169" s="29"/>
      <c r="J169" s="23"/>
      <c r="K169" s="22"/>
      <c r="L169" s="22"/>
      <c r="M169" s="22"/>
      <c r="N169" s="22"/>
    </row>
    <row r="170" spans="1:14" x14ac:dyDescent="0.25">
      <c r="A170" s="337"/>
      <c r="B170" s="337"/>
      <c r="C170" s="337"/>
      <c r="D170" s="337"/>
      <c r="E170" s="337"/>
      <c r="F170" s="337"/>
      <c r="G170" s="337"/>
      <c r="H170" s="139"/>
      <c r="I170" s="142"/>
      <c r="J170" s="23"/>
      <c r="K170" s="142"/>
      <c r="L170" s="142"/>
      <c r="M170" s="142"/>
      <c r="N170" s="142"/>
    </row>
    <row r="171" spans="1:14" x14ac:dyDescent="0.25">
      <c r="A171" s="337"/>
      <c r="B171" s="337"/>
      <c r="C171" s="337"/>
      <c r="D171" s="337"/>
      <c r="E171" s="337"/>
      <c r="F171" s="337"/>
      <c r="G171" s="337"/>
      <c r="H171" s="139"/>
    </row>
    <row r="172" spans="1:14" x14ac:dyDescent="0.25">
      <c r="A172" s="337"/>
      <c r="B172" s="337"/>
      <c r="C172" s="337"/>
      <c r="D172" s="337"/>
      <c r="E172" s="337"/>
      <c r="F172" s="337"/>
      <c r="G172" s="337"/>
      <c r="H172" s="139"/>
    </row>
    <row r="173" spans="1:14" ht="15" customHeight="1" x14ac:dyDescent="0.25">
      <c r="A173" s="337"/>
      <c r="B173" s="337"/>
      <c r="C173" s="337"/>
      <c r="D173" s="337"/>
      <c r="E173" s="337"/>
      <c r="F173" s="337"/>
      <c r="G173" s="337"/>
      <c r="H173" s="139"/>
    </row>
    <row r="174" spans="1:14" x14ac:dyDescent="0.25">
      <c r="A174" s="337"/>
      <c r="B174" s="337"/>
      <c r="C174" s="337"/>
      <c r="D174" s="337"/>
      <c r="E174" s="337"/>
      <c r="F174" s="337"/>
      <c r="G174" s="337"/>
      <c r="H174" s="139"/>
    </row>
    <row r="175" spans="1:14" x14ac:dyDescent="0.25">
      <c r="A175" s="337"/>
      <c r="B175" s="337"/>
      <c r="C175" s="337"/>
      <c r="D175" s="337"/>
      <c r="E175" s="337"/>
      <c r="F175" s="337"/>
      <c r="G175" s="337"/>
      <c r="H175" s="139"/>
    </row>
    <row r="176" spans="1:14" x14ac:dyDescent="0.25">
      <c r="A176" s="337"/>
      <c r="B176" s="337"/>
      <c r="C176" s="337"/>
      <c r="D176" s="337"/>
      <c r="E176" s="337"/>
      <c r="F176" s="337"/>
      <c r="G176" s="337"/>
      <c r="H176" s="139"/>
    </row>
    <row r="177" spans="1:14" x14ac:dyDescent="0.25">
      <c r="A177" s="337"/>
      <c r="B177" s="337"/>
      <c r="C177" s="337"/>
      <c r="D177" s="337"/>
      <c r="E177" s="337"/>
      <c r="F177" s="337"/>
      <c r="G177" s="337"/>
      <c r="H177" s="139"/>
    </row>
    <row r="178" spans="1:14" x14ac:dyDescent="0.25">
      <c r="A178" s="337"/>
      <c r="B178" s="337"/>
      <c r="C178" s="337"/>
      <c r="D178" s="337"/>
      <c r="E178" s="337"/>
      <c r="F178" s="337"/>
      <c r="G178" s="337"/>
      <c r="H178" s="139"/>
    </row>
    <row r="179" spans="1:14" x14ac:dyDescent="0.25">
      <c r="A179" s="337"/>
      <c r="B179" s="337"/>
      <c r="C179" s="337"/>
      <c r="D179" s="337"/>
      <c r="E179" s="337"/>
      <c r="F179" s="337"/>
      <c r="G179" s="337"/>
      <c r="H179" s="139"/>
    </row>
    <row r="180" spans="1:14" x14ac:dyDescent="0.25">
      <c r="A180" s="337"/>
      <c r="B180" s="337"/>
      <c r="C180" s="337"/>
      <c r="D180" s="337"/>
      <c r="E180" s="337"/>
      <c r="F180" s="337"/>
      <c r="G180" s="337"/>
      <c r="H180" s="139"/>
      <c r="J180"/>
    </row>
    <row r="181" spans="1:14" x14ac:dyDescent="0.25">
      <c r="A181" s="337"/>
      <c r="B181" s="337"/>
      <c r="C181" s="337"/>
      <c r="D181" s="337"/>
      <c r="E181" s="337"/>
      <c r="F181" s="337"/>
      <c r="G181" s="337"/>
      <c r="H181" s="139"/>
      <c r="J181"/>
    </row>
    <row r="182" spans="1:14" x14ac:dyDescent="0.25">
      <c r="A182" s="337"/>
      <c r="B182" s="337"/>
      <c r="C182" s="337"/>
      <c r="D182" s="337"/>
      <c r="E182" s="337"/>
      <c r="F182" s="337"/>
      <c r="G182" s="337"/>
      <c r="H182" s="139"/>
      <c r="I182" s="29" t="s">
        <v>97</v>
      </c>
      <c r="J182"/>
    </row>
    <row r="183" spans="1:14" x14ac:dyDescent="0.25">
      <c r="A183" s="337"/>
      <c r="B183" s="337"/>
      <c r="C183" s="337"/>
      <c r="D183" s="337"/>
      <c r="E183" s="337"/>
      <c r="F183" s="337"/>
      <c r="G183" s="337"/>
      <c r="H183" s="139"/>
      <c r="I183" s="29"/>
      <c r="J183"/>
      <c r="K183" s="227"/>
    </row>
    <row r="184" spans="1:14" ht="5.0999999999999996" customHeight="1" x14ac:dyDescent="0.25">
      <c r="A184" s="337"/>
      <c r="B184" s="337"/>
      <c r="C184" s="337"/>
      <c r="D184" s="337"/>
      <c r="E184" s="337"/>
      <c r="F184" s="337"/>
      <c r="G184" s="337"/>
      <c r="H184" s="139"/>
      <c r="J184"/>
    </row>
    <row r="185" spans="1:14" x14ac:dyDescent="0.25">
      <c r="A185" s="337"/>
      <c r="B185" s="337"/>
      <c r="C185" s="337"/>
      <c r="D185" s="337"/>
      <c r="E185" s="337"/>
      <c r="F185" s="337"/>
      <c r="G185" s="337"/>
      <c r="H185" s="139"/>
    </row>
    <row r="186" spans="1:14" x14ac:dyDescent="0.25">
      <c r="A186" s="292" t="s">
        <v>8</v>
      </c>
      <c r="B186" s="293"/>
      <c r="C186" s="295" t="s">
        <v>9</v>
      </c>
      <c r="D186" s="406" t="s">
        <v>10</v>
      </c>
      <c r="E186" s="407"/>
      <c r="F186" s="407"/>
      <c r="G186" s="407"/>
      <c r="H186" s="407"/>
      <c r="I186" s="407"/>
      <c r="J186" s="407"/>
      <c r="K186" s="407"/>
      <c r="L186" s="407"/>
      <c r="M186" s="407"/>
      <c r="N186" s="408"/>
    </row>
    <row r="187" spans="1:14" ht="22.5" customHeight="1" thickBot="1" x14ac:dyDescent="0.3">
      <c r="A187" s="263"/>
      <c r="B187" s="294"/>
      <c r="C187" s="267"/>
      <c r="D187" s="409" t="s">
        <v>12</v>
      </c>
      <c r="E187" s="410"/>
      <c r="F187" s="410"/>
      <c r="G187" s="411" t="s">
        <v>98</v>
      </c>
      <c r="H187" s="410"/>
      <c r="I187" s="412"/>
      <c r="J187" s="410" t="s">
        <v>99</v>
      </c>
      <c r="K187" s="410"/>
      <c r="L187" s="410"/>
      <c r="M187" s="411" t="s">
        <v>100</v>
      </c>
      <c r="N187" s="413"/>
    </row>
    <row r="188" spans="1:14" ht="15" customHeight="1" x14ac:dyDescent="0.25">
      <c r="A188" s="390" t="s">
        <v>93</v>
      </c>
      <c r="B188" s="391"/>
      <c r="C188" s="143" t="s">
        <v>16</v>
      </c>
      <c r="D188" s="396">
        <v>4.6390000000000002</v>
      </c>
      <c r="E188" s="397"/>
      <c r="F188" s="398"/>
      <c r="G188" s="399">
        <v>-2.6851269142018075E-2</v>
      </c>
      <c r="H188" s="400"/>
      <c r="I188" s="401"/>
      <c r="J188" s="400">
        <v>-8.7170405352223423E-2</v>
      </c>
      <c r="K188" s="400"/>
      <c r="L188" s="400"/>
      <c r="M188" s="402">
        <v>0.34502754421571491</v>
      </c>
      <c r="N188" s="403"/>
    </row>
    <row r="189" spans="1:14" ht="15" customHeight="1" x14ac:dyDescent="0.25">
      <c r="A189" s="392"/>
      <c r="B189" s="393"/>
      <c r="C189" s="144" t="s">
        <v>17</v>
      </c>
      <c r="D189" s="386">
        <v>5.1779999999999999</v>
      </c>
      <c r="E189" s="387"/>
      <c r="F189" s="387"/>
      <c r="G189" s="388">
        <v>-1.7457305502846188E-2</v>
      </c>
      <c r="H189" s="366"/>
      <c r="I189" s="389"/>
      <c r="J189" s="366">
        <v>-2.8335522612122355E-2</v>
      </c>
      <c r="K189" s="366"/>
      <c r="L189" s="366"/>
      <c r="M189" s="388">
        <v>0.32973805855161786</v>
      </c>
      <c r="N189" s="367"/>
    </row>
    <row r="190" spans="1:14" x14ac:dyDescent="0.25">
      <c r="A190" s="392"/>
      <c r="B190" s="393"/>
      <c r="C190" s="58" t="s">
        <v>18</v>
      </c>
      <c r="D190" s="375">
        <v>5.6609999999999996</v>
      </c>
      <c r="E190" s="376"/>
      <c r="F190" s="376"/>
      <c r="G190" s="377">
        <v>-2.2911526260135373E-3</v>
      </c>
      <c r="H190" s="359"/>
      <c r="I190" s="378"/>
      <c r="J190" s="359">
        <v>-8.5814360770578579E-3</v>
      </c>
      <c r="K190" s="359"/>
      <c r="L190" s="359"/>
      <c r="M190" s="377">
        <v>0.45977307890665275</v>
      </c>
      <c r="N190" s="360"/>
    </row>
    <row r="191" spans="1:14" x14ac:dyDescent="0.25">
      <c r="A191" s="392"/>
      <c r="B191" s="393"/>
      <c r="C191" s="144" t="s">
        <v>19</v>
      </c>
      <c r="D191" s="386">
        <v>4.6100000000000003</v>
      </c>
      <c r="E191" s="387"/>
      <c r="F191" s="387"/>
      <c r="G191" s="388">
        <v>-2.0191285866099862E-2</v>
      </c>
      <c r="H191" s="366"/>
      <c r="I191" s="389"/>
      <c r="J191" s="366">
        <v>-7.5967127680897861E-2</v>
      </c>
      <c r="K191" s="366"/>
      <c r="L191" s="366"/>
      <c r="M191" s="388">
        <v>0.39908952959028854</v>
      </c>
      <c r="N191" s="367"/>
    </row>
    <row r="192" spans="1:14" x14ac:dyDescent="0.25">
      <c r="A192" s="392"/>
      <c r="B192" s="393"/>
      <c r="C192" s="145" t="s">
        <v>20</v>
      </c>
      <c r="D192" s="375">
        <v>4.9880000000000004</v>
      </c>
      <c r="E192" s="376"/>
      <c r="F192" s="376"/>
      <c r="G192" s="377">
        <v>-1.1885895404120328E-2</v>
      </c>
      <c r="H192" s="359"/>
      <c r="I192" s="378"/>
      <c r="J192" s="359">
        <v>-4.2058767044363288E-2</v>
      </c>
      <c r="K192" s="359"/>
      <c r="L192" s="359"/>
      <c r="M192" s="377">
        <v>0.45084351367073894</v>
      </c>
      <c r="N192" s="360"/>
    </row>
    <row r="193" spans="1:14" x14ac:dyDescent="0.25">
      <c r="A193" s="394"/>
      <c r="B193" s="395"/>
      <c r="C193" s="146" t="s">
        <v>21</v>
      </c>
      <c r="D193" s="379">
        <v>4.6989999999999998</v>
      </c>
      <c r="E193" s="380"/>
      <c r="F193" s="380"/>
      <c r="G193" s="381">
        <v>-1.9816437213183047E-2</v>
      </c>
      <c r="H193" s="382"/>
      <c r="I193" s="383"/>
      <c r="J193" s="384">
        <v>-7.0057391648525646E-2</v>
      </c>
      <c r="K193" s="384"/>
      <c r="L193" s="384"/>
      <c r="M193" s="381">
        <v>0.391059798697454</v>
      </c>
      <c r="N193" s="385"/>
    </row>
    <row r="194" spans="1:14" ht="10.9" customHeight="1" x14ac:dyDescent="0.25">
      <c r="A194" s="33" t="s">
        <v>22</v>
      </c>
      <c r="B194" s="70"/>
      <c r="F194" s="147"/>
      <c r="I194" s="148"/>
      <c r="K194" s="148"/>
      <c r="L194" s="148"/>
      <c r="M194" s="149"/>
      <c r="N194" s="148"/>
    </row>
    <row r="195" spans="1:14" x14ac:dyDescent="0.25">
      <c r="A195" s="368" t="s">
        <v>101</v>
      </c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8"/>
      <c r="N195" s="368"/>
    </row>
    <row r="196" spans="1:14" x14ac:dyDescent="0.25">
      <c r="A196" s="356" t="s">
        <v>35</v>
      </c>
      <c r="B196" s="357"/>
      <c r="C196" s="369" t="s">
        <v>102</v>
      </c>
      <c r="D196" s="369"/>
      <c r="E196" s="369"/>
      <c r="F196" s="369"/>
      <c r="G196" s="370"/>
      <c r="H196" s="371" t="s">
        <v>103</v>
      </c>
      <c r="I196" s="369"/>
      <c r="J196" s="369"/>
      <c r="K196" s="369"/>
      <c r="L196" s="369"/>
      <c r="M196" s="369"/>
      <c r="N196" s="370"/>
    </row>
    <row r="197" spans="1:14" ht="22.5" customHeight="1" x14ac:dyDescent="0.25">
      <c r="A197" s="349"/>
      <c r="B197" s="350"/>
      <c r="C197" s="372" t="s">
        <v>25</v>
      </c>
      <c r="D197" s="372"/>
      <c r="E197" s="372"/>
      <c r="F197" s="373" t="s">
        <v>13</v>
      </c>
      <c r="G197" s="374"/>
      <c r="H197" s="150"/>
      <c r="I197" s="373" t="s">
        <v>25</v>
      </c>
      <c r="J197" s="373"/>
      <c r="K197" s="373"/>
      <c r="L197" s="373"/>
      <c r="M197" s="373" t="s">
        <v>13</v>
      </c>
      <c r="N197" s="374"/>
    </row>
    <row r="198" spans="1:14" x14ac:dyDescent="0.25">
      <c r="A198" s="356" t="s">
        <v>104</v>
      </c>
      <c r="B198" s="357"/>
      <c r="C198" s="358">
        <v>2.4407999999999999</v>
      </c>
      <c r="D198" s="358"/>
      <c r="E198" s="358"/>
      <c r="F198" s="359">
        <v>-3.7577382595323505E-2</v>
      </c>
      <c r="G198" s="360"/>
      <c r="H198" s="59"/>
      <c r="I198" s="358">
        <v>2.9460999999999999</v>
      </c>
      <c r="J198" s="358"/>
      <c r="K198" s="358"/>
      <c r="L198" s="358"/>
      <c r="M198" s="361">
        <v>-6.8367960029092845E-2</v>
      </c>
      <c r="N198" s="362"/>
    </row>
    <row r="199" spans="1:14" x14ac:dyDescent="0.25">
      <c r="A199" s="363" t="s">
        <v>105</v>
      </c>
      <c r="B199" s="364"/>
      <c r="C199" s="365">
        <v>2.9689999999999999</v>
      </c>
      <c r="D199" s="365"/>
      <c r="E199" s="365"/>
      <c r="F199" s="366">
        <v>-3.2363197862008253E-2</v>
      </c>
      <c r="G199" s="367"/>
      <c r="H199" s="151"/>
      <c r="I199" s="365">
        <v>3.6011000000000002</v>
      </c>
      <c r="J199" s="365"/>
      <c r="K199" s="365"/>
      <c r="L199" s="365"/>
      <c r="M199" s="366" t="s">
        <v>106</v>
      </c>
      <c r="N199" s="367"/>
    </row>
    <row r="200" spans="1:14" x14ac:dyDescent="0.25">
      <c r="A200" s="349" t="s">
        <v>107</v>
      </c>
      <c r="B200" s="350"/>
      <c r="C200" s="351">
        <v>2.8382999999999998</v>
      </c>
      <c r="D200" s="351"/>
      <c r="E200" s="351"/>
      <c r="F200" s="352">
        <v>-2.3733360850273555E-2</v>
      </c>
      <c r="G200" s="353"/>
      <c r="H200" s="152"/>
      <c r="I200" s="354">
        <v>3.2063999999999999</v>
      </c>
      <c r="J200" s="354"/>
      <c r="K200" s="354"/>
      <c r="L200" s="354"/>
      <c r="M200" s="352">
        <v>-8.0496687792148247E-2</v>
      </c>
      <c r="N200" s="353"/>
    </row>
    <row r="201" spans="1:14" ht="19.899999999999999" customHeight="1" x14ac:dyDescent="0.25">
      <c r="A201" s="33" t="s">
        <v>108</v>
      </c>
      <c r="B201" s="16"/>
      <c r="D201" s="11"/>
      <c r="E201" s="33" t="s">
        <v>109</v>
      </c>
    </row>
    <row r="202" spans="1:14" x14ac:dyDescent="0.25">
      <c r="A202" s="355" t="s">
        <v>110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</row>
    <row r="203" spans="1:14" ht="15.75" thickBot="1" x14ac:dyDescent="0.3">
      <c r="A203" s="85"/>
      <c r="B203" s="85"/>
      <c r="C203" s="85"/>
      <c r="E203" s="85"/>
      <c r="F203" s="85"/>
      <c r="G203" s="85"/>
      <c r="H203" s="85"/>
      <c r="I203" s="85"/>
      <c r="K203" s="85"/>
      <c r="L203" s="85"/>
      <c r="M203" s="85"/>
      <c r="N203" s="85"/>
    </row>
    <row r="204" spans="1:14" ht="15.75" thickBot="1" x14ac:dyDescent="0.3">
      <c r="A204" s="338" t="s">
        <v>8</v>
      </c>
      <c r="B204" s="264" t="s">
        <v>9</v>
      </c>
      <c r="C204" s="266" t="s">
        <v>35</v>
      </c>
      <c r="D204" s="39"/>
      <c r="E204" s="268" t="s">
        <v>36</v>
      </c>
      <c r="F204" s="269"/>
      <c r="G204" s="269"/>
      <c r="H204" s="269"/>
      <c r="I204" s="270"/>
      <c r="J204" s="40"/>
      <c r="K204" s="271" t="s">
        <v>37</v>
      </c>
      <c r="L204" s="272"/>
      <c r="M204" s="272"/>
      <c r="N204" s="340"/>
    </row>
    <row r="205" spans="1:14" ht="37.5" customHeight="1" thickBot="1" x14ac:dyDescent="0.3">
      <c r="A205" s="339"/>
      <c r="B205" s="265"/>
      <c r="C205" s="267"/>
      <c r="D205" s="39"/>
      <c r="E205" s="153" t="s">
        <v>12</v>
      </c>
      <c r="F205" s="154" t="s">
        <v>13</v>
      </c>
      <c r="G205" s="154" t="s">
        <v>14</v>
      </c>
      <c r="H205" s="154"/>
      <c r="I205" s="155" t="s">
        <v>15</v>
      </c>
      <c r="J205" s="9"/>
      <c r="K205" s="92" t="s">
        <v>12</v>
      </c>
      <c r="L205" s="93" t="s">
        <v>13</v>
      </c>
      <c r="M205" s="93" t="s">
        <v>14</v>
      </c>
      <c r="N205" s="94" t="s">
        <v>15</v>
      </c>
    </row>
    <row r="206" spans="1:14" x14ac:dyDescent="0.25">
      <c r="A206" s="341" t="s">
        <v>93</v>
      </c>
      <c r="B206" s="344" t="s">
        <v>16</v>
      </c>
      <c r="C206" s="95" t="s">
        <v>39</v>
      </c>
      <c r="D206" s="96" t="s">
        <v>40</v>
      </c>
      <c r="E206" s="156">
        <v>5.4450000000000003</v>
      </c>
      <c r="F206" s="98">
        <v>-4.2047853624208265E-2</v>
      </c>
      <c r="G206" s="98">
        <v>-5.7142857142857162E-2</v>
      </c>
      <c r="H206" s="98"/>
      <c r="I206" s="99">
        <v>0.45355045381740533</v>
      </c>
      <c r="J206" s="157">
        <v>0.81</v>
      </c>
      <c r="K206" s="101">
        <v>5.4450000000000003</v>
      </c>
      <c r="L206" s="98">
        <v>-4.2047853624208265E-2</v>
      </c>
      <c r="M206" s="98">
        <v>-5.7142857142857162E-2</v>
      </c>
      <c r="N206" s="102">
        <v>0.45355045381740533</v>
      </c>
    </row>
    <row r="207" spans="1:14" x14ac:dyDescent="0.25">
      <c r="A207" s="342"/>
      <c r="B207" s="344"/>
      <c r="C207" s="158" t="s">
        <v>41</v>
      </c>
      <c r="D207" s="96" t="s">
        <v>42</v>
      </c>
      <c r="E207" s="159">
        <v>4.6639999999999997</v>
      </c>
      <c r="F207" s="160">
        <v>-2.3859355378819558E-2</v>
      </c>
      <c r="G207" s="160">
        <v>-8.7636932707355286E-2</v>
      </c>
      <c r="H207" s="160"/>
      <c r="I207" s="161">
        <v>0.32613022462325847</v>
      </c>
      <c r="J207" s="157">
        <v>0.69</v>
      </c>
      <c r="K207" s="162">
        <v>4.6319999999999997</v>
      </c>
      <c r="L207" s="160">
        <v>-2.9337803855825739E-2</v>
      </c>
      <c r="M207" s="160">
        <v>-0.10510046367851633</v>
      </c>
      <c r="N207" s="163">
        <v>0.30995475113122151</v>
      </c>
    </row>
    <row r="208" spans="1:14" x14ac:dyDescent="0.25">
      <c r="A208" s="342"/>
      <c r="B208" s="344"/>
      <c r="C208" s="95" t="s">
        <v>43</v>
      </c>
      <c r="D208" s="96" t="s">
        <v>44</v>
      </c>
      <c r="E208" s="164">
        <v>4.4169999999999998</v>
      </c>
      <c r="F208" s="98">
        <v>-2.837659480862309E-2</v>
      </c>
      <c r="G208" s="98">
        <v>-9.6728016359918234E-2</v>
      </c>
      <c r="H208" s="98"/>
      <c r="I208" s="99">
        <v>0.35117773019271947</v>
      </c>
      <c r="J208" s="157">
        <v>0.69</v>
      </c>
      <c r="K208" s="101">
        <v>4.2839999999999998</v>
      </c>
      <c r="L208" s="98">
        <v>-3.8383838383838409E-2</v>
      </c>
      <c r="M208" s="98">
        <v>-0.12338858195211777</v>
      </c>
      <c r="N208" s="110">
        <v>0.3125</v>
      </c>
    </row>
    <row r="209" spans="1:14" x14ac:dyDescent="0.25">
      <c r="A209" s="342"/>
      <c r="B209" s="345"/>
      <c r="C209" s="165" t="s">
        <v>45</v>
      </c>
      <c r="D209" s="96" t="s">
        <v>46</v>
      </c>
      <c r="E209" s="166">
        <v>4.9379999999999997</v>
      </c>
      <c r="F209" s="167">
        <v>-3.1194820482636998E-2</v>
      </c>
      <c r="G209" s="167">
        <v>-5.3660406285933382E-2</v>
      </c>
      <c r="H209" s="167"/>
      <c r="I209" s="168">
        <v>0.40563620836891534</v>
      </c>
      <c r="J209" s="157">
        <v>0.77</v>
      </c>
      <c r="K209" s="162">
        <v>4.8120000000000003</v>
      </c>
      <c r="L209" s="160">
        <v>-3.3346725592607318E-2</v>
      </c>
      <c r="M209" s="160">
        <v>-5.4616895874263216E-2</v>
      </c>
      <c r="N209" s="163">
        <v>0.38554563777713802</v>
      </c>
    </row>
    <row r="210" spans="1:14" x14ac:dyDescent="0.25">
      <c r="A210" s="342"/>
      <c r="B210" s="346" t="s">
        <v>17</v>
      </c>
      <c r="C210" s="125" t="s">
        <v>47</v>
      </c>
      <c r="D210" s="96" t="s">
        <v>48</v>
      </c>
      <c r="E210" s="164">
        <v>5.1580000000000004</v>
      </c>
      <c r="F210" s="98">
        <v>-5.0154320987654266E-3</v>
      </c>
      <c r="G210" s="98">
        <v>-3.6700791964456858E-3</v>
      </c>
      <c r="H210" s="98"/>
      <c r="I210" s="99">
        <v>0.34779200418082068</v>
      </c>
      <c r="J210" s="157">
        <v>0.79</v>
      </c>
      <c r="K210" s="115">
        <v>5.1420000000000003</v>
      </c>
      <c r="L210" s="116">
        <v>-4.4530493707647389E-3</v>
      </c>
      <c r="M210" s="116">
        <v>-4.2602633617350172E-3</v>
      </c>
      <c r="N210" s="117">
        <v>0.34326018808777436</v>
      </c>
    </row>
    <row r="211" spans="1:14" x14ac:dyDescent="0.25">
      <c r="A211" s="342"/>
      <c r="B211" s="333"/>
      <c r="C211" s="158" t="s">
        <v>49</v>
      </c>
      <c r="D211" s="96" t="s">
        <v>50</v>
      </c>
      <c r="E211" s="159">
        <v>5.0919999999999996</v>
      </c>
      <c r="F211" s="160">
        <v>-3.9969834087481226E-2</v>
      </c>
      <c r="G211" s="160">
        <v>-5.633802816901412E-2</v>
      </c>
      <c r="H211" s="160"/>
      <c r="I211" s="161">
        <v>0.27141073657927595</v>
      </c>
      <c r="J211" s="157">
        <v>0.74</v>
      </c>
      <c r="K211" s="162">
        <v>5.0010000000000003</v>
      </c>
      <c r="L211" s="160">
        <v>-5.0142450142450001E-2</v>
      </c>
      <c r="M211" s="160">
        <v>-7.5600739371534109E-2</v>
      </c>
      <c r="N211" s="163">
        <v>0.24032738095238093</v>
      </c>
    </row>
    <row r="212" spans="1:14" x14ac:dyDescent="0.25">
      <c r="A212" s="342"/>
      <c r="B212" s="333"/>
      <c r="C212" s="95" t="s">
        <v>51</v>
      </c>
      <c r="D212" s="96" t="s">
        <v>52</v>
      </c>
      <c r="E212" s="164">
        <v>5.5510000000000002</v>
      </c>
      <c r="F212" s="98">
        <v>-4.4835007173600339E-3</v>
      </c>
      <c r="G212" s="98">
        <v>-8.7499999999999245E-3</v>
      </c>
      <c r="H212" s="98"/>
      <c r="I212" s="99">
        <v>0.38118935058472259</v>
      </c>
      <c r="J212" s="157">
        <v>0.85</v>
      </c>
      <c r="K212" s="101">
        <v>5.556</v>
      </c>
      <c r="L212" s="98">
        <v>-5.0143266475644044E-3</v>
      </c>
      <c r="M212" s="98">
        <v>-1.1387900355871894E-2</v>
      </c>
      <c r="N212" s="110">
        <v>0.3810589112602536</v>
      </c>
    </row>
    <row r="213" spans="1:14" x14ac:dyDescent="0.25">
      <c r="A213" s="342"/>
      <c r="B213" s="333"/>
      <c r="C213" s="158" t="s">
        <v>53</v>
      </c>
      <c r="D213" s="96" t="s">
        <v>54</v>
      </c>
      <c r="E213" s="159">
        <v>5.577</v>
      </c>
      <c r="F213" s="160">
        <v>-1.0643959552953608E-2</v>
      </c>
      <c r="G213" s="160">
        <v>-2.3805356205146233E-2</v>
      </c>
      <c r="H213" s="160"/>
      <c r="I213" s="161">
        <v>0.41440527517118952</v>
      </c>
      <c r="J213" s="157">
        <v>0.86</v>
      </c>
      <c r="K213" s="162">
        <v>5.5250000000000004</v>
      </c>
      <c r="L213" s="160">
        <v>-2.2988505747126409E-2</v>
      </c>
      <c r="M213" s="160">
        <v>-3.3076653832691649E-2</v>
      </c>
      <c r="N213" s="163">
        <v>0.40335280670561358</v>
      </c>
    </row>
    <row r="214" spans="1:14" x14ac:dyDescent="0.25">
      <c r="A214" s="342"/>
      <c r="B214" s="333"/>
      <c r="C214" s="95" t="s">
        <v>55</v>
      </c>
      <c r="D214" s="96" t="s">
        <v>56</v>
      </c>
      <c r="E214" s="164">
        <v>4.9980000000000002</v>
      </c>
      <c r="F214" s="98">
        <v>-3.3898305084745228E-3</v>
      </c>
      <c r="G214" s="98">
        <v>-4.9771053155484024E-3</v>
      </c>
      <c r="H214" s="98"/>
      <c r="I214" s="99">
        <v>0.33707865168539342</v>
      </c>
      <c r="J214" s="157">
        <v>0.77</v>
      </c>
      <c r="K214" s="101">
        <v>4.992</v>
      </c>
      <c r="L214" s="98">
        <v>-1.0006003602160973E-3</v>
      </c>
      <c r="M214" s="98">
        <v>-3.1948881789137795E-3</v>
      </c>
      <c r="N214" s="110">
        <v>0.34049409237379158</v>
      </c>
    </row>
    <row r="215" spans="1:14" x14ac:dyDescent="0.25">
      <c r="A215" s="342"/>
      <c r="B215" s="333"/>
      <c r="C215" s="158" t="s">
        <v>57</v>
      </c>
      <c r="D215" s="96" t="s">
        <v>58</v>
      </c>
      <c r="E215" s="159">
        <v>5.101</v>
      </c>
      <c r="F215" s="160">
        <v>-1.9600156801258262E-4</v>
      </c>
      <c r="G215" s="160">
        <v>-4.4886807181888644E-3</v>
      </c>
      <c r="H215" s="160"/>
      <c r="I215" s="161">
        <v>0.35954157782516005</v>
      </c>
      <c r="J215" s="157">
        <v>0.79</v>
      </c>
      <c r="K215" s="162">
        <v>5.0839999999999996</v>
      </c>
      <c r="L215" s="160">
        <v>6.1349693251533388E-3</v>
      </c>
      <c r="M215" s="160">
        <v>1.1815675462778508E-3</v>
      </c>
      <c r="N215" s="163">
        <v>0.34818350570140533</v>
      </c>
    </row>
    <row r="216" spans="1:14" x14ac:dyDescent="0.25">
      <c r="A216" s="342"/>
      <c r="B216" s="333"/>
      <c r="C216" s="95" t="s">
        <v>59</v>
      </c>
      <c r="D216" s="96" t="s">
        <v>60</v>
      </c>
      <c r="E216" s="164">
        <v>5.149</v>
      </c>
      <c r="F216" s="98">
        <v>-2.2960151802656426E-2</v>
      </c>
      <c r="G216" s="98">
        <v>-5.0700589970501531E-2</v>
      </c>
      <c r="H216" s="98"/>
      <c r="I216" s="99">
        <v>0.32161190965092401</v>
      </c>
      <c r="J216" s="157">
        <v>0.76</v>
      </c>
      <c r="K216" s="101">
        <v>5.1289999999999996</v>
      </c>
      <c r="L216" s="98">
        <v>-2.3791397030833661E-2</v>
      </c>
      <c r="M216" s="98">
        <v>-5.0185185185185333E-2</v>
      </c>
      <c r="N216" s="110">
        <v>0.31647843942505127</v>
      </c>
    </row>
    <row r="217" spans="1:14" x14ac:dyDescent="0.25">
      <c r="A217" s="342"/>
      <c r="B217" s="333"/>
      <c r="C217" s="158" t="s">
        <v>61</v>
      </c>
      <c r="D217" s="96" t="s">
        <v>62</v>
      </c>
      <c r="E217" s="159">
        <v>5.5209999999999999</v>
      </c>
      <c r="F217" s="160">
        <v>-8.262978264774623E-3</v>
      </c>
      <c r="G217" s="160">
        <v>-3.1063531063531102E-2</v>
      </c>
      <c r="H217" s="160"/>
      <c r="I217" s="161">
        <v>0.40091347373763009</v>
      </c>
      <c r="J217" s="157">
        <v>0.8</v>
      </c>
      <c r="K217" s="162">
        <v>5.49</v>
      </c>
      <c r="L217" s="160">
        <v>-7.4127644187307329E-3</v>
      </c>
      <c r="M217" s="160">
        <v>-3.9033782601085254E-2</v>
      </c>
      <c r="N217" s="163">
        <v>0.39304744988581586</v>
      </c>
    </row>
    <row r="218" spans="1:14" x14ac:dyDescent="0.25">
      <c r="A218" s="342"/>
      <c r="B218" s="347"/>
      <c r="C218" s="118" t="s">
        <v>63</v>
      </c>
      <c r="D218" s="96" t="s">
        <v>64</v>
      </c>
      <c r="E218" s="169">
        <v>5.1550000000000002</v>
      </c>
      <c r="F218" s="120">
        <v>6.639328256199839E-3</v>
      </c>
      <c r="G218" s="120">
        <v>9.0037189273830531E-3</v>
      </c>
      <c r="H218" s="120"/>
      <c r="I218" s="121">
        <v>0.39777657266811284</v>
      </c>
      <c r="J218" s="157">
        <v>0.8</v>
      </c>
      <c r="K218" s="101">
        <v>5.1559999999999997</v>
      </c>
      <c r="L218" s="98">
        <v>8.6071987480438317E-3</v>
      </c>
      <c r="M218" s="98">
        <v>1.1972522080470949E-2</v>
      </c>
      <c r="N218" s="110">
        <v>0.398047722342733</v>
      </c>
    </row>
    <row r="219" spans="1:14" x14ac:dyDescent="0.25">
      <c r="A219" s="342"/>
      <c r="B219" s="348" t="s">
        <v>18</v>
      </c>
      <c r="C219" s="158" t="s">
        <v>65</v>
      </c>
      <c r="D219" s="96" t="s">
        <v>66</v>
      </c>
      <c r="E219" s="159">
        <v>6.0780000000000003</v>
      </c>
      <c r="F219" s="160">
        <v>-1.6450074025320394E-4</v>
      </c>
      <c r="G219" s="160">
        <v>-7.0249959157000497E-3</v>
      </c>
      <c r="H219" s="160"/>
      <c r="I219" s="161">
        <v>0.44852240228789331</v>
      </c>
      <c r="J219" s="157">
        <v>0.87</v>
      </c>
      <c r="K219" s="170">
        <v>6.0590000000000002</v>
      </c>
      <c r="L219" s="171">
        <v>1.6507098052165325E-4</v>
      </c>
      <c r="M219" s="171">
        <v>-7.2095690643945165E-3</v>
      </c>
      <c r="N219" s="172">
        <v>0.443994280266921</v>
      </c>
    </row>
    <row r="220" spans="1:14" x14ac:dyDescent="0.25">
      <c r="A220" s="342"/>
      <c r="B220" s="344"/>
      <c r="C220" s="95" t="s">
        <v>67</v>
      </c>
      <c r="D220" s="96" t="s">
        <v>68</v>
      </c>
      <c r="E220" s="164">
        <v>5.96</v>
      </c>
      <c r="F220" s="98">
        <v>0</v>
      </c>
      <c r="G220" s="98" t="s">
        <v>106</v>
      </c>
      <c r="H220" s="98"/>
      <c r="I220" s="99" t="s">
        <v>106</v>
      </c>
      <c r="J220" s="157">
        <v>1.02</v>
      </c>
      <c r="K220" s="101">
        <v>5.96</v>
      </c>
      <c r="L220" s="98">
        <v>0</v>
      </c>
      <c r="M220" s="98" t="s">
        <v>106</v>
      </c>
      <c r="N220" s="110" t="s">
        <v>106</v>
      </c>
    </row>
    <row r="221" spans="1:14" x14ac:dyDescent="0.25">
      <c r="A221" s="342"/>
      <c r="B221" s="344"/>
      <c r="C221" s="158" t="s">
        <v>69</v>
      </c>
      <c r="D221" s="96" t="s">
        <v>70</v>
      </c>
      <c r="E221" s="159">
        <v>5.3239999999999998</v>
      </c>
      <c r="F221" s="160">
        <v>-3.1829245459652489E-3</v>
      </c>
      <c r="G221" s="160">
        <v>-5.0457858344234996E-3</v>
      </c>
      <c r="H221" s="160"/>
      <c r="I221" s="161">
        <v>0.46303929651003028</v>
      </c>
      <c r="J221" s="157">
        <v>0.81</v>
      </c>
      <c r="K221" s="162">
        <v>5.3220000000000001</v>
      </c>
      <c r="L221" s="160">
        <v>-3.1841168758195426E-3</v>
      </c>
      <c r="M221" s="160">
        <v>-5.2336448598130358E-3</v>
      </c>
      <c r="N221" s="163">
        <v>0.46289169873556912</v>
      </c>
    </row>
    <row r="222" spans="1:14" x14ac:dyDescent="0.25">
      <c r="A222" s="342"/>
      <c r="B222" s="344"/>
      <c r="C222" s="95" t="s">
        <v>71</v>
      </c>
      <c r="D222" s="96" t="s">
        <v>72</v>
      </c>
      <c r="E222" s="164">
        <v>6.0449999999999999</v>
      </c>
      <c r="F222" s="98">
        <v>-1.4866204162538033E-3</v>
      </c>
      <c r="G222" s="98">
        <v>-1.1285574092247286E-2</v>
      </c>
      <c r="H222" s="98"/>
      <c r="I222" s="99">
        <v>0.46049770475960372</v>
      </c>
      <c r="J222" s="157">
        <v>0.9</v>
      </c>
      <c r="K222" s="101">
        <v>6.1449999999999996</v>
      </c>
      <c r="L222" s="98">
        <v>3.1015344433560355E-3</v>
      </c>
      <c r="M222" s="98">
        <v>-1.5066517070043361E-2</v>
      </c>
      <c r="N222" s="110">
        <v>0.48861434108527124</v>
      </c>
    </row>
    <row r="223" spans="1:14" x14ac:dyDescent="0.25">
      <c r="A223" s="342"/>
      <c r="B223" s="344"/>
      <c r="C223" s="158" t="s">
        <v>73</v>
      </c>
      <c r="D223" s="96" t="s">
        <v>74</v>
      </c>
      <c r="E223" s="159">
        <v>6.0049999999999999</v>
      </c>
      <c r="F223" s="160">
        <v>-1.4965081476555619E-3</v>
      </c>
      <c r="G223" s="160">
        <v>1.2647554806070938E-2</v>
      </c>
      <c r="H223" s="160"/>
      <c r="I223" s="161">
        <v>0.5023767825869403</v>
      </c>
      <c r="J223" s="157">
        <v>0.88</v>
      </c>
      <c r="K223" s="162">
        <v>5.9560000000000004</v>
      </c>
      <c r="L223" s="160">
        <v>-7.9946702198533393E-3</v>
      </c>
      <c r="M223" s="160">
        <v>8.6367485182048398E-3</v>
      </c>
      <c r="N223" s="163">
        <v>0.49011758819114348</v>
      </c>
    </row>
    <row r="224" spans="1:14" x14ac:dyDescent="0.25">
      <c r="A224" s="342"/>
      <c r="B224" s="344"/>
      <c r="C224" s="95" t="s">
        <v>75</v>
      </c>
      <c r="D224" s="96" t="s">
        <v>76</v>
      </c>
      <c r="E224" s="164">
        <v>6.01</v>
      </c>
      <c r="F224" s="98">
        <v>-4.603174603174609E-2</v>
      </c>
      <c r="G224" s="98">
        <v>-1.7170891251022113E-2</v>
      </c>
      <c r="H224" s="98"/>
      <c r="I224" s="99">
        <v>0.50249999999999995</v>
      </c>
      <c r="J224" s="157">
        <v>0.93</v>
      </c>
      <c r="K224" s="101">
        <v>6.01</v>
      </c>
      <c r="L224" s="98">
        <v>-4.603174603174609E-2</v>
      </c>
      <c r="M224" s="98">
        <v>-1.7170891251022113E-2</v>
      </c>
      <c r="N224" s="110">
        <v>0.50249999999999995</v>
      </c>
    </row>
    <row r="225" spans="1:14" x14ac:dyDescent="0.25">
      <c r="A225" s="342"/>
      <c r="B225" s="345"/>
      <c r="C225" s="165" t="s">
        <v>77</v>
      </c>
      <c r="D225" s="96" t="s">
        <v>78</v>
      </c>
      <c r="E225" s="166">
        <v>5.7290000000000001</v>
      </c>
      <c r="F225" s="167">
        <v>-5.2337752965803119E-4</v>
      </c>
      <c r="G225" s="167">
        <v>-2.3354926696215417E-2</v>
      </c>
      <c r="H225" s="167"/>
      <c r="I225" s="168">
        <v>0.43081918081918102</v>
      </c>
      <c r="J225" s="157">
        <v>0.85</v>
      </c>
      <c r="K225" s="162">
        <v>5.6689999999999996</v>
      </c>
      <c r="L225" s="160">
        <v>2.6529890343118812E-3</v>
      </c>
      <c r="M225" s="160">
        <v>-1.9034435023360552E-2</v>
      </c>
      <c r="N225" s="163">
        <v>0.40530490827962318</v>
      </c>
    </row>
    <row r="226" spans="1:14" x14ac:dyDescent="0.25">
      <c r="A226" s="342"/>
      <c r="B226" s="333" t="s">
        <v>19</v>
      </c>
      <c r="C226" s="173" t="s">
        <v>79</v>
      </c>
      <c r="D226" s="96" t="s">
        <v>80</v>
      </c>
      <c r="E226" s="164">
        <v>5.5650000000000004</v>
      </c>
      <c r="F226" s="98">
        <v>-1.8691588785046731E-2</v>
      </c>
      <c r="G226" s="98">
        <v>-3.2846715328467058E-2</v>
      </c>
      <c r="H226" s="98"/>
      <c r="I226" s="99">
        <v>0.40672396359959562</v>
      </c>
      <c r="J226" s="157">
        <v>0.82</v>
      </c>
      <c r="K226" s="115">
        <v>5.6619999999999999</v>
      </c>
      <c r="L226" s="116">
        <v>-5.6199508254303199E-3</v>
      </c>
      <c r="M226" s="116">
        <v>-1.3588850174216072E-2</v>
      </c>
      <c r="N226" s="117">
        <v>0.43378070397569002</v>
      </c>
    </row>
    <row r="227" spans="1:14" x14ac:dyDescent="0.25">
      <c r="A227" s="342"/>
      <c r="B227" s="333"/>
      <c r="C227" s="174" t="s">
        <v>81</v>
      </c>
      <c r="D227" s="96" t="s">
        <v>82</v>
      </c>
      <c r="E227" s="159">
        <v>4.8319999999999999</v>
      </c>
      <c r="F227" s="160">
        <v>-2.8157683024939817E-2</v>
      </c>
      <c r="G227" s="160">
        <v>-7.361963190184051E-2</v>
      </c>
      <c r="H227" s="160"/>
      <c r="I227" s="161">
        <v>0.44931013797240538</v>
      </c>
      <c r="J227" s="157">
        <v>0.7</v>
      </c>
      <c r="K227" s="162">
        <v>4.8390000000000004</v>
      </c>
      <c r="L227" s="160">
        <v>-2.6162205675186123E-2</v>
      </c>
      <c r="M227" s="160">
        <v>-7.5997708611800552E-2</v>
      </c>
      <c r="N227" s="163">
        <v>0.4681432038834954</v>
      </c>
    </row>
    <row r="228" spans="1:14" x14ac:dyDescent="0.25">
      <c r="A228" s="342"/>
      <c r="B228" s="333"/>
      <c r="C228" s="173" t="s">
        <v>83</v>
      </c>
      <c r="D228" s="96" t="s">
        <v>84</v>
      </c>
      <c r="E228" s="164">
        <v>5.835</v>
      </c>
      <c r="F228" s="98">
        <v>-1.8997982515131184E-2</v>
      </c>
      <c r="G228" s="98">
        <v>-3.0891878425510666E-2</v>
      </c>
      <c r="H228" s="98"/>
      <c r="I228" s="99">
        <v>0.41351744186046502</v>
      </c>
      <c r="J228" s="157">
        <v>0.82</v>
      </c>
      <c r="K228" s="101">
        <v>5.774</v>
      </c>
      <c r="L228" s="98">
        <v>-1.9028202514441039E-2</v>
      </c>
      <c r="M228" s="98">
        <v>-2.4002704530087904E-2</v>
      </c>
      <c r="N228" s="110">
        <v>0.39941832283082879</v>
      </c>
    </row>
    <row r="229" spans="1:14" x14ac:dyDescent="0.25">
      <c r="A229" s="342"/>
      <c r="B229" s="347"/>
      <c r="C229" s="175" t="s">
        <v>85</v>
      </c>
      <c r="D229" s="96" t="s">
        <v>86</v>
      </c>
      <c r="E229" s="166">
        <v>4.4569999999999999</v>
      </c>
      <c r="F229" s="167">
        <v>-1.8065653227583134E-2</v>
      </c>
      <c r="G229" s="167">
        <v>-8.1030927835051503E-2</v>
      </c>
      <c r="H229" s="167"/>
      <c r="I229" s="168">
        <v>0.38287309959664917</v>
      </c>
      <c r="J229" s="157">
        <v>0.7</v>
      </c>
      <c r="K229" s="162">
        <v>4.5739999999999998</v>
      </c>
      <c r="L229" s="160">
        <v>-3.7028969723372773E-3</v>
      </c>
      <c r="M229" s="160">
        <v>-7.3526433056512186E-2</v>
      </c>
      <c r="N229" s="163">
        <v>0.40911891558841651</v>
      </c>
    </row>
    <row r="230" spans="1:14" x14ac:dyDescent="0.25">
      <c r="A230" s="342"/>
      <c r="B230" s="333" t="s">
        <v>20</v>
      </c>
      <c r="C230" s="95" t="s">
        <v>87</v>
      </c>
      <c r="D230" s="96" t="s">
        <v>88</v>
      </c>
      <c r="E230" s="164">
        <v>4.907</v>
      </c>
      <c r="F230" s="98">
        <v>-1.1880789367700428E-2</v>
      </c>
      <c r="G230" s="98">
        <v>-4.30967238689548E-2</v>
      </c>
      <c r="H230" s="98"/>
      <c r="I230" s="99">
        <v>0.45005910165484631</v>
      </c>
      <c r="J230" s="157">
        <v>0.76</v>
      </c>
      <c r="K230" s="115">
        <v>4.97</v>
      </c>
      <c r="L230" s="116">
        <v>6.0398630964364486E-4</v>
      </c>
      <c r="M230" s="116">
        <v>1.4907085971002543E-2</v>
      </c>
      <c r="N230" s="117">
        <v>0.49070185962807433</v>
      </c>
    </row>
    <row r="231" spans="1:14" x14ac:dyDescent="0.25">
      <c r="A231" s="342"/>
      <c r="B231" s="334"/>
      <c r="C231" s="158" t="s">
        <v>89</v>
      </c>
      <c r="D231" s="96" t="s">
        <v>90</v>
      </c>
      <c r="E231" s="159">
        <v>6.2629999999999999</v>
      </c>
      <c r="F231" s="160">
        <v>-1.2145110410094584E-2</v>
      </c>
      <c r="G231" s="160">
        <v>-3.7202152190622617E-2</v>
      </c>
      <c r="H231" s="160"/>
      <c r="I231" s="161">
        <v>0.40174574753804837</v>
      </c>
      <c r="J231" s="157">
        <v>0.99</v>
      </c>
      <c r="K231" s="162">
        <v>6.0869999999999997</v>
      </c>
      <c r="L231" s="160">
        <v>-4.1266341156087627E-2</v>
      </c>
      <c r="M231" s="160">
        <v>-5.4226227470478561E-2</v>
      </c>
      <c r="N231" s="163">
        <v>0.36725067385444743</v>
      </c>
    </row>
    <row r="232" spans="1:14" ht="15.75" thickBot="1" x14ac:dyDescent="0.3">
      <c r="A232" s="343"/>
      <c r="B232" s="335"/>
      <c r="C232" s="126" t="s">
        <v>91</v>
      </c>
      <c r="D232" s="96" t="s">
        <v>92</v>
      </c>
      <c r="E232" s="176">
        <v>5.9039999999999999</v>
      </c>
      <c r="F232" s="128">
        <v>-1.0392222594703404E-2</v>
      </c>
      <c r="G232" s="128">
        <v>-2.4615892945646811E-2</v>
      </c>
      <c r="H232" s="128"/>
      <c r="I232" s="129">
        <v>0.50573833205814855</v>
      </c>
      <c r="J232" s="157">
        <v>0.91</v>
      </c>
      <c r="K232" s="130">
        <v>5.96</v>
      </c>
      <c r="L232" s="128">
        <v>-1.8422374811589703E-3</v>
      </c>
      <c r="M232" s="128">
        <v>-1.1280690112806857E-2</v>
      </c>
      <c r="N232" s="131">
        <v>0.51153943697692106</v>
      </c>
    </row>
    <row r="233" spans="1:14" x14ac:dyDescent="0.25">
      <c r="A233" s="33" t="s">
        <v>22</v>
      </c>
      <c r="B233" s="70"/>
      <c r="C233" s="133"/>
      <c r="E233" s="133"/>
      <c r="F233" s="135"/>
      <c r="G233" s="135"/>
      <c r="H233" s="135"/>
      <c r="I233" s="135"/>
      <c r="J233" s="136"/>
      <c r="K233" s="135"/>
      <c r="L233" s="135"/>
      <c r="M233" s="135"/>
      <c r="N233" s="135"/>
    </row>
    <row r="234" spans="1:14" x14ac:dyDescent="0.25">
      <c r="A234" s="138" t="s">
        <v>7</v>
      </c>
      <c r="E234" s="135"/>
      <c r="F234" s="135"/>
      <c r="G234" s="135"/>
      <c r="H234" s="135"/>
      <c r="I234" s="135"/>
      <c r="J234" s="136"/>
      <c r="K234" s="135"/>
      <c r="L234" s="135"/>
      <c r="M234" s="135"/>
      <c r="N234" s="135"/>
    </row>
    <row r="235" spans="1:14" x14ac:dyDescent="0.25">
      <c r="A235" s="137">
        <v>6.2629999999999999</v>
      </c>
    </row>
    <row r="236" spans="1:14" x14ac:dyDescent="0.25">
      <c r="A236" s="137">
        <v>4.4169999999999998</v>
      </c>
    </row>
    <row r="253" spans="1:14" ht="19.899999999999999" customHeight="1" x14ac:dyDescent="0.25"/>
    <row r="254" spans="1:14" x14ac:dyDescent="0.25">
      <c r="A254" s="312" t="s">
        <v>111</v>
      </c>
      <c r="B254" s="312"/>
      <c r="C254" s="312"/>
      <c r="D254" s="312"/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</row>
    <row r="255" spans="1:14" ht="14.45" customHeight="1" x14ac:dyDescent="0.25">
      <c r="A255" s="336" t="s">
        <v>130</v>
      </c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</row>
    <row r="256" spans="1:14" x14ac:dyDescent="0.25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</row>
    <row r="257" spans="1:14" ht="15" customHeight="1" x14ac:dyDescent="0.25">
      <c r="A257" s="337" t="s">
        <v>129</v>
      </c>
      <c r="B257" s="337"/>
      <c r="C257" s="337"/>
      <c r="D257" s="337"/>
      <c r="E257" s="337"/>
      <c r="F257" s="337"/>
      <c r="G257" s="337"/>
      <c r="H257" s="17"/>
      <c r="I257" s="177"/>
      <c r="J257" s="178"/>
      <c r="K257" s="177"/>
      <c r="L257" s="177"/>
      <c r="M257" s="177"/>
      <c r="N257" s="177"/>
    </row>
    <row r="258" spans="1:14" x14ac:dyDescent="0.25">
      <c r="A258" s="337"/>
      <c r="B258" s="337"/>
      <c r="C258" s="337"/>
      <c r="D258" s="337"/>
      <c r="E258" s="337"/>
      <c r="F258" s="337"/>
      <c r="G258" s="337"/>
      <c r="H258" s="17"/>
      <c r="I258" s="177"/>
      <c r="J258" s="178"/>
      <c r="K258" s="177"/>
      <c r="L258" s="177"/>
      <c r="M258" s="177"/>
      <c r="N258" s="177"/>
    </row>
    <row r="259" spans="1:14" x14ac:dyDescent="0.25">
      <c r="A259" s="337"/>
      <c r="B259" s="337"/>
      <c r="C259" s="337"/>
      <c r="D259" s="337"/>
      <c r="E259" s="337"/>
      <c r="F259" s="337"/>
      <c r="G259" s="337"/>
      <c r="H259" s="17"/>
      <c r="I259" s="177"/>
      <c r="J259" s="178"/>
      <c r="K259" s="177"/>
      <c r="L259" s="177"/>
      <c r="M259" s="177"/>
      <c r="N259" s="177"/>
    </row>
    <row r="260" spans="1:14" x14ac:dyDescent="0.25">
      <c r="A260" s="337"/>
      <c r="B260" s="337"/>
      <c r="C260" s="337"/>
      <c r="D260" s="337"/>
      <c r="E260" s="337"/>
      <c r="F260" s="337"/>
      <c r="G260" s="337"/>
      <c r="H260" s="17"/>
      <c r="I260" s="177"/>
      <c r="J260" s="178"/>
      <c r="K260" s="177"/>
      <c r="L260" s="177"/>
      <c r="M260" s="177"/>
      <c r="N260" s="177"/>
    </row>
    <row r="261" spans="1:14" x14ac:dyDescent="0.25">
      <c r="A261" s="337"/>
      <c r="B261" s="337"/>
      <c r="C261" s="337"/>
      <c r="D261" s="337"/>
      <c r="E261" s="337"/>
      <c r="F261" s="337"/>
      <c r="G261" s="337"/>
      <c r="H261" s="17"/>
      <c r="I261" s="177"/>
      <c r="J261" s="178"/>
      <c r="K261" s="177"/>
      <c r="L261" s="177"/>
      <c r="M261" s="177"/>
      <c r="N261" s="177"/>
    </row>
    <row r="262" spans="1:14" x14ac:dyDescent="0.25">
      <c r="A262" s="337"/>
      <c r="B262" s="337"/>
      <c r="C262" s="337"/>
      <c r="D262" s="337"/>
      <c r="E262" s="337"/>
      <c r="F262" s="337"/>
      <c r="G262" s="337"/>
      <c r="H262" s="17"/>
      <c r="I262" s="177"/>
      <c r="J262" s="178"/>
      <c r="K262" s="177"/>
      <c r="L262" s="177"/>
      <c r="M262" s="177"/>
      <c r="N262" s="177"/>
    </row>
    <row r="263" spans="1:14" x14ac:dyDescent="0.25">
      <c r="A263" s="337"/>
      <c r="B263" s="337"/>
      <c r="C263" s="337"/>
      <c r="D263" s="337"/>
      <c r="E263" s="337"/>
      <c r="F263" s="337"/>
      <c r="G263" s="337"/>
      <c r="H263" s="17"/>
      <c r="I263" s="177"/>
      <c r="J263" s="178"/>
      <c r="K263" s="177"/>
      <c r="L263" s="177"/>
      <c r="M263" s="177"/>
      <c r="N263" s="177"/>
    </row>
    <row r="264" spans="1:14" x14ac:dyDescent="0.25">
      <c r="A264" s="337"/>
      <c r="B264" s="337"/>
      <c r="C264" s="337"/>
      <c r="D264" s="337"/>
      <c r="E264" s="337"/>
      <c r="F264" s="337"/>
      <c r="G264" s="337"/>
      <c r="H264" s="17"/>
      <c r="I264" s="177"/>
      <c r="J264" s="178"/>
      <c r="K264" s="177"/>
      <c r="L264" s="177"/>
      <c r="M264" s="177"/>
      <c r="N264" s="177"/>
    </row>
    <row r="265" spans="1:14" x14ac:dyDescent="0.25">
      <c r="A265" s="337"/>
      <c r="B265" s="337"/>
      <c r="C265" s="337"/>
      <c r="D265" s="337"/>
      <c r="E265" s="337"/>
      <c r="F265" s="337"/>
      <c r="G265" s="337"/>
      <c r="H265" s="17"/>
      <c r="I265" s="177"/>
      <c r="J265" s="178"/>
      <c r="K265" s="177"/>
      <c r="L265" s="177"/>
      <c r="M265" s="177"/>
      <c r="N265" s="177"/>
    </row>
    <row r="266" spans="1:14" x14ac:dyDescent="0.25">
      <c r="A266" s="337"/>
      <c r="B266" s="337"/>
      <c r="C266" s="337"/>
      <c r="D266" s="337"/>
      <c r="E266" s="337"/>
      <c r="F266" s="337"/>
      <c r="G266" s="337"/>
      <c r="H266" s="17"/>
      <c r="I266" s="177"/>
      <c r="J266" s="178"/>
      <c r="K266" s="177"/>
      <c r="L266" s="177"/>
      <c r="M266" s="177"/>
      <c r="N266" s="177"/>
    </row>
    <row r="267" spans="1:14" x14ac:dyDescent="0.25">
      <c r="A267" s="337"/>
      <c r="B267" s="337"/>
      <c r="C267" s="337"/>
      <c r="D267" s="337"/>
      <c r="E267" s="337"/>
      <c r="F267" s="337"/>
      <c r="G267" s="337"/>
      <c r="H267" s="17"/>
      <c r="I267" s="177"/>
      <c r="J267" s="178"/>
      <c r="K267" s="177"/>
      <c r="L267" s="177"/>
      <c r="M267" s="177"/>
      <c r="N267" s="177"/>
    </row>
    <row r="268" spans="1:14" x14ac:dyDescent="0.25">
      <c r="A268" s="337"/>
      <c r="B268" s="337"/>
      <c r="C268" s="337"/>
      <c r="D268" s="337"/>
      <c r="E268" s="337"/>
      <c r="F268" s="337"/>
      <c r="G268" s="337"/>
      <c r="H268" s="17"/>
      <c r="I268" s="177"/>
      <c r="J268" s="178"/>
      <c r="K268" s="177"/>
      <c r="L268" s="177"/>
      <c r="M268" s="177"/>
      <c r="N268" s="177"/>
    </row>
    <row r="269" spans="1:14" x14ac:dyDescent="0.25">
      <c r="A269" s="337"/>
      <c r="B269" s="337"/>
      <c r="C269" s="337"/>
      <c r="D269" s="337"/>
      <c r="E269" s="337"/>
      <c r="F269" s="337"/>
      <c r="G269" s="337"/>
      <c r="H269" s="17"/>
      <c r="I269" s="26" t="s">
        <v>2</v>
      </c>
      <c r="J269" s="179"/>
      <c r="K269" s="180"/>
      <c r="L269" s="177"/>
      <c r="M269" s="177"/>
      <c r="N269" s="177"/>
    </row>
    <row r="270" spans="1:14" x14ac:dyDescent="0.25">
      <c r="A270" s="337"/>
      <c r="B270" s="337"/>
      <c r="C270" s="337"/>
      <c r="D270" s="337"/>
      <c r="E270" s="337"/>
      <c r="F270" s="337"/>
      <c r="G270" s="337"/>
      <c r="H270" s="17"/>
      <c r="I270" s="29" t="s">
        <v>3</v>
      </c>
      <c r="J270" s="178"/>
      <c r="L270" s="177"/>
      <c r="M270" s="177"/>
      <c r="N270" s="177"/>
    </row>
    <row r="271" spans="1:14" x14ac:dyDescent="0.25">
      <c r="A271" s="337"/>
      <c r="B271" s="337"/>
      <c r="C271" s="337"/>
      <c r="D271" s="337"/>
      <c r="E271" s="337"/>
      <c r="F271" s="337"/>
      <c r="G271" s="337"/>
      <c r="H271" s="17"/>
      <c r="I271" s="29" t="s">
        <v>97</v>
      </c>
      <c r="J271" s="178"/>
      <c r="K271" s="177"/>
      <c r="L271" s="177"/>
      <c r="M271" s="177"/>
      <c r="N271" s="177"/>
    </row>
    <row r="272" spans="1:14" x14ac:dyDescent="0.25">
      <c r="A272" s="337"/>
      <c r="B272" s="337"/>
      <c r="C272" s="337"/>
      <c r="D272" s="337"/>
      <c r="E272" s="337"/>
      <c r="F272" s="337"/>
      <c r="G272" s="337"/>
      <c r="H272" s="17"/>
      <c r="I272" s="29"/>
      <c r="J272" s="178"/>
      <c r="K272" s="177"/>
      <c r="L272" s="177"/>
      <c r="M272" s="177"/>
      <c r="N272" s="177"/>
    </row>
    <row r="273" spans="1:14" x14ac:dyDescent="0.25">
      <c r="A273" s="337"/>
      <c r="B273" s="337"/>
      <c r="C273" s="337"/>
      <c r="D273" s="337"/>
      <c r="E273" s="337"/>
      <c r="F273" s="337"/>
      <c r="G273" s="337"/>
      <c r="H273" s="17"/>
      <c r="I273" s="177"/>
      <c r="J273" s="178"/>
      <c r="K273" s="177"/>
      <c r="L273" s="177"/>
      <c r="M273" s="177"/>
      <c r="N273" s="177"/>
    </row>
    <row r="274" spans="1:14" x14ac:dyDescent="0.25">
      <c r="A274" s="337"/>
      <c r="B274" s="337"/>
      <c r="C274" s="337"/>
      <c r="D274" s="337"/>
      <c r="E274" s="337"/>
      <c r="F274" s="337"/>
      <c r="G274" s="337"/>
      <c r="H274" s="17"/>
      <c r="I274" s="177"/>
      <c r="J274" s="178"/>
      <c r="K274" s="177"/>
      <c r="L274" s="177"/>
      <c r="M274" s="177"/>
      <c r="N274" s="177"/>
    </row>
    <row r="275" spans="1:14" x14ac:dyDescent="0.25">
      <c r="A275" s="337"/>
      <c r="B275" s="337"/>
      <c r="C275" s="337"/>
      <c r="D275" s="337"/>
      <c r="E275" s="337"/>
      <c r="F275" s="337"/>
      <c r="G275" s="337"/>
      <c r="H275" s="17"/>
      <c r="I275" s="177"/>
      <c r="J275" s="178"/>
      <c r="K275" s="177"/>
      <c r="L275" s="177"/>
      <c r="M275" s="177"/>
      <c r="N275" s="177"/>
    </row>
    <row r="276" spans="1:14" x14ac:dyDescent="0.25">
      <c r="A276" s="337"/>
      <c r="B276" s="337"/>
      <c r="C276" s="337"/>
      <c r="D276" s="337"/>
      <c r="E276" s="337"/>
      <c r="F276" s="337"/>
      <c r="G276" s="337"/>
      <c r="H276" s="17"/>
      <c r="I276" s="177"/>
      <c r="J276" s="178"/>
      <c r="K276" s="177"/>
      <c r="L276" s="177"/>
      <c r="M276" s="177"/>
      <c r="N276" s="177"/>
    </row>
    <row r="277" spans="1:14" x14ac:dyDescent="0.25">
      <c r="A277" s="337"/>
      <c r="B277" s="337"/>
      <c r="C277" s="337"/>
      <c r="D277" s="337"/>
      <c r="E277" s="337"/>
      <c r="F277" s="337"/>
      <c r="G277" s="337"/>
      <c r="H277" s="17"/>
      <c r="I277" s="177"/>
      <c r="J277" s="178"/>
      <c r="K277" s="177"/>
      <c r="L277" s="177"/>
      <c r="M277" s="177"/>
      <c r="N277" s="177"/>
    </row>
    <row r="278" spans="1:14" x14ac:dyDescent="0.25">
      <c r="A278" s="337"/>
      <c r="B278" s="337"/>
      <c r="C278" s="337"/>
      <c r="D278" s="337"/>
      <c r="E278" s="337"/>
      <c r="F278" s="337"/>
      <c r="G278" s="337"/>
      <c r="H278" s="17"/>
      <c r="I278" s="177"/>
      <c r="J278" s="178"/>
      <c r="K278" s="177"/>
      <c r="L278" s="177"/>
      <c r="M278" s="177"/>
      <c r="N278" s="177"/>
    </row>
    <row r="279" spans="1:14" x14ac:dyDescent="0.25">
      <c r="A279" s="337"/>
      <c r="B279" s="337"/>
      <c r="C279" s="337"/>
      <c r="D279" s="337"/>
      <c r="E279" s="337"/>
      <c r="F279" s="337"/>
      <c r="G279" s="337"/>
      <c r="H279" s="17"/>
      <c r="I279" s="177"/>
      <c r="J279" s="178"/>
      <c r="K279" s="177"/>
      <c r="L279" s="177"/>
      <c r="M279" s="177"/>
      <c r="N279" s="177"/>
    </row>
    <row r="280" spans="1:14" x14ac:dyDescent="0.25">
      <c r="A280" s="337"/>
      <c r="B280" s="337"/>
      <c r="C280" s="337"/>
      <c r="D280" s="337"/>
      <c r="E280" s="337"/>
      <c r="F280" s="337"/>
      <c r="G280" s="337"/>
      <c r="H280" s="17"/>
      <c r="I280" s="177"/>
      <c r="J280" s="178"/>
      <c r="K280" s="177"/>
      <c r="L280" s="177"/>
      <c r="M280" s="177"/>
      <c r="N280" s="177"/>
    </row>
    <row r="281" spans="1:14" x14ac:dyDescent="0.25">
      <c r="A281" s="337"/>
      <c r="B281" s="337"/>
      <c r="C281" s="337"/>
      <c r="D281" s="337"/>
      <c r="E281" s="337"/>
      <c r="F281" s="337"/>
      <c r="G281" s="337"/>
      <c r="H281" s="17"/>
      <c r="L281" s="29"/>
      <c r="M281" s="181"/>
      <c r="N281" s="181"/>
    </row>
    <row r="282" spans="1:14" x14ac:dyDescent="0.25">
      <c r="A282" s="337"/>
      <c r="B282" s="337"/>
      <c r="C282" s="337"/>
      <c r="D282" s="337"/>
      <c r="E282" s="337"/>
      <c r="F282" s="337"/>
      <c r="G282" s="337"/>
      <c r="H282" s="17"/>
    </row>
    <row r="283" spans="1:14" x14ac:dyDescent="0.25">
      <c r="A283" s="337"/>
      <c r="B283" s="337"/>
      <c r="C283" s="337"/>
      <c r="D283" s="337"/>
      <c r="E283" s="337"/>
      <c r="F283" s="337"/>
      <c r="G283" s="337"/>
      <c r="H283" s="17"/>
    </row>
    <row r="284" spans="1:14" x14ac:dyDescent="0.25">
      <c r="A284" s="337"/>
      <c r="B284" s="337"/>
      <c r="C284" s="337"/>
      <c r="D284" s="337"/>
      <c r="E284" s="337"/>
      <c r="F284" s="337"/>
      <c r="G284" s="337"/>
      <c r="H284" s="17"/>
      <c r="J284"/>
    </row>
    <row r="285" spans="1:14" x14ac:dyDescent="0.25">
      <c r="A285" s="337"/>
      <c r="B285" s="337"/>
      <c r="C285" s="337"/>
      <c r="D285" s="337"/>
      <c r="E285" s="337"/>
      <c r="F285" s="337"/>
      <c r="G285" s="337"/>
      <c r="H285" s="17"/>
      <c r="I285" s="32" t="s">
        <v>112</v>
      </c>
    </row>
    <row r="286" spans="1:14" x14ac:dyDescent="0.25">
      <c r="A286" s="337"/>
      <c r="B286" s="337"/>
      <c r="C286" s="337"/>
      <c r="D286" s="337"/>
      <c r="E286" s="337"/>
      <c r="F286" s="337"/>
      <c r="G286" s="337"/>
      <c r="H286" s="17"/>
      <c r="I286" s="32" t="s">
        <v>113</v>
      </c>
      <c r="J286" s="32"/>
      <c r="K286" s="32"/>
    </row>
    <row r="287" spans="1:14" ht="4.5" customHeight="1" x14ac:dyDescent="0.25">
      <c r="A287" s="337"/>
      <c r="B287" s="337"/>
      <c r="C287" s="337"/>
      <c r="D287" s="337"/>
      <c r="E287" s="337"/>
      <c r="F287" s="337"/>
      <c r="G287" s="337"/>
      <c r="H287" s="17"/>
      <c r="J287"/>
    </row>
    <row r="288" spans="1:14" x14ac:dyDescent="0.25">
      <c r="A288" s="337"/>
      <c r="B288" s="337"/>
      <c r="C288" s="337"/>
      <c r="D288" s="337"/>
      <c r="E288" s="337"/>
      <c r="F288" s="337"/>
      <c r="G288" s="337"/>
      <c r="H288" s="17"/>
    </row>
    <row r="289" spans="1:14" ht="15.75" thickBot="1" x14ac:dyDescent="0.3">
      <c r="A289" s="292" t="s">
        <v>8</v>
      </c>
      <c r="B289" s="293"/>
      <c r="C289" s="295" t="s">
        <v>9</v>
      </c>
      <c r="D289" s="39"/>
      <c r="E289" s="296" t="s">
        <v>10</v>
      </c>
      <c r="F289" s="297"/>
      <c r="G289" s="297"/>
      <c r="H289" s="297"/>
      <c r="I289" s="298"/>
      <c r="J289" s="40"/>
      <c r="K289" s="299" t="s">
        <v>11</v>
      </c>
      <c r="L289" s="300"/>
      <c r="M289" s="300"/>
      <c r="N289" s="301"/>
    </row>
    <row r="290" spans="1:14" ht="38.25" customHeight="1" thickBot="1" x14ac:dyDescent="0.3">
      <c r="A290" s="263"/>
      <c r="B290" s="294"/>
      <c r="C290" s="267"/>
      <c r="D290" s="39"/>
      <c r="E290" s="89" t="s">
        <v>12</v>
      </c>
      <c r="F290" s="90" t="s">
        <v>13</v>
      </c>
      <c r="G290" s="90" t="s">
        <v>14</v>
      </c>
      <c r="H290" s="90"/>
      <c r="I290" s="91" t="s">
        <v>15</v>
      </c>
      <c r="J290" s="9"/>
      <c r="K290" s="89" t="s">
        <v>12</v>
      </c>
      <c r="L290" s="90" t="s">
        <v>13</v>
      </c>
      <c r="M290" s="90" t="s">
        <v>14</v>
      </c>
      <c r="N290" s="91" t="s">
        <v>15</v>
      </c>
    </row>
    <row r="291" spans="1:14" ht="14.45" customHeight="1" x14ac:dyDescent="0.25">
      <c r="A291" s="323" t="s">
        <v>114</v>
      </c>
      <c r="B291" s="324"/>
      <c r="C291" s="58" t="s">
        <v>16</v>
      </c>
      <c r="D291" s="45"/>
      <c r="E291" s="50">
        <v>5.7839999999999998</v>
      </c>
      <c r="F291" s="49">
        <v>-2.0703933747412417E-3</v>
      </c>
      <c r="G291" s="49">
        <v>-4.6463603510583651E-3</v>
      </c>
      <c r="H291" s="49"/>
      <c r="I291" s="61">
        <v>0.43952215032354403</v>
      </c>
      <c r="J291" s="49"/>
      <c r="K291" s="50">
        <v>3.7361</v>
      </c>
      <c r="L291" s="47">
        <v>-1.1775599886532095E-4</v>
      </c>
      <c r="M291" s="47">
        <v>2.9620075951739322E-2</v>
      </c>
      <c r="N291" s="48">
        <v>0.59404212834767622</v>
      </c>
    </row>
    <row r="292" spans="1:14" x14ac:dyDescent="0.25">
      <c r="A292" s="325"/>
      <c r="B292" s="326"/>
      <c r="C292" s="182" t="s">
        <v>17</v>
      </c>
      <c r="D292" s="45"/>
      <c r="E292" s="183">
        <v>5.7240000000000002</v>
      </c>
      <c r="F292" s="184">
        <v>-6.983240223462639E-4</v>
      </c>
      <c r="G292" s="184">
        <v>5.4452836817144856E-3</v>
      </c>
      <c r="H292" s="184"/>
      <c r="I292" s="185">
        <v>0.4498480243161096</v>
      </c>
      <c r="J292" s="49"/>
      <c r="K292" s="183">
        <v>3.5899299999999998</v>
      </c>
      <c r="L292" s="184">
        <v>9.0648962245059028E-3</v>
      </c>
      <c r="M292" s="184">
        <v>5.3145269408026996E-2</v>
      </c>
      <c r="N292" s="185">
        <v>0.68518370738256285</v>
      </c>
    </row>
    <row r="293" spans="1:14" x14ac:dyDescent="0.25">
      <c r="A293" s="325"/>
      <c r="B293" s="326"/>
      <c r="C293" s="58" t="s">
        <v>18</v>
      </c>
      <c r="D293" s="45"/>
      <c r="E293" s="50">
        <v>5.8090000000000002</v>
      </c>
      <c r="F293" s="59">
        <v>-1.2035763411278877E-3</v>
      </c>
      <c r="G293" s="59">
        <v>-8.5999312005502482E-4</v>
      </c>
      <c r="H293" s="59"/>
      <c r="I293" s="60">
        <v>0.39975903614457819</v>
      </c>
      <c r="J293" s="49"/>
      <c r="K293" s="50">
        <v>3.55606</v>
      </c>
      <c r="L293" s="49">
        <v>-8.6537759121574354E-4</v>
      </c>
      <c r="M293" s="49">
        <v>2.9071651811552357E-2</v>
      </c>
      <c r="N293" s="61">
        <v>0.62472129829306633</v>
      </c>
    </row>
    <row r="294" spans="1:14" x14ac:dyDescent="0.25">
      <c r="A294" s="325"/>
      <c r="B294" s="326"/>
      <c r="C294" s="182" t="s">
        <v>19</v>
      </c>
      <c r="D294" s="45"/>
      <c r="E294" s="183">
        <v>5.617</v>
      </c>
      <c r="F294" s="184">
        <v>7.1263139141275467E-4</v>
      </c>
      <c r="G294" s="184">
        <v>4.2910781333809211E-3</v>
      </c>
      <c r="H294" s="184"/>
      <c r="I294" s="185">
        <v>0.42563451776649752</v>
      </c>
      <c r="J294" s="49"/>
      <c r="K294" s="183">
        <v>3.6670599999999998</v>
      </c>
      <c r="L294" s="184">
        <v>4.5288372346807826E-4</v>
      </c>
      <c r="M294" s="184">
        <v>2.6083988091240906E-2</v>
      </c>
      <c r="N294" s="185">
        <v>0.61264589215194754</v>
      </c>
    </row>
    <row r="295" spans="1:14" x14ac:dyDescent="0.25">
      <c r="A295" s="325"/>
      <c r="B295" s="326"/>
      <c r="C295" s="58" t="s">
        <v>20</v>
      </c>
      <c r="D295" s="45"/>
      <c r="E295" s="50">
        <v>5.4870000000000001</v>
      </c>
      <c r="F295" s="59">
        <v>1.2773722627736905E-3</v>
      </c>
      <c r="G295" s="59">
        <v>1.82581705313134E-3</v>
      </c>
      <c r="H295" s="59"/>
      <c r="I295" s="60">
        <v>0.453125</v>
      </c>
      <c r="J295" s="49"/>
      <c r="K295" s="50">
        <v>3.6165599999999998</v>
      </c>
      <c r="L295" s="49">
        <v>-5.0756394067691391E-3</v>
      </c>
      <c r="M295" s="49">
        <v>2.6320942389061797E-2</v>
      </c>
      <c r="N295" s="63">
        <v>0.63470682890668795</v>
      </c>
    </row>
    <row r="296" spans="1:14" x14ac:dyDescent="0.25">
      <c r="A296" s="327"/>
      <c r="B296" s="328"/>
      <c r="C296" s="186" t="s">
        <v>21</v>
      </c>
      <c r="D296" s="65"/>
      <c r="E296" s="187">
        <v>5.6529999999999996</v>
      </c>
      <c r="F296" s="188">
        <v>0</v>
      </c>
      <c r="G296" s="188">
        <v>2.6605179141538926E-3</v>
      </c>
      <c r="H296" s="188"/>
      <c r="I296" s="189">
        <v>0.43513582127443495</v>
      </c>
      <c r="J296" s="69"/>
      <c r="K296" s="187">
        <v>3.6347499999999999</v>
      </c>
      <c r="L296" s="188">
        <v>-5.2245885636503786E-4</v>
      </c>
      <c r="M296" s="188">
        <v>3.3474361817675158E-2</v>
      </c>
      <c r="N296" s="188">
        <v>0.63698719594305531</v>
      </c>
    </row>
    <row r="297" spans="1:14" x14ac:dyDescent="0.25">
      <c r="A297" s="33" t="s">
        <v>22</v>
      </c>
      <c r="B297" s="70"/>
    </row>
    <row r="298" spans="1:14" x14ac:dyDescent="0.25">
      <c r="A298" s="286" t="s">
        <v>115</v>
      </c>
      <c r="B298" s="286"/>
      <c r="C298" s="286"/>
      <c r="D298" s="286"/>
      <c r="E298" s="286"/>
      <c r="F298" s="286"/>
      <c r="G298" s="286"/>
      <c r="H298" s="286"/>
      <c r="I298" s="286"/>
      <c r="J298" s="286"/>
      <c r="K298" s="286"/>
      <c r="L298" s="286"/>
      <c r="M298" s="286"/>
      <c r="N298" s="286"/>
    </row>
    <row r="299" spans="1:14" x14ac:dyDescent="0.25">
      <c r="A299" s="329" t="s">
        <v>24</v>
      </c>
      <c r="B299" s="330"/>
      <c r="C299" s="190" t="s">
        <v>25</v>
      </c>
      <c r="D299" s="330" t="s">
        <v>26</v>
      </c>
      <c r="E299" s="331"/>
      <c r="F299" s="190" t="s">
        <v>24</v>
      </c>
      <c r="G299" s="190" t="s">
        <v>25</v>
      </c>
      <c r="H299" s="190"/>
      <c r="I299" s="330" t="s">
        <v>26</v>
      </c>
      <c r="J299" s="331"/>
      <c r="K299" s="191" t="s">
        <v>24</v>
      </c>
      <c r="L299" s="332" t="s">
        <v>25</v>
      </c>
      <c r="M299" s="332"/>
      <c r="N299" s="192" t="s">
        <v>26</v>
      </c>
    </row>
    <row r="300" spans="1:14" x14ac:dyDescent="0.25">
      <c r="A300" s="313" t="s">
        <v>27</v>
      </c>
      <c r="B300" s="314"/>
      <c r="C300" s="74">
        <v>3.9382620000000004</v>
      </c>
      <c r="D300" s="315">
        <v>2.8253417057218622E-2</v>
      </c>
      <c r="E300" s="316"/>
      <c r="F300" s="75" t="s">
        <v>28</v>
      </c>
      <c r="G300" s="74">
        <v>3.940512</v>
      </c>
      <c r="H300" s="74"/>
      <c r="I300" s="315">
        <v>2.8250781264678171E-2</v>
      </c>
      <c r="J300" s="316"/>
      <c r="K300" s="75" t="s">
        <v>29</v>
      </c>
      <c r="L300" s="317">
        <v>3.9572340000000001</v>
      </c>
      <c r="M300" s="317"/>
      <c r="N300" s="76">
        <v>2.89401892701171E-2</v>
      </c>
    </row>
    <row r="301" spans="1:14" ht="15.75" thickBot="1" x14ac:dyDescent="0.3">
      <c r="A301" s="318" t="s">
        <v>30</v>
      </c>
      <c r="B301" s="319"/>
      <c r="C301" s="193">
        <v>3.9183279999999998</v>
      </c>
      <c r="D301" s="320">
        <v>2.7847131686152382E-2</v>
      </c>
      <c r="E301" s="321"/>
      <c r="F301" s="194" t="s">
        <v>31</v>
      </c>
      <c r="G301" s="193">
        <v>3.9682719999999998</v>
      </c>
      <c r="H301" s="193"/>
      <c r="I301" s="320">
        <v>2.8744276576362138E-2</v>
      </c>
      <c r="J301" s="321"/>
      <c r="K301" s="194" t="s">
        <v>32</v>
      </c>
      <c r="L301" s="322">
        <v>3.9737199999999997</v>
      </c>
      <c r="M301" s="322"/>
      <c r="N301" s="195">
        <v>2.8663259637472738E-2</v>
      </c>
    </row>
    <row r="302" spans="1:14" x14ac:dyDescent="0.25">
      <c r="A302" s="33" t="s">
        <v>33</v>
      </c>
      <c r="B302" s="81"/>
      <c r="C302" s="81"/>
      <c r="D302" s="82"/>
      <c r="E302" s="81"/>
    </row>
    <row r="304" spans="1:14" ht="20.25" customHeight="1" x14ac:dyDescent="0.25"/>
    <row r="305" spans="1:14" x14ac:dyDescent="0.25">
      <c r="A305" s="312" t="s">
        <v>116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</row>
    <row r="306" spans="1:14" ht="15.75" thickBot="1" x14ac:dyDescent="0.3">
      <c r="A306" s="85"/>
      <c r="B306" s="85"/>
      <c r="C306" s="85"/>
      <c r="E306" s="85"/>
      <c r="F306" s="85"/>
      <c r="G306" s="85"/>
      <c r="H306" s="85"/>
      <c r="I306" s="85"/>
      <c r="K306" s="85"/>
      <c r="L306" s="85"/>
      <c r="M306" s="85"/>
      <c r="N306" s="85"/>
    </row>
    <row r="307" spans="1:14" ht="15.75" thickBot="1" x14ac:dyDescent="0.3">
      <c r="A307" s="262" t="s">
        <v>8</v>
      </c>
      <c r="B307" s="264" t="s">
        <v>9</v>
      </c>
      <c r="C307" s="266" t="s">
        <v>35</v>
      </c>
      <c r="D307" s="39"/>
      <c r="E307" s="268" t="s">
        <v>36</v>
      </c>
      <c r="F307" s="269"/>
      <c r="G307" s="269"/>
      <c r="H307" s="269"/>
      <c r="I307" s="270"/>
      <c r="J307" s="40"/>
      <c r="K307" s="271" t="s">
        <v>37</v>
      </c>
      <c r="L307" s="272"/>
      <c r="M307" s="272"/>
      <c r="N307" s="273"/>
    </row>
    <row r="308" spans="1:14" ht="37.5" customHeight="1" thickBot="1" x14ac:dyDescent="0.3">
      <c r="A308" s="263"/>
      <c r="B308" s="265"/>
      <c r="C308" s="267"/>
      <c r="D308" s="39"/>
      <c r="E308" s="196" t="s">
        <v>12</v>
      </c>
      <c r="F308" s="197" t="s">
        <v>13</v>
      </c>
      <c r="G308" s="197" t="s">
        <v>14</v>
      </c>
      <c r="H308" s="197"/>
      <c r="I308" s="198" t="s">
        <v>15</v>
      </c>
      <c r="J308" s="9"/>
      <c r="K308" s="199" t="s">
        <v>12</v>
      </c>
      <c r="L308" s="200" t="s">
        <v>13</v>
      </c>
      <c r="M308" s="200" t="s">
        <v>14</v>
      </c>
      <c r="N308" s="201" t="s">
        <v>15</v>
      </c>
    </row>
    <row r="309" spans="1:14" x14ac:dyDescent="0.25">
      <c r="A309" s="302" t="s">
        <v>117</v>
      </c>
      <c r="B309" s="305" t="s">
        <v>16</v>
      </c>
      <c r="C309" s="95" t="s">
        <v>39</v>
      </c>
      <c r="D309" s="96" t="s">
        <v>40</v>
      </c>
      <c r="E309" s="101">
        <v>5.6820000000000004</v>
      </c>
      <c r="F309" s="98">
        <v>-6.9905627403006321E-3</v>
      </c>
      <c r="G309" s="98">
        <v>-5.2770448548800086E-4</v>
      </c>
      <c r="H309" s="98"/>
      <c r="I309" s="99">
        <v>0.3909424724602204</v>
      </c>
      <c r="J309" s="100"/>
      <c r="K309" s="101">
        <v>5.6820000000000004</v>
      </c>
      <c r="L309" s="98">
        <v>-6.9905627403006321E-3</v>
      </c>
      <c r="M309" s="98">
        <v>-5.2770448548800086E-4</v>
      </c>
      <c r="N309" s="102">
        <v>0.3909424724602204</v>
      </c>
    </row>
    <row r="310" spans="1:14" x14ac:dyDescent="0.25">
      <c r="A310" s="303"/>
      <c r="B310" s="305"/>
      <c r="C310" s="202" t="s">
        <v>41</v>
      </c>
      <c r="D310" s="96" t="s">
        <v>42</v>
      </c>
      <c r="E310" s="107">
        <v>5.7240000000000002</v>
      </c>
      <c r="F310" s="105">
        <v>-3.6553524804177062E-3</v>
      </c>
      <c r="G310" s="105">
        <v>-2.439874520739016E-3</v>
      </c>
      <c r="H310" s="105"/>
      <c r="I310" s="106">
        <v>0.45500762582613108</v>
      </c>
      <c r="J310" s="100"/>
      <c r="K310" s="107">
        <v>5.7279999999999998</v>
      </c>
      <c r="L310" s="105">
        <v>-8.7214372928656747E-4</v>
      </c>
      <c r="M310" s="105">
        <v>1.3986013986013734E-3</v>
      </c>
      <c r="N310" s="108">
        <v>0.45049379589769556</v>
      </c>
    </row>
    <row r="311" spans="1:14" x14ac:dyDescent="0.25">
      <c r="A311" s="303"/>
      <c r="B311" s="305"/>
      <c r="C311" s="95" t="s">
        <v>43</v>
      </c>
      <c r="D311" s="96" t="s">
        <v>44</v>
      </c>
      <c r="E311" s="101">
        <v>5.9829999999999997</v>
      </c>
      <c r="F311" s="98">
        <v>-1.3353363378401095E-3</v>
      </c>
      <c r="G311" s="98">
        <v>-9.9288432897568502E-3</v>
      </c>
      <c r="H311" s="98"/>
      <c r="I311" s="99">
        <v>0.45183207959233163</v>
      </c>
      <c r="J311" s="100"/>
      <c r="K311" s="101">
        <v>5.9009999999999998</v>
      </c>
      <c r="L311" s="98">
        <v>-8.465966813410164E-4</v>
      </c>
      <c r="M311" s="98">
        <v>-5.2258934592044337E-3</v>
      </c>
      <c r="N311" s="110">
        <v>0.42501811156725422</v>
      </c>
    </row>
    <row r="312" spans="1:14" x14ac:dyDescent="0.25">
      <c r="A312" s="303"/>
      <c r="B312" s="306"/>
      <c r="C312" s="203" t="s">
        <v>45</v>
      </c>
      <c r="D312" s="96" t="s">
        <v>46</v>
      </c>
      <c r="E312" s="107">
        <v>5.6020000000000003</v>
      </c>
      <c r="F312" s="113">
        <v>2.1466905187836893E-3</v>
      </c>
      <c r="G312" s="113">
        <v>-3.5688793718768874E-4</v>
      </c>
      <c r="H312" s="113"/>
      <c r="I312" s="114">
        <v>0.4040100250626566</v>
      </c>
      <c r="J312" s="100"/>
      <c r="K312" s="107">
        <v>5.4610000000000003</v>
      </c>
      <c r="L312" s="105">
        <v>4.5989698307580262E-3</v>
      </c>
      <c r="M312" s="105">
        <v>1.2834616795014409E-3</v>
      </c>
      <c r="N312" s="108">
        <v>0.37764883955600403</v>
      </c>
    </row>
    <row r="313" spans="1:14" x14ac:dyDescent="0.25">
      <c r="A313" s="303"/>
      <c r="B313" s="307" t="s">
        <v>17</v>
      </c>
      <c r="C313" s="95" t="s">
        <v>47</v>
      </c>
      <c r="D313" s="96" t="s">
        <v>48</v>
      </c>
      <c r="E313" s="115">
        <v>5.7610000000000001</v>
      </c>
      <c r="F313" s="98">
        <v>5.2101424105588379E-4</v>
      </c>
      <c r="G313" s="98">
        <v>-6.2101086769017488E-3</v>
      </c>
      <c r="H313" s="98"/>
      <c r="I313" s="99">
        <v>0.38919700988666506</v>
      </c>
      <c r="J313" s="100"/>
      <c r="K313" s="115">
        <v>5.742</v>
      </c>
      <c r="L313" s="116">
        <v>4.0216821122573965E-3</v>
      </c>
      <c r="M313" s="116">
        <v>-5.8864265927977E-3</v>
      </c>
      <c r="N313" s="117">
        <v>0.38062034142822809</v>
      </c>
    </row>
    <row r="314" spans="1:14" x14ac:dyDescent="0.25">
      <c r="A314" s="303"/>
      <c r="B314" s="308"/>
      <c r="C314" s="202" t="s">
        <v>49</v>
      </c>
      <c r="D314" s="96" t="s">
        <v>50</v>
      </c>
      <c r="E314" s="107">
        <v>5.8780000000000001</v>
      </c>
      <c r="F314" s="105">
        <v>-4.9094294904350466E-3</v>
      </c>
      <c r="G314" s="105">
        <v>1.9954884608710755E-2</v>
      </c>
      <c r="H314" s="105"/>
      <c r="I314" s="106">
        <v>0.50988954533778585</v>
      </c>
      <c r="J314" s="100"/>
      <c r="K314" s="107">
        <v>5.8760000000000003</v>
      </c>
      <c r="L314" s="105">
        <v>-8.2700421940927749E-3</v>
      </c>
      <c r="M314" s="105">
        <v>2.4228690953460141E-2</v>
      </c>
      <c r="N314" s="108">
        <v>0.5207039337474122</v>
      </c>
    </row>
    <row r="315" spans="1:14" x14ac:dyDescent="0.25">
      <c r="A315" s="303"/>
      <c r="B315" s="308"/>
      <c r="C315" s="95" t="s">
        <v>51</v>
      </c>
      <c r="D315" s="96" t="s">
        <v>52</v>
      </c>
      <c r="E315" s="101">
        <v>5.78</v>
      </c>
      <c r="F315" s="98">
        <v>-1.7298045320868205E-4</v>
      </c>
      <c r="G315" s="98">
        <v>0</v>
      </c>
      <c r="H315" s="98"/>
      <c r="I315" s="99">
        <v>0.41770909982830529</v>
      </c>
      <c r="J315" s="100"/>
      <c r="K315" s="101">
        <v>5.79</v>
      </c>
      <c r="L315" s="98">
        <v>-3.4530386740327934E-4</v>
      </c>
      <c r="M315" s="98">
        <v>3.8141470180306225E-3</v>
      </c>
      <c r="N315" s="110">
        <v>0.4268112370625925</v>
      </c>
    </row>
    <row r="316" spans="1:14" x14ac:dyDescent="0.25">
      <c r="A316" s="303"/>
      <c r="B316" s="308"/>
      <c r="C316" s="202" t="s">
        <v>53</v>
      </c>
      <c r="D316" s="96" t="s">
        <v>54</v>
      </c>
      <c r="E316" s="107">
        <v>5.6680000000000001</v>
      </c>
      <c r="F316" s="105">
        <v>9.2592592592593004E-3</v>
      </c>
      <c r="G316" s="105">
        <v>3.1858407079645712E-3</v>
      </c>
      <c r="H316" s="105"/>
      <c r="I316" s="106">
        <v>0.42376287364983689</v>
      </c>
      <c r="J316" s="100"/>
      <c r="K316" s="107">
        <v>5.5490000000000004</v>
      </c>
      <c r="L316" s="105">
        <v>-6.4458370635630535E-3</v>
      </c>
      <c r="M316" s="105">
        <v>-1.5086971955981521E-2</v>
      </c>
      <c r="N316" s="108">
        <v>0.39632611977856058</v>
      </c>
    </row>
    <row r="317" spans="1:14" x14ac:dyDescent="0.25">
      <c r="A317" s="303"/>
      <c r="B317" s="308"/>
      <c r="C317" s="95" t="s">
        <v>55</v>
      </c>
      <c r="D317" s="96" t="s">
        <v>56</v>
      </c>
      <c r="E317" s="101">
        <v>5.7309999999999999</v>
      </c>
      <c r="F317" s="98">
        <v>1.3978682509172558E-3</v>
      </c>
      <c r="G317" s="98">
        <v>8.4462431814182892E-3</v>
      </c>
      <c r="H317" s="98"/>
      <c r="I317" s="99">
        <v>0.45015182186234814</v>
      </c>
      <c r="J317" s="100"/>
      <c r="K317" s="101">
        <v>5.718</v>
      </c>
      <c r="L317" s="98">
        <v>-1.7485574401121529E-4</v>
      </c>
      <c r="M317" s="98">
        <v>6.8674062334916908E-3</v>
      </c>
      <c r="N317" s="110">
        <v>0.45274390243902451</v>
      </c>
    </row>
    <row r="318" spans="1:14" x14ac:dyDescent="0.25">
      <c r="A318" s="303"/>
      <c r="B318" s="308"/>
      <c r="C318" s="202" t="s">
        <v>57</v>
      </c>
      <c r="D318" s="96" t="s">
        <v>58</v>
      </c>
      <c r="E318" s="107">
        <v>5.4790000000000001</v>
      </c>
      <c r="F318" s="105">
        <v>1.8284878405558924E-3</v>
      </c>
      <c r="G318" s="105">
        <v>1.825483753195023E-4</v>
      </c>
      <c r="H318" s="105"/>
      <c r="I318" s="106">
        <v>0.44412229836584083</v>
      </c>
      <c r="J318" s="100"/>
      <c r="K318" s="107">
        <v>5.5529999999999999</v>
      </c>
      <c r="L318" s="105">
        <v>1.0922992900054496E-2</v>
      </c>
      <c r="M318" s="105">
        <v>1.1659683002368304E-2</v>
      </c>
      <c r="N318" s="108">
        <v>0.449869451697128</v>
      </c>
    </row>
    <row r="319" spans="1:14" x14ac:dyDescent="0.25">
      <c r="A319" s="303"/>
      <c r="B319" s="308"/>
      <c r="C319" s="95" t="s">
        <v>59</v>
      </c>
      <c r="D319" s="96" t="s">
        <v>60</v>
      </c>
      <c r="E319" s="101">
        <v>5.7569999999999997</v>
      </c>
      <c r="F319" s="98">
        <v>-7.0714039323905853E-3</v>
      </c>
      <c r="G319" s="98">
        <v>-9.9742046431643416E-3</v>
      </c>
      <c r="H319" s="98"/>
      <c r="I319" s="99">
        <v>0.40277777777777768</v>
      </c>
      <c r="J319" s="100"/>
      <c r="K319" s="101">
        <v>5.7270000000000003</v>
      </c>
      <c r="L319" s="98">
        <v>-3.3066481030281647E-3</v>
      </c>
      <c r="M319" s="98">
        <v>-1.0880829015543991E-2</v>
      </c>
      <c r="N319" s="110">
        <v>0.39546783625731008</v>
      </c>
    </row>
    <row r="320" spans="1:14" x14ac:dyDescent="0.25">
      <c r="A320" s="303"/>
      <c r="B320" s="308"/>
      <c r="C320" s="202" t="s">
        <v>61</v>
      </c>
      <c r="D320" s="96" t="s">
        <v>62</v>
      </c>
      <c r="E320" s="107">
        <v>6.0209999999999999</v>
      </c>
      <c r="F320" s="105">
        <v>-4.7933884297520768E-3</v>
      </c>
      <c r="G320" s="105">
        <v>-1.2465146793505077E-2</v>
      </c>
      <c r="H320" s="105"/>
      <c r="I320" s="106">
        <v>0.42576367511247937</v>
      </c>
      <c r="J320" s="100"/>
      <c r="K320" s="107">
        <v>6.1029999999999998</v>
      </c>
      <c r="L320" s="105">
        <v>-7.8036091692408327E-3</v>
      </c>
      <c r="M320" s="105">
        <v>-2.5391248802299593E-2</v>
      </c>
      <c r="N320" s="108">
        <v>0.4451811508406347</v>
      </c>
    </row>
    <row r="321" spans="1:14" x14ac:dyDescent="0.25">
      <c r="A321" s="303"/>
      <c r="B321" s="309"/>
      <c r="C321" s="118" t="s">
        <v>63</v>
      </c>
      <c r="D321" s="96" t="s">
        <v>64</v>
      </c>
      <c r="E321" s="204">
        <v>5.7169999999999996</v>
      </c>
      <c r="F321" s="120">
        <v>-1.5717778553965278E-3</v>
      </c>
      <c r="G321" s="120">
        <v>-2.9647715381933004E-3</v>
      </c>
      <c r="H321" s="120"/>
      <c r="I321" s="121">
        <v>0.37032598274209017</v>
      </c>
      <c r="J321" s="100"/>
      <c r="K321" s="101">
        <v>5.8010000000000002</v>
      </c>
      <c r="L321" s="98">
        <v>4.3282548476455407E-3</v>
      </c>
      <c r="M321" s="98">
        <v>5.7212205270458227E-3</v>
      </c>
      <c r="N321" s="110">
        <v>0.39046021093000971</v>
      </c>
    </row>
    <row r="322" spans="1:14" x14ac:dyDescent="0.25">
      <c r="A322" s="303"/>
      <c r="B322" s="308" t="s">
        <v>18</v>
      </c>
      <c r="C322" s="205" t="s">
        <v>65</v>
      </c>
      <c r="D322" s="96" t="s">
        <v>66</v>
      </c>
      <c r="E322" s="107">
        <v>6.3689999999999998</v>
      </c>
      <c r="F322" s="105">
        <v>7.856693903205425E-4</v>
      </c>
      <c r="G322" s="105">
        <v>6.2843676355051059E-4</v>
      </c>
      <c r="H322" s="105"/>
      <c r="I322" s="106">
        <v>0.32521847690387018</v>
      </c>
      <c r="J322" s="100"/>
      <c r="K322" s="122">
        <v>6.31</v>
      </c>
      <c r="L322" s="123">
        <v>4.7566196289827722E-4</v>
      </c>
      <c r="M322" s="123">
        <v>-4.7520988436566824E-4</v>
      </c>
      <c r="N322" s="124">
        <v>0.33066216786166169</v>
      </c>
    </row>
    <row r="323" spans="1:14" x14ac:dyDescent="0.25">
      <c r="A323" s="303"/>
      <c r="B323" s="308"/>
      <c r="C323" s="95" t="s">
        <v>67</v>
      </c>
      <c r="D323" s="96" t="s">
        <v>68</v>
      </c>
      <c r="E323" s="101">
        <v>5.8259999999999996</v>
      </c>
      <c r="F323" s="98">
        <v>1.5471892728209369E-3</v>
      </c>
      <c r="G323" s="98">
        <v>9.1806686298285811E-3</v>
      </c>
      <c r="H323" s="98"/>
      <c r="I323" s="99">
        <v>0.32258796821793401</v>
      </c>
      <c r="J323" s="100"/>
      <c r="K323" s="101">
        <v>5.8259999999999996</v>
      </c>
      <c r="L323" s="98">
        <v>1.5471892728209369E-3</v>
      </c>
      <c r="M323" s="98">
        <v>9.1806686298285811E-3</v>
      </c>
      <c r="N323" s="110">
        <v>0.32258796821793401</v>
      </c>
    </row>
    <row r="324" spans="1:14" x14ac:dyDescent="0.25">
      <c r="A324" s="303"/>
      <c r="B324" s="308"/>
      <c r="C324" s="202" t="s">
        <v>69</v>
      </c>
      <c r="D324" s="96" t="s">
        <v>70</v>
      </c>
      <c r="E324" s="107">
        <v>5.665</v>
      </c>
      <c r="F324" s="105">
        <v>1.7683465959328348E-3</v>
      </c>
      <c r="G324" s="105">
        <v>7.2901849217639203E-3</v>
      </c>
      <c r="H324" s="105"/>
      <c r="I324" s="106">
        <v>0.40257489477593467</v>
      </c>
      <c r="J324" s="100"/>
      <c r="K324" s="107">
        <v>5.6379999999999999</v>
      </c>
      <c r="L324" s="105">
        <v>2.1329541414858433E-3</v>
      </c>
      <c r="M324" s="105">
        <v>6.2466535784402311E-3</v>
      </c>
      <c r="N324" s="108">
        <v>0.39796677411356285</v>
      </c>
    </row>
    <row r="325" spans="1:14" x14ac:dyDescent="0.25">
      <c r="A325" s="303"/>
      <c r="B325" s="308"/>
      <c r="C325" s="95" t="s">
        <v>71</v>
      </c>
      <c r="D325" s="96" t="s">
        <v>72</v>
      </c>
      <c r="E325" s="101">
        <v>5.8730000000000002</v>
      </c>
      <c r="F325" s="98">
        <v>-1.3603128719605895E-3</v>
      </c>
      <c r="G325" s="98">
        <v>-3.7319762510601429E-3</v>
      </c>
      <c r="H325" s="98"/>
      <c r="I325" s="99">
        <v>0.37928604978863323</v>
      </c>
      <c r="J325" s="100"/>
      <c r="K325" s="101">
        <v>6.0119999999999996</v>
      </c>
      <c r="L325" s="98">
        <v>4.1757140471019305E-3</v>
      </c>
      <c r="M325" s="98">
        <v>-4.1411297001823222E-3</v>
      </c>
      <c r="N325" s="110">
        <v>0.41193048379520891</v>
      </c>
    </row>
    <row r="326" spans="1:14" x14ac:dyDescent="0.25">
      <c r="A326" s="303"/>
      <c r="B326" s="308"/>
      <c r="C326" s="202" t="s">
        <v>73</v>
      </c>
      <c r="D326" s="96" t="s">
        <v>74</v>
      </c>
      <c r="E326" s="107">
        <v>6</v>
      </c>
      <c r="F326" s="105">
        <v>-1.3315579227696217E-3</v>
      </c>
      <c r="G326" s="105">
        <v>-2.9910269192422456E-3</v>
      </c>
      <c r="H326" s="105"/>
      <c r="I326" s="106">
        <v>0.46771037181996089</v>
      </c>
      <c r="J326" s="100"/>
      <c r="K326" s="107">
        <v>5.8680000000000003</v>
      </c>
      <c r="L326" s="105">
        <v>-5.4237288135593476E-3</v>
      </c>
      <c r="M326" s="105">
        <v>-1.0955671666947553E-2</v>
      </c>
      <c r="N326" s="108">
        <v>0.43542074363992178</v>
      </c>
    </row>
    <row r="327" spans="1:14" x14ac:dyDescent="0.25">
      <c r="A327" s="303"/>
      <c r="B327" s="308"/>
      <c r="C327" s="95" t="s">
        <v>75</v>
      </c>
      <c r="D327" s="96" t="s">
        <v>76</v>
      </c>
      <c r="E327" s="101">
        <v>5.9349999999999996</v>
      </c>
      <c r="F327" s="98">
        <v>-4.1946308724832848E-3</v>
      </c>
      <c r="G327" s="98">
        <v>0</v>
      </c>
      <c r="H327" s="98"/>
      <c r="I327" s="99">
        <v>0.4104087452471481</v>
      </c>
      <c r="J327" s="100"/>
      <c r="K327" s="101">
        <v>5.9349999999999996</v>
      </c>
      <c r="L327" s="98">
        <v>-4.1946308724832848E-3</v>
      </c>
      <c r="M327" s="98">
        <v>0</v>
      </c>
      <c r="N327" s="110">
        <v>0.4104087452471481</v>
      </c>
    </row>
    <row r="328" spans="1:14" x14ac:dyDescent="0.25">
      <c r="A328" s="303"/>
      <c r="B328" s="309"/>
      <c r="C328" s="203" t="s">
        <v>77</v>
      </c>
      <c r="D328" s="96" t="s">
        <v>78</v>
      </c>
      <c r="E328" s="206">
        <v>5.5830000000000002</v>
      </c>
      <c r="F328" s="113">
        <v>-1.6094420600857307E-3</v>
      </c>
      <c r="G328" s="113">
        <v>3.2345013477088624E-3</v>
      </c>
      <c r="H328" s="113"/>
      <c r="I328" s="114">
        <v>0.40700604838709675</v>
      </c>
      <c r="J328" s="100"/>
      <c r="K328" s="107">
        <v>5.5529999999999999</v>
      </c>
      <c r="L328" s="105">
        <v>-3.0520646319569522E-3</v>
      </c>
      <c r="M328" s="105">
        <v>5.0678733031672696E-3</v>
      </c>
      <c r="N328" s="108">
        <v>0.39909297052154202</v>
      </c>
    </row>
    <row r="329" spans="1:14" x14ac:dyDescent="0.25">
      <c r="A329" s="303"/>
      <c r="B329" s="308" t="s">
        <v>19</v>
      </c>
      <c r="C329" s="173" t="s">
        <v>79</v>
      </c>
      <c r="D329" s="96" t="s">
        <v>80</v>
      </c>
      <c r="E329" s="101">
        <v>5.47</v>
      </c>
      <c r="F329" s="98">
        <v>2.3822613157411521E-3</v>
      </c>
      <c r="G329" s="98">
        <v>-1.0956902848795469E-3</v>
      </c>
      <c r="H329" s="98"/>
      <c r="I329" s="99">
        <v>0.41197728446050585</v>
      </c>
      <c r="J329" s="100"/>
      <c r="K329" s="115">
        <v>5.5350000000000001</v>
      </c>
      <c r="L329" s="116">
        <v>1.0958904109589218E-2</v>
      </c>
      <c r="M329" s="116">
        <v>8.7479496992892702E-3</v>
      </c>
      <c r="N329" s="117">
        <v>0.37823705179282863</v>
      </c>
    </row>
    <row r="330" spans="1:14" x14ac:dyDescent="0.25">
      <c r="A330" s="303"/>
      <c r="B330" s="308"/>
      <c r="C330" s="207" t="s">
        <v>81</v>
      </c>
      <c r="D330" s="96" t="s">
        <v>82</v>
      </c>
      <c r="E330" s="107">
        <v>5.6449999999999996</v>
      </c>
      <c r="F330" s="105">
        <v>8.8652482269502286E-4</v>
      </c>
      <c r="G330" s="105">
        <v>2.8424231657488974E-3</v>
      </c>
      <c r="H330" s="105"/>
      <c r="I330" s="106">
        <v>0.40737970580902494</v>
      </c>
      <c r="J330" s="100"/>
      <c r="K330" s="107">
        <v>5.6840000000000002</v>
      </c>
      <c r="L330" s="105">
        <v>7.0422535211278614E-4</v>
      </c>
      <c r="M330" s="105">
        <v>2.2923646623169702E-3</v>
      </c>
      <c r="N330" s="108">
        <v>0.43282077136375086</v>
      </c>
    </row>
    <row r="331" spans="1:14" x14ac:dyDescent="0.25">
      <c r="A331" s="303"/>
      <c r="B331" s="308"/>
      <c r="C331" s="173" t="s">
        <v>83</v>
      </c>
      <c r="D331" s="96" t="s">
        <v>84</v>
      </c>
      <c r="E331" s="101">
        <v>5.6150000000000002</v>
      </c>
      <c r="F331" s="98">
        <v>4.472271914132353E-3</v>
      </c>
      <c r="G331" s="98">
        <v>1.1529454152404917E-2</v>
      </c>
      <c r="H331" s="98"/>
      <c r="I331" s="99">
        <v>0.41721352852094906</v>
      </c>
      <c r="J331" s="100"/>
      <c r="K331" s="101">
        <v>5.6269999999999998</v>
      </c>
      <c r="L331" s="98">
        <v>5.3600142933714068E-3</v>
      </c>
      <c r="M331" s="98">
        <v>1.8461538461538307E-2</v>
      </c>
      <c r="N331" s="110">
        <v>0.42024230186774347</v>
      </c>
    </row>
    <row r="332" spans="1:14" x14ac:dyDescent="0.25">
      <c r="A332" s="303"/>
      <c r="B332" s="309"/>
      <c r="C332" s="208" t="s">
        <v>85</v>
      </c>
      <c r="D332" s="96" t="s">
        <v>86</v>
      </c>
      <c r="E332" s="206">
        <v>5.6150000000000002</v>
      </c>
      <c r="F332" s="113">
        <v>-3.5606195478010694E-4</v>
      </c>
      <c r="G332" s="113">
        <v>4.1130185979971756E-3</v>
      </c>
      <c r="H332" s="113"/>
      <c r="I332" s="114">
        <v>0.43826844262295084</v>
      </c>
      <c r="J332" s="100"/>
      <c r="K332" s="107">
        <v>5.6429999999999998</v>
      </c>
      <c r="L332" s="105">
        <v>-3.542958370238436E-4</v>
      </c>
      <c r="M332" s="105">
        <v>4.092526690391507E-3</v>
      </c>
      <c r="N332" s="108">
        <v>0.43624331891066426</v>
      </c>
    </row>
    <row r="333" spans="1:14" x14ac:dyDescent="0.25">
      <c r="A333" s="303"/>
      <c r="B333" s="307" t="s">
        <v>20</v>
      </c>
      <c r="C333" s="125" t="s">
        <v>87</v>
      </c>
      <c r="D333" s="96" t="s">
        <v>88</v>
      </c>
      <c r="E333" s="101">
        <v>5.423</v>
      </c>
      <c r="F333" s="98">
        <v>-5.5289347585696369E-4</v>
      </c>
      <c r="G333" s="98">
        <v>2.9591270575179962E-3</v>
      </c>
      <c r="H333" s="98"/>
      <c r="I333" s="99">
        <v>0.46015078082929461</v>
      </c>
      <c r="J333" s="100"/>
      <c r="K333" s="115">
        <v>5.3760000000000003</v>
      </c>
      <c r="L333" s="116">
        <v>3.7216226274661146E-4</v>
      </c>
      <c r="M333" s="116">
        <v>1.1476952022577702E-2</v>
      </c>
      <c r="N333" s="117">
        <v>0.45809601301871461</v>
      </c>
    </row>
    <row r="334" spans="1:14" x14ac:dyDescent="0.25">
      <c r="A334" s="303"/>
      <c r="B334" s="310"/>
      <c r="C334" s="202" t="s">
        <v>89</v>
      </c>
      <c r="D334" s="96" t="s">
        <v>90</v>
      </c>
      <c r="E334" s="107">
        <v>5.5369999999999999</v>
      </c>
      <c r="F334" s="105">
        <v>1.4469162597214869E-3</v>
      </c>
      <c r="G334" s="105">
        <v>5.4210336104087986E-4</v>
      </c>
      <c r="H334" s="105"/>
      <c r="I334" s="106">
        <v>0.44042663891779399</v>
      </c>
      <c r="J334" s="100"/>
      <c r="K334" s="107">
        <v>5.4960000000000004</v>
      </c>
      <c r="L334" s="105">
        <v>-6.3279696257456663E-3</v>
      </c>
      <c r="M334" s="105">
        <v>-7.5839653304441423E-3</v>
      </c>
      <c r="N334" s="108">
        <v>0.41612986343725855</v>
      </c>
    </row>
    <row r="335" spans="1:14" ht="15.75" thickBot="1" x14ac:dyDescent="0.3">
      <c r="A335" s="304"/>
      <c r="B335" s="311"/>
      <c r="C335" s="126" t="s">
        <v>91</v>
      </c>
      <c r="D335" s="96" t="s">
        <v>92</v>
      </c>
      <c r="E335" s="130">
        <v>5.5529999999999999</v>
      </c>
      <c r="F335" s="128">
        <v>4.8859934853420217E-3</v>
      </c>
      <c r="G335" s="128">
        <v>1.4427412082957947E-3</v>
      </c>
      <c r="H335" s="128"/>
      <c r="I335" s="129">
        <v>0.45366492146596871</v>
      </c>
      <c r="J335" s="100"/>
      <c r="K335" s="130">
        <v>5.641</v>
      </c>
      <c r="L335" s="128">
        <v>1.1113102706578282E-2</v>
      </c>
      <c r="M335" s="128">
        <v>8.0414581844174826E-3</v>
      </c>
      <c r="N335" s="131">
        <v>0.47631510075896366</v>
      </c>
    </row>
    <row r="336" spans="1:14" x14ac:dyDescent="0.25">
      <c r="A336" s="33" t="s">
        <v>22</v>
      </c>
      <c r="B336" s="70"/>
      <c r="C336" s="133"/>
      <c r="D336" s="209"/>
      <c r="E336" s="133"/>
      <c r="F336" s="135"/>
      <c r="G336" s="135"/>
      <c r="H336" s="135"/>
      <c r="I336" s="135"/>
      <c r="J336" s="136"/>
      <c r="K336" s="135"/>
      <c r="L336" s="135"/>
      <c r="M336" s="210"/>
      <c r="N336" s="135"/>
    </row>
    <row r="337" spans="1:14" x14ac:dyDescent="0.25">
      <c r="D337"/>
      <c r="E337" s="211" t="s">
        <v>7</v>
      </c>
      <c r="F337" s="135"/>
      <c r="G337" s="136"/>
      <c r="H337" s="135"/>
      <c r="I337" s="135"/>
      <c r="J337" s="135"/>
      <c r="K337" s="135"/>
      <c r="L337" s="135"/>
      <c r="M337" s="135"/>
      <c r="N337" s="135"/>
    </row>
    <row r="338" spans="1:14" x14ac:dyDescent="0.25">
      <c r="A338" s="137">
        <v>6.3689999999999998</v>
      </c>
      <c r="D338"/>
      <c r="G338" s="2"/>
      <c r="J338"/>
    </row>
    <row r="339" spans="1:14" x14ac:dyDescent="0.25">
      <c r="A339" s="137">
        <v>5.423</v>
      </c>
      <c r="D339"/>
      <c r="G339" s="2"/>
      <c r="J339"/>
    </row>
    <row r="340" spans="1:14" x14ac:dyDescent="0.25">
      <c r="D340"/>
      <c r="G340" s="2"/>
      <c r="J340"/>
    </row>
    <row r="341" spans="1:14" x14ac:dyDescent="0.25">
      <c r="D341"/>
      <c r="G341" s="2"/>
      <c r="J341"/>
    </row>
    <row r="342" spans="1:14" x14ac:dyDescent="0.25">
      <c r="D342"/>
      <c r="G342" s="2"/>
      <c r="J342"/>
    </row>
    <row r="343" spans="1:14" x14ac:dyDescent="0.25">
      <c r="D343"/>
      <c r="G343" s="2"/>
      <c r="J343"/>
    </row>
    <row r="344" spans="1:14" x14ac:dyDescent="0.25">
      <c r="D344"/>
      <c r="G344" s="2"/>
      <c r="J344"/>
    </row>
    <row r="345" spans="1:14" x14ac:dyDescent="0.25">
      <c r="D345"/>
      <c r="G345" s="2"/>
      <c r="J345"/>
    </row>
    <row r="346" spans="1:14" x14ac:dyDescent="0.25">
      <c r="D346"/>
      <c r="G346" s="2"/>
      <c r="J346"/>
    </row>
    <row r="347" spans="1:14" x14ac:dyDescent="0.25">
      <c r="D347"/>
      <c r="G347" s="2"/>
      <c r="J347"/>
    </row>
    <row r="348" spans="1:14" x14ac:dyDescent="0.25">
      <c r="D348"/>
      <c r="G348" s="2"/>
      <c r="J348"/>
    </row>
    <row r="349" spans="1:14" x14ac:dyDescent="0.25">
      <c r="D349"/>
      <c r="G349" s="2"/>
      <c r="J349"/>
    </row>
    <row r="350" spans="1:14" x14ac:dyDescent="0.25">
      <c r="D350"/>
      <c r="G350" s="2"/>
      <c r="J350"/>
    </row>
    <row r="351" spans="1:14" x14ac:dyDescent="0.25">
      <c r="D351"/>
      <c r="G351" s="2"/>
      <c r="J351"/>
    </row>
    <row r="352" spans="1:14" x14ac:dyDescent="0.25">
      <c r="D352"/>
      <c r="G352" s="2"/>
      <c r="J352"/>
    </row>
    <row r="353" spans="1:14" x14ac:dyDescent="0.25">
      <c r="D353"/>
      <c r="G353" s="2"/>
      <c r="J353"/>
    </row>
    <row r="354" spans="1:14" x14ac:dyDescent="0.25">
      <c r="D354"/>
      <c r="G354" s="2"/>
      <c r="J354"/>
    </row>
    <row r="355" spans="1:14" ht="19.899999999999999" customHeight="1" x14ac:dyDescent="0.25">
      <c r="D355"/>
      <c r="G355" s="2"/>
      <c r="J355"/>
    </row>
    <row r="356" spans="1:14" x14ac:dyDescent="0.25">
      <c r="A356" s="261" t="s">
        <v>118</v>
      </c>
      <c r="B356" s="261"/>
      <c r="C356" s="261"/>
      <c r="D356" s="261"/>
      <c r="E356" s="261"/>
      <c r="F356" s="261"/>
      <c r="G356" s="261"/>
      <c r="H356" s="261"/>
      <c r="I356" s="261"/>
      <c r="J356" s="261"/>
      <c r="K356" s="261"/>
      <c r="L356" s="261"/>
      <c r="M356" s="261"/>
      <c r="N356" s="261"/>
    </row>
    <row r="357" spans="1:14" ht="14.45" customHeight="1" x14ac:dyDescent="0.25">
      <c r="A357" s="290" t="s">
        <v>131</v>
      </c>
      <c r="B357" s="290"/>
      <c r="C357" s="290"/>
      <c r="D357" s="290"/>
      <c r="E357" s="290"/>
      <c r="F357" s="290"/>
      <c r="G357" s="290"/>
      <c r="H357" s="290"/>
      <c r="I357" s="290"/>
      <c r="J357" s="290"/>
      <c r="K357" s="290"/>
      <c r="L357" s="290"/>
      <c r="M357" s="290"/>
      <c r="N357" s="290"/>
    </row>
    <row r="358" spans="1:14" x14ac:dyDescent="0.25">
      <c r="A358" s="290"/>
      <c r="B358" s="290"/>
      <c r="C358" s="290"/>
      <c r="D358" s="290"/>
      <c r="E358" s="290"/>
      <c r="F358" s="290"/>
      <c r="G358" s="290"/>
      <c r="H358" s="290"/>
      <c r="I358" s="290"/>
      <c r="J358" s="290"/>
      <c r="K358" s="290"/>
      <c r="L358" s="290"/>
      <c r="M358" s="290"/>
      <c r="N358" s="290"/>
    </row>
    <row r="359" spans="1:14" ht="15" customHeight="1" x14ac:dyDescent="0.25">
      <c r="A359" s="291" t="s">
        <v>134</v>
      </c>
      <c r="B359" s="291"/>
      <c r="C359" s="291"/>
      <c r="D359" s="291"/>
      <c r="E359" s="291"/>
      <c r="F359" s="291"/>
      <c r="G359" s="291"/>
      <c r="H359" s="17"/>
      <c r="I359" s="18"/>
      <c r="J359" s="19"/>
      <c r="K359" s="18"/>
      <c r="L359" s="18"/>
      <c r="M359" s="18"/>
      <c r="N359" s="18"/>
    </row>
    <row r="360" spans="1:14" x14ac:dyDescent="0.25">
      <c r="A360" s="291"/>
      <c r="B360" s="291"/>
      <c r="C360" s="291"/>
      <c r="D360" s="291"/>
      <c r="E360" s="291"/>
      <c r="F360" s="291"/>
      <c r="G360" s="291"/>
      <c r="H360" s="17"/>
      <c r="I360" s="20"/>
      <c r="J360" s="21"/>
      <c r="K360" s="20"/>
      <c r="L360" s="20"/>
      <c r="M360" s="20"/>
      <c r="N360" s="20"/>
    </row>
    <row r="361" spans="1:14" x14ac:dyDescent="0.25">
      <c r="A361" s="291"/>
      <c r="B361" s="291"/>
      <c r="C361" s="291"/>
      <c r="D361" s="291"/>
      <c r="E361" s="291"/>
      <c r="F361" s="291"/>
      <c r="G361" s="291"/>
      <c r="H361" s="17"/>
      <c r="I361" s="20"/>
      <c r="J361" s="21"/>
      <c r="K361" s="20"/>
      <c r="L361" s="20"/>
      <c r="M361" s="20"/>
      <c r="N361" s="20"/>
    </row>
    <row r="362" spans="1:14" x14ac:dyDescent="0.25">
      <c r="A362" s="291"/>
      <c r="B362" s="291"/>
      <c r="C362" s="291"/>
      <c r="D362" s="291"/>
      <c r="E362" s="291"/>
      <c r="F362" s="291"/>
      <c r="G362" s="291"/>
      <c r="H362" s="17"/>
      <c r="I362" s="20"/>
      <c r="J362" s="21"/>
      <c r="K362" s="20"/>
      <c r="L362" s="20"/>
      <c r="M362" s="20"/>
      <c r="N362" s="20"/>
    </row>
    <row r="363" spans="1:14" x14ac:dyDescent="0.25">
      <c r="A363" s="291"/>
      <c r="B363" s="291"/>
      <c r="C363" s="291"/>
      <c r="D363" s="291"/>
      <c r="E363" s="291"/>
      <c r="F363" s="291"/>
      <c r="G363" s="291"/>
      <c r="H363" s="17"/>
      <c r="I363" s="212"/>
      <c r="J363" s="213"/>
      <c r="K363" s="212"/>
      <c r="L363" s="212"/>
      <c r="M363" s="212"/>
      <c r="N363" s="212"/>
    </row>
    <row r="364" spans="1:14" x14ac:dyDescent="0.25">
      <c r="A364" s="291"/>
      <c r="B364" s="291"/>
      <c r="C364" s="291"/>
      <c r="D364" s="291"/>
      <c r="E364" s="291"/>
      <c r="F364" s="291"/>
      <c r="G364" s="291"/>
      <c r="H364" s="17"/>
    </row>
    <row r="365" spans="1:14" x14ac:dyDescent="0.25">
      <c r="A365" s="291"/>
      <c r="B365" s="291"/>
      <c r="C365" s="291"/>
      <c r="D365" s="291"/>
      <c r="E365" s="291"/>
      <c r="F365" s="291"/>
      <c r="G365" s="291"/>
      <c r="H365" s="17"/>
      <c r="I365" s="18"/>
      <c r="J365" s="19"/>
      <c r="K365" s="18"/>
      <c r="L365" s="18"/>
      <c r="M365" s="18"/>
      <c r="N365" s="18"/>
    </row>
    <row r="366" spans="1:14" x14ac:dyDescent="0.25">
      <c r="A366" s="291"/>
      <c r="B366" s="291"/>
      <c r="C366" s="291"/>
      <c r="D366" s="291"/>
      <c r="E366" s="291"/>
      <c r="F366" s="291"/>
      <c r="G366" s="291"/>
      <c r="H366" s="17"/>
      <c r="I366" s="22"/>
      <c r="J366" s="23"/>
      <c r="K366" s="22"/>
      <c r="L366" s="22"/>
      <c r="M366" s="22"/>
      <c r="N366" s="22"/>
    </row>
    <row r="367" spans="1:14" x14ac:dyDescent="0.25">
      <c r="A367" s="291"/>
      <c r="B367" s="291"/>
      <c r="C367" s="291"/>
      <c r="D367" s="291"/>
      <c r="E367" s="291"/>
      <c r="F367" s="291"/>
      <c r="G367" s="291"/>
      <c r="H367" s="17"/>
      <c r="I367" s="24"/>
      <c r="J367" s="25"/>
      <c r="K367" s="24"/>
      <c r="L367" s="24"/>
      <c r="M367" s="24"/>
      <c r="N367" s="24"/>
    </row>
    <row r="368" spans="1:14" ht="15" customHeight="1" x14ac:dyDescent="0.25">
      <c r="A368" s="291"/>
      <c r="B368" s="291"/>
      <c r="C368" s="291"/>
      <c r="D368" s="291"/>
      <c r="E368" s="291"/>
      <c r="F368" s="291"/>
      <c r="G368" s="291"/>
      <c r="H368" s="17"/>
      <c r="I368" s="20"/>
      <c r="J368" s="21"/>
      <c r="K368" s="20"/>
      <c r="L368" s="20"/>
      <c r="M368" s="20"/>
      <c r="N368" s="20"/>
    </row>
    <row r="369" spans="1:14" ht="15" customHeight="1" x14ac:dyDescent="0.25">
      <c r="A369" s="291"/>
      <c r="B369" s="291"/>
      <c r="C369" s="291"/>
      <c r="D369" s="291"/>
      <c r="E369" s="291"/>
      <c r="F369" s="291"/>
      <c r="G369" s="291"/>
      <c r="H369" s="17"/>
      <c r="I369" s="140"/>
      <c r="J369" s="141"/>
      <c r="K369" s="140"/>
      <c r="L369" s="140"/>
      <c r="M369" s="140"/>
      <c r="N369" s="140"/>
    </row>
    <row r="370" spans="1:14" x14ac:dyDescent="0.25">
      <c r="A370" s="291"/>
      <c r="B370" s="291"/>
      <c r="C370" s="291"/>
      <c r="D370" s="291"/>
      <c r="E370" s="291"/>
      <c r="F370" s="291"/>
      <c r="G370" s="291"/>
      <c r="H370" s="17"/>
    </row>
    <row r="371" spans="1:14" x14ac:dyDescent="0.25">
      <c r="A371" s="291"/>
      <c r="B371" s="291"/>
      <c r="C371" s="291"/>
      <c r="D371" s="291"/>
      <c r="E371" s="291"/>
      <c r="F371" s="291"/>
      <c r="G371" s="291"/>
      <c r="H371" s="17"/>
      <c r="I371" s="26" t="s">
        <v>2</v>
      </c>
      <c r="J371" s="214"/>
      <c r="K371" s="32"/>
      <c r="L371" s="18"/>
      <c r="M371" s="18"/>
      <c r="N371" s="18"/>
    </row>
    <row r="372" spans="1:14" x14ac:dyDescent="0.25">
      <c r="A372" s="291"/>
      <c r="B372" s="291"/>
      <c r="C372" s="291"/>
      <c r="D372" s="291"/>
      <c r="E372" s="291"/>
      <c r="F372" s="291"/>
      <c r="G372" s="291"/>
      <c r="H372" s="17"/>
      <c r="I372" s="29" t="s">
        <v>3</v>
      </c>
    </row>
    <row r="373" spans="1:14" x14ac:dyDescent="0.25">
      <c r="A373" s="291"/>
      <c r="B373" s="291"/>
      <c r="C373" s="291"/>
      <c r="D373" s="291"/>
      <c r="E373" s="291"/>
      <c r="F373" s="291"/>
      <c r="G373" s="291"/>
      <c r="H373" s="17"/>
      <c r="I373" s="29" t="s">
        <v>97</v>
      </c>
    </row>
    <row r="374" spans="1:14" x14ac:dyDescent="0.25">
      <c r="A374" s="291"/>
      <c r="B374" s="291"/>
      <c r="C374" s="291"/>
      <c r="D374" s="291"/>
      <c r="E374" s="291"/>
      <c r="F374" s="291"/>
      <c r="G374" s="291"/>
      <c r="H374" s="17"/>
      <c r="I374" s="29"/>
      <c r="J374" s="25"/>
      <c r="K374" s="24"/>
      <c r="L374" s="24"/>
      <c r="M374" s="24"/>
      <c r="N374" s="24"/>
    </row>
    <row r="375" spans="1:14" x14ac:dyDescent="0.25">
      <c r="A375" s="291"/>
      <c r="B375" s="291"/>
      <c r="C375" s="291"/>
      <c r="D375" s="291"/>
      <c r="E375" s="291"/>
      <c r="F375" s="291"/>
      <c r="G375" s="291"/>
      <c r="H375" s="17"/>
      <c r="I375" s="24"/>
      <c r="J375" s="25"/>
      <c r="K375" s="24"/>
      <c r="L375" s="24"/>
      <c r="M375" s="24"/>
      <c r="N375" s="24"/>
    </row>
    <row r="376" spans="1:14" x14ac:dyDescent="0.25">
      <c r="A376" s="291"/>
      <c r="B376" s="291"/>
      <c r="C376" s="291"/>
      <c r="D376" s="291"/>
      <c r="E376" s="291"/>
      <c r="F376" s="291"/>
      <c r="G376" s="291"/>
      <c r="H376" s="17"/>
    </row>
    <row r="377" spans="1:14" x14ac:dyDescent="0.25">
      <c r="A377" s="291"/>
      <c r="B377" s="291"/>
      <c r="C377" s="291"/>
      <c r="D377" s="291"/>
      <c r="E377" s="291"/>
      <c r="F377" s="291"/>
      <c r="G377" s="291"/>
      <c r="H377" s="17"/>
    </row>
    <row r="378" spans="1:14" x14ac:dyDescent="0.25">
      <c r="A378" s="291"/>
      <c r="B378" s="291"/>
      <c r="C378" s="291"/>
      <c r="D378" s="291"/>
      <c r="E378" s="291"/>
      <c r="F378" s="291"/>
      <c r="G378" s="291"/>
      <c r="H378" s="17"/>
    </row>
    <row r="379" spans="1:14" x14ac:dyDescent="0.25">
      <c r="A379" s="291"/>
      <c r="B379" s="291"/>
      <c r="C379" s="291"/>
      <c r="D379" s="291"/>
      <c r="E379" s="291"/>
      <c r="F379" s="291"/>
      <c r="G379" s="291"/>
      <c r="H379" s="17"/>
    </row>
    <row r="380" spans="1:14" x14ac:dyDescent="0.25">
      <c r="A380" s="291"/>
      <c r="B380" s="291"/>
      <c r="C380" s="291"/>
      <c r="D380" s="291"/>
      <c r="E380" s="291"/>
      <c r="F380" s="291"/>
      <c r="G380" s="291"/>
      <c r="H380" s="17"/>
    </row>
    <row r="381" spans="1:14" x14ac:dyDescent="0.25">
      <c r="A381" s="291"/>
      <c r="B381" s="291"/>
      <c r="C381" s="291"/>
      <c r="D381" s="291"/>
      <c r="E381" s="291"/>
      <c r="F381" s="291"/>
      <c r="G381" s="291"/>
      <c r="H381" s="17"/>
    </row>
    <row r="382" spans="1:14" x14ac:dyDescent="0.25">
      <c r="A382" s="291"/>
      <c r="B382" s="291"/>
      <c r="C382" s="291"/>
      <c r="D382" s="291"/>
      <c r="E382" s="291"/>
      <c r="F382" s="291"/>
      <c r="G382" s="291"/>
      <c r="H382" s="17"/>
    </row>
    <row r="383" spans="1:14" x14ac:dyDescent="0.25">
      <c r="A383" s="291"/>
      <c r="B383" s="291"/>
      <c r="C383" s="291"/>
      <c r="D383" s="291"/>
      <c r="E383" s="291"/>
      <c r="F383" s="291"/>
      <c r="G383" s="291"/>
      <c r="H383" s="17"/>
      <c r="L383" s="33"/>
    </row>
    <row r="384" spans="1:14" x14ac:dyDescent="0.25">
      <c r="A384" s="291"/>
      <c r="B384" s="291"/>
      <c r="C384" s="291"/>
      <c r="D384" s="291"/>
      <c r="E384" s="291"/>
      <c r="F384" s="291"/>
      <c r="G384" s="291"/>
      <c r="H384" s="17"/>
    </row>
    <row r="385" spans="1:14" x14ac:dyDescent="0.25">
      <c r="A385" s="291"/>
      <c r="B385" s="291"/>
      <c r="C385" s="291"/>
      <c r="D385" s="291"/>
      <c r="E385" s="291"/>
      <c r="F385" s="291"/>
      <c r="G385" s="291"/>
      <c r="H385" s="17"/>
      <c r="J385" s="34"/>
      <c r="K385" s="34"/>
    </row>
    <row r="386" spans="1:14" x14ac:dyDescent="0.25">
      <c r="A386" s="291"/>
      <c r="B386" s="291"/>
      <c r="C386" s="291"/>
      <c r="D386" s="291"/>
      <c r="E386" s="291"/>
      <c r="F386" s="291"/>
      <c r="G386" s="291"/>
      <c r="H386" s="17"/>
      <c r="J386"/>
    </row>
    <row r="387" spans="1:14" x14ac:dyDescent="0.25">
      <c r="A387" s="291"/>
      <c r="B387" s="291"/>
      <c r="C387" s="291"/>
      <c r="D387" s="291"/>
      <c r="E387" s="291"/>
      <c r="F387" s="291"/>
      <c r="G387" s="291"/>
      <c r="H387" s="17"/>
      <c r="I387" s="34" t="s">
        <v>119</v>
      </c>
      <c r="J387"/>
    </row>
    <row r="388" spans="1:14" x14ac:dyDescent="0.25">
      <c r="A388" s="291"/>
      <c r="B388" s="291"/>
      <c r="C388" s="291"/>
      <c r="D388" s="291"/>
      <c r="E388" s="291"/>
      <c r="F388" s="291"/>
      <c r="G388" s="291"/>
      <c r="H388" s="17"/>
      <c r="I388" s="215" t="s">
        <v>120</v>
      </c>
      <c r="J388" s="215"/>
      <c r="K388" s="215"/>
      <c r="L388" s="216"/>
    </row>
    <row r="389" spans="1:14" ht="13.15" customHeight="1" x14ac:dyDescent="0.25">
      <c r="A389" s="291"/>
      <c r="B389" s="291"/>
      <c r="C389" s="291"/>
      <c r="D389" s="291"/>
      <c r="E389" s="291"/>
      <c r="F389" s="291"/>
      <c r="G389" s="291"/>
      <c r="H389" s="17"/>
      <c r="J389"/>
    </row>
    <row r="390" spans="1:14" ht="4.5" customHeight="1" x14ac:dyDescent="0.25">
      <c r="A390" s="291"/>
      <c r="B390" s="291"/>
      <c r="C390" s="291"/>
      <c r="D390" s="291"/>
      <c r="E390" s="291"/>
      <c r="F390" s="291"/>
      <c r="G390" s="291"/>
      <c r="H390" s="17"/>
      <c r="J390"/>
    </row>
    <row r="391" spans="1:14" x14ac:dyDescent="0.25">
      <c r="A391" s="291"/>
      <c r="B391" s="291"/>
      <c r="C391" s="291"/>
      <c r="D391" s="291"/>
      <c r="E391" s="291"/>
      <c r="F391" s="291"/>
      <c r="G391" s="291"/>
      <c r="H391" s="17"/>
    </row>
    <row r="392" spans="1:14" ht="15.75" thickBot="1" x14ac:dyDescent="0.3">
      <c r="A392" s="292" t="s">
        <v>8</v>
      </c>
      <c r="B392" s="293"/>
      <c r="C392" s="295" t="s">
        <v>9</v>
      </c>
      <c r="D392" s="39"/>
      <c r="E392" s="296" t="s">
        <v>10</v>
      </c>
      <c r="F392" s="297"/>
      <c r="G392" s="297"/>
      <c r="H392" s="297"/>
      <c r="I392" s="298"/>
      <c r="J392" s="40"/>
      <c r="K392" s="299" t="s">
        <v>11</v>
      </c>
      <c r="L392" s="300"/>
      <c r="M392" s="300"/>
      <c r="N392" s="301"/>
    </row>
    <row r="393" spans="1:14" ht="36.75" customHeight="1" thickBot="1" x14ac:dyDescent="0.3">
      <c r="A393" s="263"/>
      <c r="B393" s="294"/>
      <c r="C393" s="267"/>
      <c r="D393" s="39"/>
      <c r="E393" s="196" t="s">
        <v>121</v>
      </c>
      <c r="F393" s="197" t="s">
        <v>13</v>
      </c>
      <c r="G393" s="197" t="s">
        <v>14</v>
      </c>
      <c r="H393" s="197"/>
      <c r="I393" s="217" t="s">
        <v>15</v>
      </c>
      <c r="J393" s="9"/>
      <c r="K393" s="199" t="s">
        <v>122</v>
      </c>
      <c r="L393" s="200" t="s">
        <v>13</v>
      </c>
      <c r="M393" s="200" t="s">
        <v>14</v>
      </c>
      <c r="N393" s="218" t="s">
        <v>15</v>
      </c>
    </row>
    <row r="394" spans="1:14" ht="14.45" customHeight="1" x14ac:dyDescent="0.25">
      <c r="A394" s="280" t="s">
        <v>118</v>
      </c>
      <c r="B394" s="281"/>
      <c r="C394" s="58" t="s">
        <v>16</v>
      </c>
      <c r="D394" s="45"/>
      <c r="E394" s="50">
        <v>109.005</v>
      </c>
      <c r="F394" s="49">
        <v>-3.328182574587002E-3</v>
      </c>
      <c r="G394" s="49">
        <v>-6.2720501764014225E-3</v>
      </c>
      <c r="H394" s="49"/>
      <c r="I394" s="61">
        <v>0.27006967585580122</v>
      </c>
      <c r="J394" s="49"/>
      <c r="K394" s="50" t="s">
        <v>123</v>
      </c>
      <c r="L394" s="47" t="s">
        <v>123</v>
      </c>
      <c r="M394" s="47" t="s">
        <v>123</v>
      </c>
      <c r="N394" s="48" t="s">
        <v>123</v>
      </c>
    </row>
    <row r="395" spans="1:14" x14ac:dyDescent="0.25">
      <c r="A395" s="282"/>
      <c r="B395" s="283"/>
      <c r="C395" s="219" t="s">
        <v>17</v>
      </c>
      <c r="D395" s="45"/>
      <c r="E395" s="220">
        <v>100.986</v>
      </c>
      <c r="F395" s="221">
        <v>-1.5226418825390331E-3</v>
      </c>
      <c r="G395" s="221">
        <v>1.3559492146334007E-2</v>
      </c>
      <c r="H395" s="221"/>
      <c r="I395" s="222">
        <v>0.28472743464156225</v>
      </c>
      <c r="J395" s="49"/>
      <c r="K395" s="220">
        <v>51.40889</v>
      </c>
      <c r="L395" s="221">
        <v>5.2262726965381923E-3</v>
      </c>
      <c r="M395" s="221">
        <v>2.9930123111461926E-2</v>
      </c>
      <c r="N395" s="222">
        <v>0.37006561852562725</v>
      </c>
    </row>
    <row r="396" spans="1:14" x14ac:dyDescent="0.25">
      <c r="A396" s="282"/>
      <c r="B396" s="283"/>
      <c r="C396" s="58" t="s">
        <v>18</v>
      </c>
      <c r="D396" s="45"/>
      <c r="E396" s="50">
        <v>111.348</v>
      </c>
      <c r="F396" s="59">
        <v>-3.1780704188786313E-3</v>
      </c>
      <c r="G396" s="59">
        <v>-2.7495409968205653E-3</v>
      </c>
      <c r="H396" s="59"/>
      <c r="I396" s="60">
        <v>0.22251622182452979</v>
      </c>
      <c r="J396" s="49"/>
      <c r="K396" s="50">
        <v>50.182079999999999</v>
      </c>
      <c r="L396" s="49">
        <v>-5.674632101983712E-3</v>
      </c>
      <c r="M396" s="49">
        <v>1.0113425961941758E-3</v>
      </c>
      <c r="N396" s="61">
        <v>0.36286316503023919</v>
      </c>
    </row>
    <row r="397" spans="1:14" x14ac:dyDescent="0.25">
      <c r="A397" s="282"/>
      <c r="B397" s="283"/>
      <c r="C397" s="219" t="s">
        <v>19</v>
      </c>
      <c r="D397" s="45"/>
      <c r="E397" s="220">
        <v>100.232</v>
      </c>
      <c r="F397" s="221">
        <v>6.5373916711017888E-3</v>
      </c>
      <c r="G397" s="221">
        <v>-3.6580516898607751E-3</v>
      </c>
      <c r="H397" s="221"/>
      <c r="I397" s="222">
        <v>0.29446862367785509</v>
      </c>
      <c r="J397" s="49"/>
      <c r="K397" s="220">
        <v>50.847940000000001</v>
      </c>
      <c r="L397" s="221">
        <v>-6.7960470511285731E-4</v>
      </c>
      <c r="M397" s="221">
        <v>4.8578565602808155E-5</v>
      </c>
      <c r="N397" s="222">
        <v>0.36079239060097268</v>
      </c>
    </row>
    <row r="398" spans="1:14" x14ac:dyDescent="0.25">
      <c r="A398" s="282"/>
      <c r="B398" s="283"/>
      <c r="C398" s="145" t="s">
        <v>20</v>
      </c>
      <c r="D398" s="45"/>
      <c r="E398" s="50">
        <v>104.991</v>
      </c>
      <c r="F398" s="59">
        <v>1.4593944943628312E-3</v>
      </c>
      <c r="G398" s="59">
        <v>-3.8048428723241878E-3</v>
      </c>
      <c r="H398" s="152"/>
      <c r="I398" s="60">
        <v>0.301600485972503</v>
      </c>
      <c r="J398" s="49"/>
      <c r="K398" s="50">
        <v>51.418770000000002</v>
      </c>
      <c r="L398" s="49">
        <v>1.4413156936532445E-4</v>
      </c>
      <c r="M398" s="49">
        <v>2.402423666147957E-4</v>
      </c>
      <c r="N398" s="61">
        <v>0.35062438321455791</v>
      </c>
    </row>
    <row r="399" spans="1:14" x14ac:dyDescent="0.25">
      <c r="A399" s="284"/>
      <c r="B399" s="285"/>
      <c r="C399" s="223" t="s">
        <v>21</v>
      </c>
      <c r="D399" s="65"/>
      <c r="E399" s="224">
        <v>102.651</v>
      </c>
      <c r="F399" s="225">
        <v>1.7957000790498334E-3</v>
      </c>
      <c r="G399" s="225">
        <v>1.1508489949576539E-3</v>
      </c>
      <c r="H399" s="225"/>
      <c r="I399" s="226">
        <v>0.28459873105657674</v>
      </c>
      <c r="J399" s="69"/>
      <c r="K399" s="224">
        <v>51.019410000000001</v>
      </c>
      <c r="L399" s="225">
        <v>6.5782931624003282E-4</v>
      </c>
      <c r="M399" s="225">
        <v>7.3383333590006927E-3</v>
      </c>
      <c r="N399" s="225">
        <v>0.36139324813720175</v>
      </c>
    </row>
    <row r="400" spans="1:14" x14ac:dyDescent="0.25">
      <c r="A400" s="33" t="s">
        <v>22</v>
      </c>
      <c r="B400" s="70"/>
      <c r="I400" s="227"/>
    </row>
    <row r="401" spans="1:14" x14ac:dyDescent="0.25">
      <c r="A401" s="286" t="s">
        <v>115</v>
      </c>
      <c r="B401" s="286"/>
      <c r="C401" s="286"/>
      <c r="D401" s="286"/>
      <c r="E401" s="286"/>
      <c r="F401" s="286"/>
      <c r="G401" s="286"/>
      <c r="H401" s="286"/>
      <c r="I401" s="286"/>
      <c r="J401" s="286"/>
      <c r="K401" s="286"/>
      <c r="L401" s="286"/>
      <c r="M401" s="286"/>
      <c r="N401" s="286"/>
    </row>
    <row r="402" spans="1:14" x14ac:dyDescent="0.25">
      <c r="A402" s="287" t="s">
        <v>24</v>
      </c>
      <c r="B402" s="288"/>
      <c r="C402" s="228" t="s">
        <v>124</v>
      </c>
      <c r="D402" s="288" t="s">
        <v>26</v>
      </c>
      <c r="E402" s="288"/>
      <c r="F402" s="289"/>
      <c r="G402" s="288" t="s">
        <v>24</v>
      </c>
      <c r="H402" s="288"/>
      <c r="I402" s="288"/>
      <c r="J402" s="288" t="s">
        <v>124</v>
      </c>
      <c r="K402" s="288"/>
      <c r="L402" s="288"/>
      <c r="M402" s="288" t="s">
        <v>26</v>
      </c>
      <c r="N402" s="289"/>
    </row>
    <row r="403" spans="1:14" ht="15.75" thickBot="1" x14ac:dyDescent="0.3">
      <c r="A403" s="274" t="s">
        <v>30</v>
      </c>
      <c r="B403" s="275"/>
      <c r="C403" s="229">
        <v>50.856000000000002</v>
      </c>
      <c r="D403" s="276">
        <v>-5.8257101588829907E-2</v>
      </c>
      <c r="E403" s="276"/>
      <c r="F403" s="277"/>
      <c r="G403" s="275" t="s">
        <v>31</v>
      </c>
      <c r="H403" s="275"/>
      <c r="I403" s="275"/>
      <c r="J403" s="278">
        <v>51.766000000000005</v>
      </c>
      <c r="K403" s="278"/>
      <c r="L403" s="278"/>
      <c r="M403" s="276">
        <v>-5.907372400756139E-2</v>
      </c>
      <c r="N403" s="277"/>
    </row>
    <row r="404" spans="1:14" x14ac:dyDescent="0.25">
      <c r="A404" s="230" t="s">
        <v>125</v>
      </c>
      <c r="B404" s="231"/>
      <c r="C404" s="232"/>
      <c r="D404" s="232"/>
      <c r="E404" s="233"/>
      <c r="F404" s="234"/>
      <c r="G404" s="232"/>
      <c r="H404" s="232"/>
      <c r="I404" s="233"/>
      <c r="J404" s="233"/>
      <c r="K404" s="234"/>
      <c r="L404" s="279"/>
      <c r="M404" s="279"/>
      <c r="N404" s="233"/>
    </row>
    <row r="405" spans="1:14" ht="33" customHeight="1" x14ac:dyDescent="0.25"/>
    <row r="406" spans="1:14" x14ac:dyDescent="0.25">
      <c r="A406" s="261" t="s">
        <v>126</v>
      </c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1"/>
      <c r="M406" s="261"/>
      <c r="N406" s="261"/>
    </row>
    <row r="407" spans="1:14" ht="15.75" thickBot="1" x14ac:dyDescent="0.3">
      <c r="A407" s="85"/>
      <c r="B407" s="85"/>
      <c r="C407" s="85"/>
      <c r="E407" s="85"/>
      <c r="F407" s="85"/>
      <c r="G407" s="85"/>
      <c r="H407" s="85"/>
      <c r="I407" s="85"/>
      <c r="K407" s="85"/>
      <c r="L407" s="85"/>
      <c r="M407" s="85"/>
      <c r="N407" s="85"/>
    </row>
    <row r="408" spans="1:14" ht="15.75" thickBot="1" x14ac:dyDescent="0.3">
      <c r="A408" s="262" t="s">
        <v>8</v>
      </c>
      <c r="B408" s="264" t="s">
        <v>9</v>
      </c>
      <c r="C408" s="266" t="s">
        <v>35</v>
      </c>
      <c r="D408" s="39"/>
      <c r="E408" s="268" t="s">
        <v>36</v>
      </c>
      <c r="F408" s="269"/>
      <c r="G408" s="269"/>
      <c r="H408" s="269"/>
      <c r="I408" s="270"/>
      <c r="J408" s="40"/>
      <c r="K408" s="271" t="s">
        <v>37</v>
      </c>
      <c r="L408" s="272"/>
      <c r="M408" s="272"/>
      <c r="N408" s="273"/>
    </row>
    <row r="409" spans="1:14" ht="23.25" thickBot="1" x14ac:dyDescent="0.3">
      <c r="A409" s="263"/>
      <c r="B409" s="265"/>
      <c r="C409" s="267"/>
      <c r="D409" s="39"/>
      <c r="E409" s="196" t="s">
        <v>122</v>
      </c>
      <c r="F409" s="197" t="s">
        <v>13</v>
      </c>
      <c r="G409" s="197" t="s">
        <v>14</v>
      </c>
      <c r="H409" s="197"/>
      <c r="I409" s="198" t="s">
        <v>15</v>
      </c>
      <c r="J409" s="9"/>
      <c r="K409" s="199" t="s">
        <v>122</v>
      </c>
      <c r="L409" s="200" t="s">
        <v>13</v>
      </c>
      <c r="M409" s="200" t="s">
        <v>14</v>
      </c>
      <c r="N409" s="201" t="s">
        <v>15</v>
      </c>
    </row>
    <row r="410" spans="1:14" x14ac:dyDescent="0.25">
      <c r="A410" s="252" t="s">
        <v>118</v>
      </c>
      <c r="B410" s="255" t="s">
        <v>16</v>
      </c>
      <c r="C410" s="95" t="s">
        <v>39</v>
      </c>
      <c r="D410" s="96" t="s">
        <v>40</v>
      </c>
      <c r="E410" s="101">
        <v>98.016000000000005</v>
      </c>
      <c r="F410" s="98">
        <v>-1.7009054520640277E-3</v>
      </c>
      <c r="G410" s="98">
        <v>-2.4222932399698971E-3</v>
      </c>
      <c r="H410" s="98"/>
      <c r="I410" s="99">
        <v>0.26091542954177083</v>
      </c>
      <c r="J410" s="100"/>
      <c r="K410" s="101">
        <v>98.016000000000005</v>
      </c>
      <c r="L410" s="98">
        <v>-1.7009054520640277E-3</v>
      </c>
      <c r="M410" s="98">
        <v>-2.4222932399698971E-3</v>
      </c>
      <c r="N410" s="102">
        <v>0.26091542954177083</v>
      </c>
    </row>
    <row r="411" spans="1:14" x14ac:dyDescent="0.25">
      <c r="A411" s="253"/>
      <c r="B411" s="255"/>
      <c r="C411" s="235" t="s">
        <v>41</v>
      </c>
      <c r="D411" s="96" t="s">
        <v>42</v>
      </c>
      <c r="E411" s="236">
        <v>109.411</v>
      </c>
      <c r="F411" s="237">
        <v>-3.9600895799574154E-3</v>
      </c>
      <c r="G411" s="237">
        <v>-6.8893528183716635E-3</v>
      </c>
      <c r="H411" s="237"/>
      <c r="I411" s="238">
        <v>0.30386233360742687</v>
      </c>
      <c r="J411" s="100"/>
      <c r="K411" s="236">
        <v>112.812</v>
      </c>
      <c r="L411" s="237">
        <v>-1.6637168141593328E-3</v>
      </c>
      <c r="M411" s="237">
        <v>-8.5773543783175255E-3</v>
      </c>
      <c r="N411" s="239">
        <v>0.3502657155168285</v>
      </c>
    </row>
    <row r="412" spans="1:14" x14ac:dyDescent="0.25">
      <c r="A412" s="253"/>
      <c r="B412" s="255"/>
      <c r="C412" s="95" t="s">
        <v>43</v>
      </c>
      <c r="D412" s="96" t="s">
        <v>44</v>
      </c>
      <c r="E412" s="101">
        <v>123.538</v>
      </c>
      <c r="F412" s="98">
        <v>2.8574675693666673E-3</v>
      </c>
      <c r="G412" s="98">
        <v>1.0939766456243838E-3</v>
      </c>
      <c r="H412" s="98"/>
      <c r="I412" s="99">
        <v>0.24370035537747525</v>
      </c>
      <c r="J412" s="100"/>
      <c r="K412" s="101">
        <v>122.58499999999999</v>
      </c>
      <c r="L412" s="98">
        <v>6.9575646059569785E-3</v>
      </c>
      <c r="M412" s="98">
        <v>7.9428378789498932E-3</v>
      </c>
      <c r="N412" s="110">
        <v>0.23010616733899281</v>
      </c>
    </row>
    <row r="413" spans="1:14" x14ac:dyDescent="0.25">
      <c r="A413" s="253"/>
      <c r="B413" s="255"/>
      <c r="C413" s="240" t="s">
        <v>45</v>
      </c>
      <c r="D413" s="96" t="s">
        <v>46</v>
      </c>
      <c r="E413" s="241">
        <v>98.701999999999998</v>
      </c>
      <c r="F413" s="242">
        <v>-1.2466482570936854E-2</v>
      </c>
      <c r="G413" s="242">
        <v>-1.8993569419458733E-2</v>
      </c>
      <c r="H413" s="242"/>
      <c r="I413" s="243">
        <v>0.22415011968398457</v>
      </c>
      <c r="J413" s="100"/>
      <c r="K413" s="236">
        <v>94.097999999999999</v>
      </c>
      <c r="L413" s="237">
        <v>-1.6266962176176625E-2</v>
      </c>
      <c r="M413" s="237">
        <v>-3.2550583977627889E-2</v>
      </c>
      <c r="N413" s="239">
        <v>0.18250706880301593</v>
      </c>
    </row>
    <row r="414" spans="1:14" x14ac:dyDescent="0.25">
      <c r="A414" s="253"/>
      <c r="B414" s="256" t="s">
        <v>17</v>
      </c>
      <c r="C414" s="95" t="s">
        <v>47</v>
      </c>
      <c r="D414" s="96" t="s">
        <v>48</v>
      </c>
      <c r="E414" s="101">
        <v>98.774000000000001</v>
      </c>
      <c r="F414" s="98">
        <v>-9.6086741041179202E-4</v>
      </c>
      <c r="G414" s="98">
        <v>-2.4944203754758698E-3</v>
      </c>
      <c r="H414" s="98"/>
      <c r="I414" s="99">
        <v>0.28413005889312148</v>
      </c>
      <c r="J414" s="100"/>
      <c r="K414" s="115">
        <v>97.725999999999999</v>
      </c>
      <c r="L414" s="116">
        <v>0</v>
      </c>
      <c r="M414" s="116">
        <v>0</v>
      </c>
      <c r="N414" s="117">
        <v>0.26468494817077115</v>
      </c>
    </row>
    <row r="415" spans="1:14" x14ac:dyDescent="0.25">
      <c r="A415" s="253"/>
      <c r="B415" s="257"/>
      <c r="C415" s="235" t="s">
        <v>49</v>
      </c>
      <c r="D415" s="96" t="s">
        <v>50</v>
      </c>
      <c r="E415" s="236">
        <v>98.472999999999999</v>
      </c>
      <c r="F415" s="237">
        <v>-1.0162438181014033E-2</v>
      </c>
      <c r="G415" s="237">
        <v>3.525021026072328E-2</v>
      </c>
      <c r="H415" s="237"/>
      <c r="I415" s="238">
        <v>0.32890244396161994</v>
      </c>
      <c r="J415" s="100"/>
      <c r="K415" s="236">
        <v>97.659000000000006</v>
      </c>
      <c r="L415" s="237">
        <v>-6.0557330999246872E-3</v>
      </c>
      <c r="M415" s="237">
        <v>3.3494190107308475E-2</v>
      </c>
      <c r="N415" s="239">
        <v>0.34940308406566079</v>
      </c>
    </row>
    <row r="416" spans="1:14" x14ac:dyDescent="0.25">
      <c r="A416" s="253"/>
      <c r="B416" s="257"/>
      <c r="C416" s="95" t="s">
        <v>51</v>
      </c>
      <c r="D416" s="96" t="s">
        <v>52</v>
      </c>
      <c r="E416" s="101">
        <v>104.07</v>
      </c>
      <c r="F416" s="98">
        <v>1.3470605215046838E-3</v>
      </c>
      <c r="G416" s="98">
        <v>5.4392456548830737E-3</v>
      </c>
      <c r="H416" s="98"/>
      <c r="I416" s="99">
        <v>0.20879503798174093</v>
      </c>
      <c r="J416" s="100"/>
      <c r="K416" s="101">
        <v>105.151</v>
      </c>
      <c r="L416" s="98">
        <v>5.5176238835656921E-3</v>
      </c>
      <c r="M416" s="98">
        <v>3.9144174678491517E-3</v>
      </c>
      <c r="N416" s="110">
        <v>0.21020405814448639</v>
      </c>
    </row>
    <row r="417" spans="1:14" x14ac:dyDescent="0.25">
      <c r="A417" s="253"/>
      <c r="B417" s="257"/>
      <c r="C417" s="235" t="s">
        <v>53</v>
      </c>
      <c r="D417" s="96" t="s">
        <v>54</v>
      </c>
      <c r="E417" s="236">
        <v>105.077</v>
      </c>
      <c r="F417" s="237">
        <v>2.8153690519363561E-3</v>
      </c>
      <c r="G417" s="237">
        <v>6.8511527184225152E-3</v>
      </c>
      <c r="H417" s="237"/>
      <c r="I417" s="238">
        <v>0.24879074908192012</v>
      </c>
      <c r="J417" s="100"/>
      <c r="K417" s="236">
        <v>105.06100000000001</v>
      </c>
      <c r="L417" s="237">
        <v>-5.019367180914891E-3</v>
      </c>
      <c r="M417" s="237">
        <v>-5.019367180914891E-3</v>
      </c>
      <c r="N417" s="239">
        <v>0.23615719496411369</v>
      </c>
    </row>
    <row r="418" spans="1:14" x14ac:dyDescent="0.25">
      <c r="A418" s="253"/>
      <c r="B418" s="257"/>
      <c r="C418" s="95" t="s">
        <v>55</v>
      </c>
      <c r="D418" s="96" t="s">
        <v>56</v>
      </c>
      <c r="E418" s="101">
        <v>104.94799999999999</v>
      </c>
      <c r="F418" s="98">
        <v>-7.8072931543371471E-4</v>
      </c>
      <c r="G418" s="98">
        <v>9.7659068823183759E-3</v>
      </c>
      <c r="H418" s="98"/>
      <c r="I418" s="99">
        <v>0.30018087663222559</v>
      </c>
      <c r="J418" s="100"/>
      <c r="K418" s="101">
        <v>105.42</v>
      </c>
      <c r="L418" s="98">
        <v>0</v>
      </c>
      <c r="M418" s="98">
        <v>5.0145861536408098E-3</v>
      </c>
      <c r="N418" s="110">
        <v>0.30743758604010862</v>
      </c>
    </row>
    <row r="419" spans="1:14" x14ac:dyDescent="0.25">
      <c r="A419" s="253"/>
      <c r="B419" s="257"/>
      <c r="C419" s="235" t="s">
        <v>57</v>
      </c>
      <c r="D419" s="96" t="s">
        <v>58</v>
      </c>
      <c r="E419" s="236">
        <v>93.712000000000003</v>
      </c>
      <c r="F419" s="237">
        <v>7.6559139784946328E-3</v>
      </c>
      <c r="G419" s="237">
        <v>3.8993872391481776E-3</v>
      </c>
      <c r="H419" s="237"/>
      <c r="I419" s="238">
        <v>0.26987912623990451</v>
      </c>
      <c r="J419" s="100"/>
      <c r="K419" s="236">
        <v>92.284000000000006</v>
      </c>
      <c r="L419" s="237">
        <v>-1.043353313960349E-2</v>
      </c>
      <c r="M419" s="237">
        <v>-1.0719951974615172E-2</v>
      </c>
      <c r="N419" s="239">
        <v>0.28313010108313286</v>
      </c>
    </row>
    <row r="420" spans="1:14" x14ac:dyDescent="0.25">
      <c r="A420" s="253"/>
      <c r="B420" s="257"/>
      <c r="C420" s="95" t="s">
        <v>59</v>
      </c>
      <c r="D420" s="96" t="s">
        <v>60</v>
      </c>
      <c r="E420" s="101">
        <v>109.459</v>
      </c>
      <c r="F420" s="98">
        <v>1.5463445877939019E-3</v>
      </c>
      <c r="G420" s="98">
        <v>-2.1605163360559621E-3</v>
      </c>
      <c r="H420" s="98"/>
      <c r="I420" s="99">
        <v>0.32233591456564015</v>
      </c>
      <c r="J420" s="100"/>
      <c r="K420" s="101">
        <v>107.703</v>
      </c>
      <c r="L420" s="98">
        <v>7.9737204144088025E-3</v>
      </c>
      <c r="M420" s="98">
        <v>2.7558725222751601E-3</v>
      </c>
      <c r="N420" s="110">
        <v>0.30112229242422406</v>
      </c>
    </row>
    <row r="421" spans="1:14" x14ac:dyDescent="0.25">
      <c r="A421" s="253"/>
      <c r="B421" s="257"/>
      <c r="C421" s="235" t="s">
        <v>61</v>
      </c>
      <c r="D421" s="96" t="s">
        <v>62</v>
      </c>
      <c r="E421" s="236">
        <v>109.90900000000001</v>
      </c>
      <c r="F421" s="237">
        <v>9.7448133913768942E-4</v>
      </c>
      <c r="G421" s="237">
        <v>6.5940708313110274E-3</v>
      </c>
      <c r="H421" s="237"/>
      <c r="I421" s="238">
        <v>0.32500301386377339</v>
      </c>
      <c r="J421" s="100"/>
      <c r="K421" s="236">
        <v>109.45</v>
      </c>
      <c r="L421" s="237">
        <v>-4.9547706713941597E-3</v>
      </c>
      <c r="M421" s="237">
        <v>5.4936978649910984E-3</v>
      </c>
      <c r="N421" s="239">
        <v>0.31946955997588899</v>
      </c>
    </row>
    <row r="422" spans="1:14" x14ac:dyDescent="0.25">
      <c r="A422" s="253"/>
      <c r="B422" s="258"/>
      <c r="C422" s="118" t="s">
        <v>63</v>
      </c>
      <c r="D422" s="96" t="s">
        <v>64</v>
      </c>
      <c r="E422" s="204">
        <v>97.126000000000005</v>
      </c>
      <c r="F422" s="120">
        <v>-1.0372513857189403E-2</v>
      </c>
      <c r="G422" s="120">
        <v>2.022037583638836E-2</v>
      </c>
      <c r="H422" s="120"/>
      <c r="I422" s="121">
        <v>0.30253329220700875</v>
      </c>
      <c r="J422" s="100"/>
      <c r="K422" s="101">
        <v>96.372</v>
      </c>
      <c r="L422" s="98">
        <v>-1.7033516248138536E-2</v>
      </c>
      <c r="M422" s="98">
        <v>1.4922858195987487E-2</v>
      </c>
      <c r="N422" s="110">
        <v>0.292421580591951</v>
      </c>
    </row>
    <row r="423" spans="1:14" x14ac:dyDescent="0.25">
      <c r="A423" s="253"/>
      <c r="B423" s="257" t="s">
        <v>18</v>
      </c>
      <c r="C423" s="244" t="s">
        <v>65</v>
      </c>
      <c r="D423" s="96" t="s">
        <v>66</v>
      </c>
      <c r="E423" s="236">
        <v>118.194</v>
      </c>
      <c r="F423" s="237">
        <v>1.2229587379887885E-2</v>
      </c>
      <c r="G423" s="237">
        <v>8.9719402781216484E-3</v>
      </c>
      <c r="H423" s="237"/>
      <c r="I423" s="238">
        <v>0.20645516903478689</v>
      </c>
      <c r="J423" s="100"/>
      <c r="K423" s="245">
        <v>117.773</v>
      </c>
      <c r="L423" s="246">
        <v>1.1117979360909302E-2</v>
      </c>
      <c r="M423" s="246">
        <v>1.1135341186166992E-2</v>
      </c>
      <c r="N423" s="247">
        <v>0.20439531221238205</v>
      </c>
    </row>
    <row r="424" spans="1:14" x14ac:dyDescent="0.25">
      <c r="A424" s="253"/>
      <c r="B424" s="257"/>
      <c r="C424" s="95" t="s">
        <v>67</v>
      </c>
      <c r="D424" s="96" t="s">
        <v>68</v>
      </c>
      <c r="E424" s="101">
        <v>116.667</v>
      </c>
      <c r="F424" s="98">
        <v>6.7133205049660916E-3</v>
      </c>
      <c r="G424" s="98">
        <v>0</v>
      </c>
      <c r="H424" s="98"/>
      <c r="I424" s="99">
        <v>0.1500630889949135</v>
      </c>
      <c r="J424" s="100"/>
      <c r="K424" s="101">
        <v>116.667</v>
      </c>
      <c r="L424" s="98">
        <v>6.7133205049660916E-3</v>
      </c>
      <c r="M424" s="98">
        <v>0</v>
      </c>
      <c r="N424" s="110">
        <v>0.1500630889949135</v>
      </c>
    </row>
    <row r="425" spans="1:14" x14ac:dyDescent="0.25">
      <c r="A425" s="253"/>
      <c r="B425" s="257"/>
      <c r="C425" s="235" t="s">
        <v>69</v>
      </c>
      <c r="D425" s="96" t="s">
        <v>70</v>
      </c>
      <c r="E425" s="236">
        <v>106.97199999999999</v>
      </c>
      <c r="F425" s="237">
        <v>4.2150521483623749E-3</v>
      </c>
      <c r="G425" s="237">
        <v>1.5868795168136884E-2</v>
      </c>
      <c r="H425" s="237"/>
      <c r="I425" s="238">
        <v>0.20028724669554099</v>
      </c>
      <c r="J425" s="100"/>
      <c r="K425" s="236">
        <v>105.44799999999999</v>
      </c>
      <c r="L425" s="237">
        <v>3.6453623947079183E-3</v>
      </c>
      <c r="M425" s="237">
        <v>1.1404291236248199E-2</v>
      </c>
      <c r="N425" s="239">
        <v>0.18624848130315441</v>
      </c>
    </row>
    <row r="426" spans="1:14" x14ac:dyDescent="0.25">
      <c r="A426" s="253"/>
      <c r="B426" s="257"/>
      <c r="C426" s="95" t="s">
        <v>71</v>
      </c>
      <c r="D426" s="96" t="s">
        <v>72</v>
      </c>
      <c r="E426" s="101">
        <v>109.506</v>
      </c>
      <c r="F426" s="98">
        <v>-1.1098568654896779E-2</v>
      </c>
      <c r="G426" s="98">
        <v>-1.425870915473948E-2</v>
      </c>
      <c r="H426" s="98"/>
      <c r="I426" s="99">
        <v>0.21634140110408873</v>
      </c>
      <c r="J426" s="100"/>
      <c r="K426" s="101">
        <v>107.98699999999999</v>
      </c>
      <c r="L426" s="98">
        <v>1.05679827204197E-3</v>
      </c>
      <c r="M426" s="98">
        <v>-1.6917814551170585E-3</v>
      </c>
      <c r="N426" s="110">
        <v>0.24403253306299244</v>
      </c>
    </row>
    <row r="427" spans="1:14" x14ac:dyDescent="0.25">
      <c r="A427" s="253"/>
      <c r="B427" s="257"/>
      <c r="C427" s="235" t="s">
        <v>73</v>
      </c>
      <c r="D427" s="96" t="s">
        <v>74</v>
      </c>
      <c r="E427" s="236">
        <v>119.05800000000001</v>
      </c>
      <c r="F427" s="237">
        <v>-9.3983385080131931E-4</v>
      </c>
      <c r="G427" s="237">
        <v>8.3422967147444016E-3</v>
      </c>
      <c r="H427" s="237"/>
      <c r="I427" s="238">
        <v>0.27640550623954718</v>
      </c>
      <c r="J427" s="100"/>
      <c r="K427" s="236">
        <v>112.464</v>
      </c>
      <c r="L427" s="237">
        <v>-5.4210847475614221E-3</v>
      </c>
      <c r="M427" s="237">
        <v>2.4869634977937594E-3</v>
      </c>
      <c r="N427" s="239">
        <v>0.20571208027788512</v>
      </c>
    </row>
    <row r="428" spans="1:14" x14ac:dyDescent="0.25">
      <c r="A428" s="253"/>
      <c r="B428" s="257"/>
      <c r="C428" s="95" t="s">
        <v>75</v>
      </c>
      <c r="D428" s="96" t="s">
        <v>76</v>
      </c>
      <c r="E428" s="101">
        <v>112.042</v>
      </c>
      <c r="F428" s="98">
        <v>-9.8081175547470867E-4</v>
      </c>
      <c r="G428" s="98">
        <v>1.375291797108269E-2</v>
      </c>
      <c r="H428" s="98"/>
      <c r="I428" s="99">
        <v>0.14767733674775929</v>
      </c>
      <c r="J428" s="100"/>
      <c r="K428" s="101">
        <v>112.042</v>
      </c>
      <c r="L428" s="98">
        <v>-9.8081175547470867E-4</v>
      </c>
      <c r="M428" s="98">
        <v>1.375291797108269E-2</v>
      </c>
      <c r="N428" s="110">
        <v>0.14767733674775929</v>
      </c>
    </row>
    <row r="429" spans="1:14" x14ac:dyDescent="0.25">
      <c r="A429" s="253"/>
      <c r="B429" s="258"/>
      <c r="C429" s="240" t="s">
        <v>77</v>
      </c>
      <c r="D429" s="96" t="s">
        <v>78</v>
      </c>
      <c r="E429" s="241">
        <v>112.86799999999999</v>
      </c>
      <c r="F429" s="242">
        <v>4.8162952807428994E-3</v>
      </c>
      <c r="G429" s="242">
        <v>-4.5860232123329236E-3</v>
      </c>
      <c r="H429" s="242"/>
      <c r="I429" s="243">
        <v>0.27946494360369534</v>
      </c>
      <c r="J429" s="100"/>
      <c r="K429" s="236">
        <v>111.417</v>
      </c>
      <c r="L429" s="237">
        <v>-1.8633818589025575E-3</v>
      </c>
      <c r="M429" s="237">
        <v>-1.3802869921395455E-3</v>
      </c>
      <c r="N429" s="239">
        <v>0.27515879828326173</v>
      </c>
    </row>
    <row r="430" spans="1:14" x14ac:dyDescent="0.25">
      <c r="A430" s="253"/>
      <c r="B430" s="257" t="s">
        <v>19</v>
      </c>
      <c r="C430" s="173" t="s">
        <v>79</v>
      </c>
      <c r="D430" s="96" t="s">
        <v>80</v>
      </c>
      <c r="E430" s="101">
        <v>96.063000000000002</v>
      </c>
      <c r="F430" s="98">
        <v>-9.4657716459923824E-3</v>
      </c>
      <c r="G430" s="98">
        <v>-1.9174809323980746E-2</v>
      </c>
      <c r="H430" s="98"/>
      <c r="I430" s="99">
        <v>0.24102782730020933</v>
      </c>
      <c r="J430" s="100"/>
      <c r="K430" s="115" t="s">
        <v>106</v>
      </c>
      <c r="L430" s="116" t="s">
        <v>106</v>
      </c>
      <c r="M430" s="116" t="s">
        <v>106</v>
      </c>
      <c r="N430" s="117" t="s">
        <v>106</v>
      </c>
    </row>
    <row r="431" spans="1:14" x14ac:dyDescent="0.25">
      <c r="A431" s="253"/>
      <c r="B431" s="257"/>
      <c r="C431" s="248" t="s">
        <v>81</v>
      </c>
      <c r="D431" s="96" t="s">
        <v>82</v>
      </c>
      <c r="E431" s="236">
        <v>106.136</v>
      </c>
      <c r="F431" s="237">
        <v>1.068428971375246E-2</v>
      </c>
      <c r="G431" s="237">
        <v>8.3318291072496109E-3</v>
      </c>
      <c r="H431" s="237"/>
      <c r="I431" s="238">
        <v>0.35137956938591008</v>
      </c>
      <c r="J431" s="100"/>
      <c r="K431" s="236">
        <v>106.999</v>
      </c>
      <c r="L431" s="237">
        <v>2.3923673910755117E-2</v>
      </c>
      <c r="M431" s="237">
        <v>2.7049078046860631E-2</v>
      </c>
      <c r="N431" s="239">
        <v>0.38065007290416664</v>
      </c>
    </row>
    <row r="432" spans="1:14" x14ac:dyDescent="0.25">
      <c r="A432" s="253"/>
      <c r="B432" s="257"/>
      <c r="C432" s="173" t="s">
        <v>83</v>
      </c>
      <c r="D432" s="96" t="s">
        <v>84</v>
      </c>
      <c r="E432" s="249">
        <v>91.396000000000001</v>
      </c>
      <c r="F432" s="98">
        <v>-4.3574883437187406E-3</v>
      </c>
      <c r="G432" s="98">
        <v>-1.3257902919329712E-2</v>
      </c>
      <c r="H432" s="98"/>
      <c r="I432" s="99">
        <v>0.31202985931668104</v>
      </c>
      <c r="J432" s="100"/>
      <c r="K432" s="101">
        <v>91.867999999999995</v>
      </c>
      <c r="L432" s="98">
        <v>2.8309488033784191E-4</v>
      </c>
      <c r="M432" s="98">
        <v>-2.3169266430614455E-2</v>
      </c>
      <c r="N432" s="110">
        <v>0.28495698999930053</v>
      </c>
    </row>
    <row r="433" spans="1:14" x14ac:dyDescent="0.25">
      <c r="A433" s="253"/>
      <c r="B433" s="258"/>
      <c r="C433" s="250" t="s">
        <v>85</v>
      </c>
      <c r="D433" s="96" t="s">
        <v>86</v>
      </c>
      <c r="E433" s="241">
        <v>101.554</v>
      </c>
      <c r="F433" s="242">
        <v>1.0366921362623405E-2</v>
      </c>
      <c r="G433" s="242">
        <v>-4.3237413598705698E-3</v>
      </c>
      <c r="H433" s="242"/>
      <c r="I433" s="243">
        <v>0.27421924992785351</v>
      </c>
      <c r="J433" s="100"/>
      <c r="K433" s="236">
        <v>103.565</v>
      </c>
      <c r="L433" s="237">
        <v>5.7530301947289475E-2</v>
      </c>
      <c r="M433" s="237">
        <v>-2.8787645382424287E-3</v>
      </c>
      <c r="N433" s="239">
        <v>0.30701178727378275</v>
      </c>
    </row>
    <row r="434" spans="1:14" x14ac:dyDescent="0.25">
      <c r="A434" s="253"/>
      <c r="B434" s="256" t="s">
        <v>20</v>
      </c>
      <c r="C434" s="125" t="s">
        <v>87</v>
      </c>
      <c r="D434" s="96" t="s">
        <v>88</v>
      </c>
      <c r="E434" s="101">
        <v>104.164</v>
      </c>
      <c r="F434" s="98">
        <v>2.7848465933644206E-4</v>
      </c>
      <c r="G434" s="98">
        <v>-8.5095851815187862E-3</v>
      </c>
      <c r="H434" s="98"/>
      <c r="I434" s="99">
        <v>0.27653525165749571</v>
      </c>
      <c r="J434" s="100"/>
      <c r="K434" s="115">
        <v>97.948999999999998</v>
      </c>
      <c r="L434" s="116">
        <v>-8.2620361464081915E-3</v>
      </c>
      <c r="M434" s="116">
        <v>-4.6136804772213269E-3</v>
      </c>
      <c r="N434" s="117">
        <v>0.24066169299167828</v>
      </c>
    </row>
    <row r="435" spans="1:14" x14ac:dyDescent="0.25">
      <c r="A435" s="253"/>
      <c r="B435" s="259"/>
      <c r="C435" s="235" t="s">
        <v>89</v>
      </c>
      <c r="D435" s="96" t="s">
        <v>90</v>
      </c>
      <c r="E435" s="236">
        <v>102.38500000000001</v>
      </c>
      <c r="F435" s="237">
        <v>-3.5038201372329381E-3</v>
      </c>
      <c r="G435" s="237">
        <v>-7.6125040258423482E-4</v>
      </c>
      <c r="H435" s="237"/>
      <c r="I435" s="238">
        <v>0.33728220265928277</v>
      </c>
      <c r="J435" s="100"/>
      <c r="K435" s="236">
        <v>105.557</v>
      </c>
      <c r="L435" s="237">
        <v>4.5011609759810778E-3</v>
      </c>
      <c r="M435" s="237">
        <v>1.210999673998514E-2</v>
      </c>
      <c r="N435" s="239">
        <v>0.37005165745139257</v>
      </c>
    </row>
    <row r="436" spans="1:14" ht="15.75" thickBot="1" x14ac:dyDescent="0.3">
      <c r="A436" s="254"/>
      <c r="B436" s="260"/>
      <c r="C436" s="126" t="s">
        <v>91</v>
      </c>
      <c r="D436" s="96" t="s">
        <v>92</v>
      </c>
      <c r="E436" s="130">
        <v>111.434</v>
      </c>
      <c r="F436" s="128">
        <v>1.2217387749911435E-2</v>
      </c>
      <c r="G436" s="128">
        <v>-2.4223719507276975E-4</v>
      </c>
      <c r="H436" s="128"/>
      <c r="I436" s="129">
        <v>0.2930078206586062</v>
      </c>
      <c r="J436" s="100"/>
      <c r="K436" s="130">
        <v>113</v>
      </c>
      <c r="L436" s="128">
        <v>1.25629491567949E-2</v>
      </c>
      <c r="M436" s="128">
        <v>6.9685790158440231E-3</v>
      </c>
      <c r="N436" s="131">
        <v>0.29680847401218768</v>
      </c>
    </row>
    <row r="437" spans="1:14" ht="10.5" customHeight="1" x14ac:dyDescent="0.25">
      <c r="A437" s="33" t="s">
        <v>22</v>
      </c>
      <c r="B437" s="70"/>
      <c r="C437" s="133"/>
      <c r="D437" s="209"/>
      <c r="E437" s="133"/>
      <c r="F437" s="135"/>
      <c r="G437" s="135"/>
      <c r="H437" s="135"/>
      <c r="I437" s="135"/>
      <c r="J437" s="136"/>
      <c r="K437" s="135"/>
      <c r="L437" s="135"/>
      <c r="M437" s="135"/>
      <c r="N437" s="135"/>
    </row>
    <row r="438" spans="1:14" ht="11.25" customHeight="1" x14ac:dyDescent="0.25">
      <c r="D438" s="33"/>
      <c r="E438" s="211" t="s">
        <v>7</v>
      </c>
      <c r="F438" s="135"/>
      <c r="G438" s="136"/>
      <c r="H438" s="135"/>
      <c r="I438" s="135"/>
      <c r="J438" s="135"/>
      <c r="K438" s="135"/>
      <c r="L438" s="135"/>
      <c r="M438" s="135"/>
      <c r="N438" s="135"/>
    </row>
    <row r="439" spans="1:14" ht="11.25" customHeight="1" x14ac:dyDescent="0.25">
      <c r="A439" s="251">
        <v>123.538</v>
      </c>
      <c r="D439" s="33"/>
      <c r="G439" s="2"/>
      <c r="J439"/>
    </row>
    <row r="440" spans="1:14" ht="11.25" customHeight="1" x14ac:dyDescent="0.25">
      <c r="A440" s="251">
        <v>91.396000000000001</v>
      </c>
      <c r="D440" s="33"/>
      <c r="G440" s="2"/>
      <c r="J440"/>
    </row>
    <row r="441" spans="1:14" ht="11.25" customHeight="1" x14ac:dyDescent="0.25">
      <c r="D441"/>
      <c r="G441" s="2"/>
      <c r="J441"/>
    </row>
    <row r="442" spans="1:14" ht="11.25" customHeight="1" x14ac:dyDescent="0.25">
      <c r="D442"/>
      <c r="G442" s="2"/>
      <c r="J442"/>
    </row>
    <row r="443" spans="1:14" ht="11.25" customHeight="1" x14ac:dyDescent="0.25">
      <c r="D443"/>
      <c r="G443" s="2"/>
      <c r="J443"/>
    </row>
    <row r="444" spans="1:14" x14ac:dyDescent="0.25">
      <c r="D444"/>
      <c r="G444" s="2"/>
      <c r="J444"/>
    </row>
    <row r="445" spans="1:14" x14ac:dyDescent="0.25">
      <c r="D445"/>
      <c r="G445" s="2"/>
      <c r="J445"/>
    </row>
    <row r="446" spans="1:14" x14ac:dyDescent="0.25">
      <c r="D446"/>
      <c r="G446" s="2"/>
      <c r="J446"/>
    </row>
    <row r="447" spans="1:14" x14ac:dyDescent="0.25">
      <c r="D447"/>
      <c r="G447" s="2"/>
      <c r="J447"/>
    </row>
    <row r="448" spans="1:14" x14ac:dyDescent="0.25">
      <c r="D448"/>
      <c r="G448" s="2"/>
      <c r="J448"/>
    </row>
    <row r="449" spans="4:14" x14ac:dyDescent="0.25">
      <c r="D449"/>
      <c r="G449" s="2"/>
      <c r="J449"/>
    </row>
    <row r="450" spans="4:14" x14ac:dyDescent="0.25">
      <c r="D450"/>
      <c r="G450" s="2"/>
      <c r="J450"/>
    </row>
    <row r="451" spans="4:14" x14ac:dyDescent="0.25">
      <c r="D451"/>
      <c r="G451" s="2"/>
      <c r="J451"/>
    </row>
    <row r="452" spans="4:14" x14ac:dyDescent="0.25">
      <c r="D452" s="80"/>
      <c r="E452" s="16"/>
      <c r="F452" s="16"/>
      <c r="G452" s="2"/>
      <c r="H452" s="16"/>
      <c r="I452" s="16"/>
      <c r="J452" s="16"/>
      <c r="K452" s="16"/>
      <c r="L452" s="16"/>
      <c r="M452" s="16"/>
      <c r="N452" s="16"/>
    </row>
    <row r="453" spans="4:14" x14ac:dyDescent="0.25">
      <c r="D453" s="80"/>
      <c r="E453" s="16"/>
      <c r="F453" s="16"/>
      <c r="G453" s="2"/>
      <c r="H453" s="16"/>
      <c r="I453" s="16"/>
      <c r="J453" s="16"/>
      <c r="K453" s="16"/>
      <c r="L453" s="16"/>
      <c r="M453" s="16"/>
      <c r="N453" s="16"/>
    </row>
    <row r="454" spans="4:14" x14ac:dyDescent="0.25">
      <c r="D454" s="80"/>
      <c r="E454" s="16"/>
      <c r="F454" s="16"/>
      <c r="G454" s="2"/>
      <c r="H454" s="16"/>
      <c r="I454" s="16"/>
      <c r="J454" s="16"/>
      <c r="K454" s="16"/>
      <c r="L454" s="16"/>
      <c r="M454" s="16"/>
      <c r="N454" s="16"/>
    </row>
    <row r="455" spans="4:14" x14ac:dyDescent="0.25">
      <c r="D455" s="80"/>
      <c r="E455" s="16"/>
      <c r="F455" s="16"/>
      <c r="G455" s="2"/>
      <c r="H455" s="16"/>
      <c r="I455" s="16"/>
      <c r="J455" s="16"/>
      <c r="K455" s="16"/>
      <c r="L455" s="16"/>
      <c r="M455" s="16"/>
      <c r="N455" s="16"/>
    </row>
    <row r="456" spans="4:14" x14ac:dyDescent="0.25">
      <c r="D456" s="80"/>
      <c r="E456" s="16"/>
      <c r="F456" s="16"/>
      <c r="G456" s="2"/>
      <c r="H456" s="16"/>
      <c r="I456" s="16"/>
      <c r="J456" s="16"/>
      <c r="K456" s="16"/>
      <c r="L456" s="16"/>
      <c r="M456" s="16"/>
      <c r="N456" s="16"/>
    </row>
    <row r="457" spans="4:14" x14ac:dyDescent="0.25">
      <c r="D457" s="80"/>
      <c r="E457" s="16"/>
      <c r="F457" s="16"/>
      <c r="G457" s="2"/>
      <c r="H457" s="16"/>
      <c r="I457" s="16"/>
      <c r="J457" s="16"/>
      <c r="K457" s="16"/>
      <c r="L457" s="16"/>
      <c r="M457" s="16"/>
      <c r="N457" s="16"/>
    </row>
    <row r="458" spans="4:14" x14ac:dyDescent="0.25">
      <c r="D458" s="80"/>
      <c r="E458" s="16"/>
      <c r="F458" s="16"/>
      <c r="G458" s="2"/>
      <c r="H458" s="16"/>
      <c r="I458" s="16"/>
      <c r="J458" s="16"/>
      <c r="K458" s="16"/>
      <c r="L458" s="16"/>
      <c r="M458" s="16"/>
      <c r="N458" s="16"/>
    </row>
  </sheetData>
  <mergeCells count="171">
    <mergeCell ref="A85:B86"/>
    <mergeCell ref="C85:C86"/>
    <mergeCell ref="E85:I85"/>
    <mergeCell ref="K85:N85"/>
    <mergeCell ref="A87:B92"/>
    <mergeCell ref="A94:N94"/>
    <mergeCell ref="B30:I34"/>
    <mergeCell ref="A49:N49"/>
    <mergeCell ref="A50:N51"/>
    <mergeCell ref="A52:G84"/>
    <mergeCell ref="I75:K75"/>
    <mergeCell ref="I81:L81"/>
    <mergeCell ref="L97:M97"/>
    <mergeCell ref="A100:N100"/>
    <mergeCell ref="A102:A103"/>
    <mergeCell ref="B102:B103"/>
    <mergeCell ref="C102:C103"/>
    <mergeCell ref="E102:I102"/>
    <mergeCell ref="K102:N102"/>
    <mergeCell ref="A95:B95"/>
    <mergeCell ref="D95:E95"/>
    <mergeCell ref="I95:J95"/>
    <mergeCell ref="L95:M95"/>
    <mergeCell ref="A96:B96"/>
    <mergeCell ref="D96:E96"/>
    <mergeCell ref="I96:J96"/>
    <mergeCell ref="L96:M96"/>
    <mergeCell ref="A104:A130"/>
    <mergeCell ref="B104:B107"/>
    <mergeCell ref="B108:B116"/>
    <mergeCell ref="B117:B123"/>
    <mergeCell ref="B124:B127"/>
    <mergeCell ref="B128:B130"/>
    <mergeCell ref="A97:B97"/>
    <mergeCell ref="D97:E97"/>
    <mergeCell ref="I97:J97"/>
    <mergeCell ref="A151:N151"/>
    <mergeCell ref="A152:N153"/>
    <mergeCell ref="A154:G185"/>
    <mergeCell ref="A186:B187"/>
    <mergeCell ref="C186:C187"/>
    <mergeCell ref="D186:N186"/>
    <mergeCell ref="D187:F187"/>
    <mergeCell ref="G187:I187"/>
    <mergeCell ref="J187:L187"/>
    <mergeCell ref="M187:N187"/>
    <mergeCell ref="G190:I190"/>
    <mergeCell ref="J190:L190"/>
    <mergeCell ref="M190:N190"/>
    <mergeCell ref="D191:F191"/>
    <mergeCell ref="G191:I191"/>
    <mergeCell ref="J191:L191"/>
    <mergeCell ref="M191:N191"/>
    <mergeCell ref="A188:B193"/>
    <mergeCell ref="D188:F188"/>
    <mergeCell ref="G188:I188"/>
    <mergeCell ref="J188:L188"/>
    <mergeCell ref="M188:N188"/>
    <mergeCell ref="D189:F189"/>
    <mergeCell ref="G189:I189"/>
    <mergeCell ref="J189:L189"/>
    <mergeCell ref="M189:N189"/>
    <mergeCell ref="D190:F190"/>
    <mergeCell ref="A195:N195"/>
    <mergeCell ref="A196:B197"/>
    <mergeCell ref="C196:G196"/>
    <mergeCell ref="H196:N196"/>
    <mergeCell ref="C197:E197"/>
    <mergeCell ref="F197:G197"/>
    <mergeCell ref="I197:L197"/>
    <mergeCell ref="M197:N197"/>
    <mergeCell ref="D192:F192"/>
    <mergeCell ref="G192:I192"/>
    <mergeCell ref="J192:L192"/>
    <mergeCell ref="M192:N192"/>
    <mergeCell ref="D193:F193"/>
    <mergeCell ref="G193:I193"/>
    <mergeCell ref="J193:L193"/>
    <mergeCell ref="M193:N193"/>
    <mergeCell ref="A200:B200"/>
    <mergeCell ref="C200:E200"/>
    <mergeCell ref="F200:G200"/>
    <mergeCell ref="I200:L200"/>
    <mergeCell ref="M200:N200"/>
    <mergeCell ref="A202:N202"/>
    <mergeCell ref="A198:B198"/>
    <mergeCell ref="C198:E198"/>
    <mergeCell ref="F198:G198"/>
    <mergeCell ref="I198:L198"/>
    <mergeCell ref="M198:N198"/>
    <mergeCell ref="A199:B199"/>
    <mergeCell ref="C199:E199"/>
    <mergeCell ref="F199:G199"/>
    <mergeCell ref="I199:L199"/>
    <mergeCell ref="M199:N199"/>
    <mergeCell ref="A204:A205"/>
    <mergeCell ref="B204:B205"/>
    <mergeCell ref="C204:C205"/>
    <mergeCell ref="E204:I204"/>
    <mergeCell ref="K204:N204"/>
    <mergeCell ref="A206:A232"/>
    <mergeCell ref="B206:B209"/>
    <mergeCell ref="B210:B218"/>
    <mergeCell ref="B219:B225"/>
    <mergeCell ref="B226:B229"/>
    <mergeCell ref="A291:B296"/>
    <mergeCell ref="A298:N298"/>
    <mergeCell ref="A299:B299"/>
    <mergeCell ref="D299:E299"/>
    <mergeCell ref="I299:J299"/>
    <mergeCell ref="L299:M299"/>
    <mergeCell ref="B230:B232"/>
    <mergeCell ref="A254:N254"/>
    <mergeCell ref="A255:N256"/>
    <mergeCell ref="A257:G288"/>
    <mergeCell ref="A289:B290"/>
    <mergeCell ref="C289:C290"/>
    <mergeCell ref="E289:I289"/>
    <mergeCell ref="K289:N289"/>
    <mergeCell ref="A305:N305"/>
    <mergeCell ref="A307:A308"/>
    <mergeCell ref="B307:B308"/>
    <mergeCell ref="C307:C308"/>
    <mergeCell ref="E307:I307"/>
    <mergeCell ref="K307:N307"/>
    <mergeCell ref="A300:B300"/>
    <mergeCell ref="D300:E300"/>
    <mergeCell ref="I300:J300"/>
    <mergeCell ref="L300:M300"/>
    <mergeCell ref="A301:B301"/>
    <mergeCell ref="D301:E301"/>
    <mergeCell ref="I301:J301"/>
    <mergeCell ref="L301:M301"/>
    <mergeCell ref="A356:N356"/>
    <mergeCell ref="A357:N358"/>
    <mergeCell ref="A359:G391"/>
    <mergeCell ref="A392:B393"/>
    <mergeCell ref="C392:C393"/>
    <mergeCell ref="E392:I392"/>
    <mergeCell ref="K392:N392"/>
    <mergeCell ref="A309:A335"/>
    <mergeCell ref="B309:B312"/>
    <mergeCell ref="B313:B321"/>
    <mergeCell ref="B322:B328"/>
    <mergeCell ref="B329:B332"/>
    <mergeCell ref="B333:B335"/>
    <mergeCell ref="A403:B403"/>
    <mergeCell ref="D403:F403"/>
    <mergeCell ref="G403:I403"/>
    <mergeCell ref="J403:L403"/>
    <mergeCell ref="M403:N403"/>
    <mergeCell ref="L404:M404"/>
    <mergeCell ref="A394:B399"/>
    <mergeCell ref="A401:N401"/>
    <mergeCell ref="A402:B402"/>
    <mergeCell ref="D402:F402"/>
    <mergeCell ref="G402:I402"/>
    <mergeCell ref="J402:L402"/>
    <mergeCell ref="M402:N402"/>
    <mergeCell ref="A410:A436"/>
    <mergeCell ref="B410:B413"/>
    <mergeCell ref="B414:B422"/>
    <mergeCell ref="B423:B429"/>
    <mergeCell ref="B430:B433"/>
    <mergeCell ref="B434:B436"/>
    <mergeCell ref="A406:N406"/>
    <mergeCell ref="A408:A409"/>
    <mergeCell ref="B408:B409"/>
    <mergeCell ref="C408:C409"/>
    <mergeCell ref="E408:I408"/>
    <mergeCell ref="K408:N408"/>
  </mergeCells>
  <conditionalFormatting sqref="F104:I130">
    <cfRule type="iconSet" priority="42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104:N130">
    <cfRule type="iconSet" priority="41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G188:G193 J188:J193 M188:M193">
    <cfRule type="iconSet" priority="40">
      <iconSet iconSet="3Arrows">
        <cfvo type="percent" val="0"/>
        <cfvo type="num" val="0" gte="0"/>
        <cfvo type="num" val="0" gte="0"/>
      </iconSet>
    </cfRule>
  </conditionalFormatting>
  <conditionalFormatting sqref="F206:I232">
    <cfRule type="iconSet" priority="39">
      <iconSet iconSet="3Arrows">
        <cfvo type="percent" val="0"/>
        <cfvo type="num" val="-1.0000000000000001E-5" gte="0"/>
        <cfvo type="num" val="1.0000000000000001E-5" gte="0"/>
      </iconSet>
    </cfRule>
  </conditionalFormatting>
  <conditionalFormatting sqref="F291:J296">
    <cfRule type="iconSet" priority="38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F309:I335">
    <cfRule type="iconSet" priority="37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F394:J399">
    <cfRule type="iconSet" priority="36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F410:I436">
    <cfRule type="iconSet" priority="35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F87:J92">
    <cfRule type="iconSet" priority="34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87:N92">
    <cfRule type="iconSet" priority="33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E404">
    <cfRule type="iconSet" priority="32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I404:J404">
    <cfRule type="iconSet" priority="31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N404">
    <cfRule type="iconSet" priority="30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D96">
    <cfRule type="iconSet" priority="29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D97">
    <cfRule type="iconSet" priority="28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I96">
    <cfRule type="iconSet" priority="27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I97">
    <cfRule type="iconSet" priority="26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N96">
    <cfRule type="iconSet" priority="25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N97">
    <cfRule type="iconSet" priority="24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D300">
    <cfRule type="iconSet" priority="23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D301">
    <cfRule type="iconSet" priority="22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I300">
    <cfRule type="iconSet" priority="21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I301">
    <cfRule type="iconSet" priority="20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N300">
    <cfRule type="iconSet" priority="19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N301">
    <cfRule type="iconSet" priority="18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D403">
    <cfRule type="iconSet" priority="17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M403">
    <cfRule type="iconSet" priority="16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206:N232">
    <cfRule type="iconSet" priority="15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291:N291 L293:N293 L295:N295">
    <cfRule type="iconSet" priority="14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292:N292">
    <cfRule type="iconSet" priority="13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294:N294">
    <cfRule type="iconSet" priority="12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296:N296">
    <cfRule type="iconSet" priority="11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309:N335">
    <cfRule type="iconSet" priority="10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394:N398">
    <cfRule type="iconSet" priority="9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399:N399">
    <cfRule type="iconSet" priority="8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L410:N436">
    <cfRule type="iconSet" priority="7">
      <iconSet iconSet="3Arrows">
        <cfvo type="percent" val="0"/>
        <cfvo type="num" val="-9.9999999999999995E-7" gte="0"/>
        <cfvo type="num" val="9.9999999999999995E-7" gte="0"/>
      </iconSet>
    </cfRule>
  </conditionalFormatting>
  <conditionalFormatting sqref="F198">
    <cfRule type="iconSet" priority="6">
      <iconSet iconSet="3Arrows">
        <cfvo type="percent" val="0"/>
        <cfvo type="num" val="0" gte="0"/>
        <cfvo type="num" val="0" gte="0"/>
      </iconSet>
    </cfRule>
  </conditionalFormatting>
  <conditionalFormatting sqref="F199">
    <cfRule type="iconSet" priority="5">
      <iconSet iconSet="3Arrows">
        <cfvo type="percent" val="0"/>
        <cfvo type="num" val="0" gte="0"/>
        <cfvo type="num" val="0" gte="0"/>
      </iconSet>
    </cfRule>
  </conditionalFormatting>
  <conditionalFormatting sqref="F200">
    <cfRule type="iconSet" priority="4">
      <iconSet iconSet="3Arrows">
        <cfvo type="percent" val="0"/>
        <cfvo type="num" val="0" gte="0"/>
        <cfvo type="num" val="0" gte="0"/>
      </iconSet>
    </cfRule>
  </conditionalFormatting>
  <conditionalFormatting sqref="M198">
    <cfRule type="iconSet" priority="3">
      <iconSet iconSet="3Arrows">
        <cfvo type="percent" val="0"/>
        <cfvo type="num" val="-9.9999999999999995E-7" gte="0"/>
        <cfvo type="num" val="1.0000000000000001E-5" gte="0"/>
      </iconSet>
    </cfRule>
  </conditionalFormatting>
  <conditionalFormatting sqref="M199">
    <cfRule type="iconSet" priority="2">
      <iconSet iconSet="3Arrows">
        <cfvo type="percent" val="0"/>
        <cfvo type="num" val="-9.9999999999999995E-7" gte="0"/>
        <cfvo type="num" val="1.0000000000000001E-5" gte="0"/>
      </iconSet>
    </cfRule>
  </conditionalFormatting>
  <conditionalFormatting sqref="M200">
    <cfRule type="iconSet" priority="1">
      <iconSet iconSet="3Arrows">
        <cfvo type="percent" val="0"/>
        <cfvo type="num" val="-9.9999999999999995E-7" gte="0"/>
        <cfvo type="num" val="1.0000000000000001E-5" gte="0"/>
      </iconSet>
    </cfRule>
  </conditionalFormatting>
  <printOptions horizontalCentered="1"/>
  <pageMargins left="0.23622047244094491" right="0.23622047244094491" top="0.98425196850393704" bottom="0.74803149606299213" header="0.31496062992125984" footer="0.31496062992125984"/>
  <pageSetup paperSize="9" scale="90" orientation="portrait" horizontalDpi="4294967294" r:id="rId1"/>
  <headerFooter differentFirst="1">
    <oddHeader>&amp;L&amp;G&amp;C&amp;"Calibri,Bold"&amp;11Síntese do comportamento dos preços dos combustíveis (Semana de 13/02/2022 a 19/02/2022)_x000D_&amp;"Calibri,Regular"&amp;9Superintendência de Defesa da Concorrência - SDC</oddHeader>
    <oddFooter>&amp;R&amp;P</oddFooter>
  </headerFooter>
  <rowBreaks count="7" manualBreakCount="7">
    <brk id="48" max="13" man="1"/>
    <brk id="99" max="13" man="1"/>
    <brk id="201" max="16383" man="1"/>
    <brk id="253" max="13" man="1"/>
    <brk id="304" max="16383" man="1"/>
    <brk id="355" max="16383" man="1"/>
    <brk id="40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SINTESE-ORDINARIA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Antonio Rocha</dc:creator>
  <cp:lastModifiedBy>pc</cp:lastModifiedBy>
  <cp:lastPrinted>2022-02-18T17:10:01Z</cp:lastPrinted>
  <dcterms:created xsi:type="dcterms:W3CDTF">2022-02-18T15:06:17Z</dcterms:created>
  <dcterms:modified xsi:type="dcterms:W3CDTF">2022-02-18T19:48:18Z</dcterms:modified>
</cp:coreProperties>
</file>