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ars0010\Documents\GitHub\prof-sears.github.io\Riddler\Express-2020-11-20\"/>
    </mc:Choice>
  </mc:AlternateContent>
  <xr:revisionPtr revIDLastSave="0" documentId="13_ncr:1_{781F8DD3-4BE1-41F1-8D54-24C2FE39C974}" xr6:coauthVersionLast="45" xr6:coauthVersionMax="45" xr10:uidLastSave="{00000000-0000-0000-0000-000000000000}"/>
  <bookViews>
    <workbookView xWindow="-28920" yWindow="-120" windowWidth="29040" windowHeight="15840" activeTab="2" xr2:uid="{B01923D4-F6A2-4A92-A050-572F28EF0B79}"/>
  </bookViews>
  <sheets>
    <sheet name="Summary" sheetId="2" r:id="rId1"/>
    <sheet name="Part_1" sheetId="1" r:id="rId2"/>
    <sheet name="Part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D97" i="3" s="1"/>
  <c r="M2" i="1"/>
  <c r="J2" i="1"/>
  <c r="G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J4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G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M49" i="1" s="1"/>
  <c r="C3" i="1"/>
  <c r="D3" i="1" s="1"/>
  <c r="D2" i="1"/>
  <c r="E4" i="3" l="1"/>
  <c r="E92" i="3"/>
  <c r="E84" i="3"/>
  <c r="E76" i="3"/>
  <c r="E68" i="3"/>
  <c r="E60" i="3"/>
  <c r="E52" i="3"/>
  <c r="E44" i="3"/>
  <c r="E36" i="3"/>
  <c r="E28" i="3"/>
  <c r="E20" i="3"/>
  <c r="E12" i="3"/>
  <c r="E90" i="3"/>
  <c r="E82" i="3"/>
  <c r="E74" i="3"/>
  <c r="E66" i="3"/>
  <c r="E58" i="3"/>
  <c r="E50" i="3"/>
  <c r="E42" i="3"/>
  <c r="E34" i="3"/>
  <c r="E26" i="3"/>
  <c r="E18" i="3"/>
  <c r="E10" i="3"/>
  <c r="E81" i="3"/>
  <c r="E41" i="3"/>
  <c r="E96" i="3"/>
  <c r="E72" i="3"/>
  <c r="E64" i="3"/>
  <c r="E56" i="3"/>
  <c r="E48" i="3"/>
  <c r="E40" i="3"/>
  <c r="E32" i="3"/>
  <c r="E24" i="3"/>
  <c r="E16" i="3"/>
  <c r="E8" i="3"/>
  <c r="E95" i="3"/>
  <c r="E87" i="3"/>
  <c r="E79" i="3"/>
  <c r="E71" i="3"/>
  <c r="E63" i="3"/>
  <c r="E55" i="3"/>
  <c r="E47" i="3"/>
  <c r="E39" i="3"/>
  <c r="E31" i="3"/>
  <c r="E23" i="3"/>
  <c r="E15" i="3"/>
  <c r="E7" i="3"/>
  <c r="E88" i="3"/>
  <c r="E80" i="3"/>
  <c r="E94" i="3"/>
  <c r="E86" i="3"/>
  <c r="E78" i="3"/>
  <c r="E70" i="3"/>
  <c r="E62" i="3"/>
  <c r="E54" i="3"/>
  <c r="E46" i="3"/>
  <c r="E38" i="3"/>
  <c r="E30" i="3"/>
  <c r="E22" i="3"/>
  <c r="E14" i="3"/>
  <c r="E6" i="3"/>
  <c r="E91" i="3"/>
  <c r="E83" i="3"/>
  <c r="E75" i="3"/>
  <c r="E67" i="3"/>
  <c r="E59" i="3"/>
  <c r="E51" i="3"/>
  <c r="E43" i="3"/>
  <c r="E35" i="3"/>
  <c r="E27" i="3"/>
  <c r="E19" i="3"/>
  <c r="E11" i="3"/>
  <c r="E97" i="3"/>
  <c r="E89" i="3"/>
  <c r="E73" i="3"/>
  <c r="E65" i="3"/>
  <c r="E57" i="3"/>
  <c r="E49" i="3"/>
  <c r="E33" i="3"/>
  <c r="E25" i="3"/>
  <c r="E17" i="3"/>
  <c r="E9" i="3"/>
  <c r="E93" i="3"/>
  <c r="E85" i="3"/>
  <c r="E77" i="3"/>
  <c r="E69" i="3"/>
  <c r="E61" i="3"/>
  <c r="E53" i="3"/>
  <c r="E45" i="3"/>
  <c r="E37" i="3"/>
  <c r="E29" i="3"/>
  <c r="E21" i="3"/>
  <c r="E13" i="3"/>
  <c r="E5" i="3"/>
  <c r="E3" i="3"/>
  <c r="D90" i="3"/>
  <c r="D74" i="3"/>
  <c r="D58" i="3"/>
  <c r="D10" i="3"/>
  <c r="D89" i="3"/>
  <c r="D57" i="3"/>
  <c r="D17" i="3"/>
  <c r="D64" i="3"/>
  <c r="D8" i="3"/>
  <c r="D82" i="3"/>
  <c r="D66" i="3"/>
  <c r="D50" i="3"/>
  <c r="D42" i="3"/>
  <c r="D34" i="3"/>
  <c r="D26" i="3"/>
  <c r="D18" i="3"/>
  <c r="D73" i="3"/>
  <c r="D49" i="3"/>
  <c r="D33" i="3"/>
  <c r="D25" i="3"/>
  <c r="D80" i="3"/>
  <c r="D32" i="3"/>
  <c r="D87" i="3"/>
  <c r="D55" i="3"/>
  <c r="D39" i="3"/>
  <c r="D15" i="3"/>
  <c r="D7" i="3"/>
  <c r="D88" i="3"/>
  <c r="D56" i="3"/>
  <c r="D40" i="3"/>
  <c r="D16" i="3"/>
  <c r="D95" i="3"/>
  <c r="D79" i="3"/>
  <c r="D47" i="3"/>
  <c r="D94" i="3"/>
  <c r="D70" i="3"/>
  <c r="D54" i="3"/>
  <c r="D46" i="3"/>
  <c r="D38" i="3"/>
  <c r="D30" i="3"/>
  <c r="D22" i="3"/>
  <c r="D14" i="3"/>
  <c r="D6" i="3"/>
  <c r="D63" i="3"/>
  <c r="D31" i="3"/>
  <c r="D78" i="3"/>
  <c r="D62" i="3"/>
  <c r="D93" i="3"/>
  <c r="D85" i="3"/>
  <c r="D77" i="3"/>
  <c r="D69" i="3"/>
  <c r="D61" i="3"/>
  <c r="D53" i="3"/>
  <c r="D45" i="3"/>
  <c r="D37" i="3"/>
  <c r="D29" i="3"/>
  <c r="D21" i="3"/>
  <c r="D13" i="3"/>
  <c r="D5" i="3"/>
  <c r="D81" i="3"/>
  <c r="D65" i="3"/>
  <c r="D41" i="3"/>
  <c r="D9" i="3"/>
  <c r="D96" i="3"/>
  <c r="D72" i="3"/>
  <c r="D48" i="3"/>
  <c r="D24" i="3"/>
  <c r="D71" i="3"/>
  <c r="D23" i="3"/>
  <c r="D86" i="3"/>
  <c r="D92" i="3"/>
  <c r="D84" i="3"/>
  <c r="D76" i="3"/>
  <c r="D68" i="3"/>
  <c r="D60" i="3"/>
  <c r="D52" i="3"/>
  <c r="D44" i="3"/>
  <c r="D36" i="3"/>
  <c r="D28" i="3"/>
  <c r="D20" i="3"/>
  <c r="D12" i="3"/>
  <c r="D4" i="3"/>
  <c r="D91" i="3"/>
  <c r="D83" i="3"/>
  <c r="D75" i="3"/>
  <c r="D67" i="3"/>
  <c r="D59" i="3"/>
  <c r="D51" i="3"/>
  <c r="D43" i="3"/>
  <c r="D35" i="3"/>
  <c r="D27" i="3"/>
  <c r="D19" i="3"/>
  <c r="D11" i="3"/>
  <c r="D3" i="3"/>
  <c r="M4" i="1"/>
  <c r="M28" i="1"/>
  <c r="M21" i="1"/>
  <c r="M20" i="1"/>
  <c r="M36" i="1"/>
  <c r="M29" i="1"/>
  <c r="J32" i="1"/>
  <c r="M13" i="1"/>
  <c r="J24" i="1"/>
  <c r="M12" i="1"/>
  <c r="M37" i="1"/>
  <c r="M5" i="1"/>
  <c r="M41" i="1"/>
  <c r="M33" i="1"/>
  <c r="M25" i="1"/>
  <c r="M17" i="1"/>
  <c r="M9" i="1"/>
  <c r="M42" i="1"/>
  <c r="M26" i="1"/>
  <c r="M10" i="1"/>
  <c r="M40" i="1"/>
  <c r="M16" i="1"/>
  <c r="M47" i="1"/>
  <c r="M39" i="1"/>
  <c r="M31" i="1"/>
  <c r="M23" i="1"/>
  <c r="M15" i="1"/>
  <c r="M7" i="1"/>
  <c r="J16" i="1"/>
  <c r="M43" i="1"/>
  <c r="M35" i="1"/>
  <c r="M27" i="1"/>
  <c r="M19" i="1"/>
  <c r="M11" i="1"/>
  <c r="M3" i="1"/>
  <c r="J8" i="1"/>
  <c r="M34" i="1"/>
  <c r="M18" i="1"/>
  <c r="M48" i="1"/>
  <c r="M32" i="1"/>
  <c r="M24" i="1"/>
  <c r="M8" i="1"/>
  <c r="M46" i="1"/>
  <c r="M38" i="1"/>
  <c r="M30" i="1"/>
  <c r="M22" i="1"/>
  <c r="M14" i="1"/>
  <c r="M6" i="1"/>
  <c r="M45" i="1"/>
  <c r="M44" i="1"/>
  <c r="J45" i="1"/>
  <c r="J37" i="1"/>
  <c r="J29" i="1"/>
  <c r="J21" i="1"/>
  <c r="J13" i="1"/>
  <c r="J5" i="1"/>
  <c r="J44" i="1"/>
  <c r="J36" i="1"/>
  <c r="J28" i="1"/>
  <c r="J20" i="1"/>
  <c r="J12" i="1"/>
  <c r="J4" i="1"/>
  <c r="J43" i="1"/>
  <c r="J35" i="1"/>
  <c r="J27" i="1"/>
  <c r="J19" i="1"/>
  <c r="J11" i="1"/>
  <c r="J3" i="1"/>
  <c r="J42" i="1"/>
  <c r="J34" i="1"/>
  <c r="J26" i="1"/>
  <c r="J18" i="1"/>
  <c r="J10" i="1"/>
  <c r="J41" i="1"/>
  <c r="J33" i="1"/>
  <c r="J25" i="1"/>
  <c r="J17" i="1"/>
  <c r="J9" i="1"/>
  <c r="J48" i="1"/>
  <c r="J47" i="1"/>
  <c r="J39" i="1"/>
  <c r="J31" i="1"/>
  <c r="J23" i="1"/>
  <c r="J15" i="1"/>
  <c r="J7" i="1"/>
  <c r="J46" i="1"/>
  <c r="J38" i="1"/>
  <c r="J30" i="1"/>
  <c r="J22" i="1"/>
  <c r="J14" i="1"/>
  <c r="J6" i="1"/>
  <c r="J40" i="1"/>
  <c r="G43" i="1"/>
  <c r="G35" i="1"/>
  <c r="G27" i="1"/>
  <c r="G19" i="1"/>
  <c r="G11" i="1"/>
  <c r="G3" i="1"/>
  <c r="G42" i="1"/>
  <c r="G34" i="1"/>
  <c r="G26" i="1"/>
  <c r="G18" i="1"/>
  <c r="G10" i="1"/>
  <c r="G41" i="1"/>
  <c r="G33" i="1"/>
  <c r="G25" i="1"/>
  <c r="G17" i="1"/>
  <c r="G9" i="1"/>
  <c r="G47" i="1"/>
  <c r="G39" i="1"/>
  <c r="G31" i="1"/>
  <c r="G23" i="1"/>
  <c r="G15" i="1"/>
  <c r="G7" i="1"/>
  <c r="G46" i="1"/>
  <c r="G38" i="1"/>
  <c r="G30" i="1"/>
  <c r="G22" i="1"/>
  <c r="G14" i="1"/>
  <c r="G6" i="1"/>
  <c r="G45" i="1"/>
  <c r="G37" i="1"/>
  <c r="G29" i="1"/>
  <c r="G21" i="1"/>
  <c r="G13" i="1"/>
  <c r="G5" i="1"/>
  <c r="G48" i="1"/>
  <c r="G40" i="1"/>
  <c r="G32" i="1"/>
  <c r="G24" i="1"/>
  <c r="G16" i="1"/>
  <c r="G8" i="1"/>
  <c r="G44" i="1"/>
  <c r="G36" i="1"/>
  <c r="G28" i="1"/>
  <c r="G20" i="1"/>
  <c r="G12" i="1"/>
  <c r="G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2" i="2" l="1"/>
  <c r="F42" i="2"/>
  <c r="G42" i="2"/>
  <c r="H42" i="2"/>
  <c r="C42" i="2"/>
  <c r="I42" i="2"/>
  <c r="D42" i="2"/>
  <c r="I22" i="2"/>
  <c r="C22" i="2"/>
  <c r="D22" i="2"/>
  <c r="G22" i="2"/>
  <c r="E22" i="2"/>
  <c r="H22" i="2"/>
  <c r="F22" i="2"/>
  <c r="F51" i="2"/>
  <c r="G51" i="2"/>
  <c r="H51" i="2"/>
  <c r="I51" i="2"/>
  <c r="D51" i="2"/>
  <c r="E51" i="2"/>
  <c r="C51" i="2"/>
  <c r="C15" i="2"/>
  <c r="C16" i="2"/>
  <c r="D16" i="2"/>
  <c r="E16" i="2"/>
  <c r="F16" i="2"/>
  <c r="G16" i="2"/>
  <c r="H16" i="2"/>
  <c r="I16" i="2"/>
  <c r="D49" i="2"/>
  <c r="E49" i="2"/>
  <c r="F49" i="2"/>
  <c r="G49" i="2"/>
  <c r="H49" i="2"/>
  <c r="C49" i="2"/>
  <c r="I49" i="2"/>
  <c r="C54" i="2"/>
  <c r="D54" i="2"/>
  <c r="I54" i="2"/>
  <c r="E54" i="2"/>
  <c r="H54" i="2"/>
  <c r="F54" i="2"/>
  <c r="G54" i="2"/>
  <c r="F58" i="2"/>
  <c r="C58" i="2"/>
  <c r="G58" i="2"/>
  <c r="H58" i="2"/>
  <c r="I58" i="2"/>
  <c r="D58" i="2"/>
  <c r="E58" i="2"/>
  <c r="G59" i="2"/>
  <c r="H59" i="2"/>
  <c r="I59" i="2"/>
  <c r="E59" i="2"/>
  <c r="F59" i="2"/>
  <c r="C59" i="2"/>
  <c r="D59" i="2"/>
  <c r="I53" i="2"/>
  <c r="F53" i="2"/>
  <c r="G53" i="2"/>
  <c r="C53" i="2"/>
  <c r="D53" i="2"/>
  <c r="H53" i="2"/>
  <c r="E53" i="2"/>
  <c r="H45" i="2"/>
  <c r="I45" i="2"/>
  <c r="C45" i="2"/>
  <c r="D45" i="2"/>
  <c r="G45" i="2"/>
  <c r="E45" i="2"/>
  <c r="F45" i="2"/>
  <c r="C47" i="2"/>
  <c r="H47" i="2"/>
  <c r="D47" i="2"/>
  <c r="E47" i="2"/>
  <c r="I47" i="2"/>
  <c r="F47" i="2"/>
  <c r="G47" i="2"/>
  <c r="D33" i="2"/>
  <c r="E33" i="2"/>
  <c r="C33" i="2"/>
  <c r="F33" i="2"/>
  <c r="G33" i="2"/>
  <c r="H33" i="2"/>
  <c r="I33" i="2"/>
  <c r="C39" i="2"/>
  <c r="I39" i="2"/>
  <c r="D39" i="2"/>
  <c r="E39" i="2"/>
  <c r="F39" i="2"/>
  <c r="G39" i="2"/>
  <c r="H39" i="2"/>
  <c r="C24" i="2"/>
  <c r="D24" i="2"/>
  <c r="E24" i="2"/>
  <c r="F24" i="2"/>
  <c r="G24" i="2"/>
  <c r="I24" i="2"/>
  <c r="H24" i="2"/>
  <c r="E57" i="2"/>
  <c r="C57" i="2"/>
  <c r="F57" i="2"/>
  <c r="G57" i="2"/>
  <c r="D57" i="2"/>
  <c r="H57" i="2"/>
  <c r="I57" i="2"/>
  <c r="G36" i="2"/>
  <c r="H36" i="2"/>
  <c r="F36" i="2"/>
  <c r="I36" i="2"/>
  <c r="C36" i="2"/>
  <c r="E36" i="2"/>
  <c r="D36" i="2"/>
  <c r="G44" i="2"/>
  <c r="H44" i="2"/>
  <c r="I44" i="2"/>
  <c r="F44" i="2"/>
  <c r="C44" i="2"/>
  <c r="E44" i="2"/>
  <c r="D44" i="2"/>
  <c r="C55" i="2"/>
  <c r="D55" i="2"/>
  <c r="E55" i="2"/>
  <c r="H55" i="2"/>
  <c r="I55" i="2"/>
  <c r="F55" i="2"/>
  <c r="G55" i="2"/>
  <c r="C31" i="2"/>
  <c r="H31" i="2"/>
  <c r="D31" i="2"/>
  <c r="E31" i="2"/>
  <c r="F31" i="2"/>
  <c r="I31" i="2"/>
  <c r="G31" i="2"/>
  <c r="E50" i="2"/>
  <c r="F50" i="2"/>
  <c r="D50" i="2"/>
  <c r="G50" i="2"/>
  <c r="H50" i="2"/>
  <c r="I50" i="2"/>
  <c r="C50" i="2"/>
  <c r="H29" i="2"/>
  <c r="I29" i="2"/>
  <c r="G29" i="2"/>
  <c r="C29" i="2"/>
  <c r="F29" i="2"/>
  <c r="D29" i="2"/>
  <c r="E29" i="2"/>
  <c r="C32" i="2"/>
  <c r="D32" i="2"/>
  <c r="E32" i="2"/>
  <c r="F32" i="2"/>
  <c r="G32" i="2"/>
  <c r="I32" i="2"/>
  <c r="H32" i="2"/>
  <c r="I38" i="2"/>
  <c r="G38" i="2"/>
  <c r="C38" i="2"/>
  <c r="D38" i="2"/>
  <c r="E38" i="2"/>
  <c r="H38" i="2"/>
  <c r="F38" i="2"/>
  <c r="C23" i="2"/>
  <c r="D23" i="2"/>
  <c r="E23" i="2"/>
  <c r="I23" i="2"/>
  <c r="F23" i="2"/>
  <c r="G23" i="2"/>
  <c r="H23" i="2"/>
  <c r="C40" i="2"/>
  <c r="D40" i="2"/>
  <c r="E40" i="2"/>
  <c r="F40" i="2"/>
  <c r="G40" i="2"/>
  <c r="I40" i="2"/>
  <c r="H40" i="2"/>
  <c r="H37" i="2"/>
  <c r="I37" i="2"/>
  <c r="C37" i="2"/>
  <c r="F37" i="2"/>
  <c r="G37" i="2"/>
  <c r="D37" i="2"/>
  <c r="E37" i="2"/>
  <c r="E18" i="2"/>
  <c r="F18" i="2"/>
  <c r="G18" i="2"/>
  <c r="H18" i="2"/>
  <c r="I18" i="2"/>
  <c r="C18" i="2"/>
  <c r="D18" i="2"/>
  <c r="F19" i="2"/>
  <c r="G19" i="2"/>
  <c r="E19" i="2"/>
  <c r="H19" i="2"/>
  <c r="I19" i="2"/>
  <c r="D19" i="2"/>
  <c r="C19" i="2"/>
  <c r="G20" i="2"/>
  <c r="H20" i="2"/>
  <c r="I20" i="2"/>
  <c r="F20" i="2"/>
  <c r="C20" i="2"/>
  <c r="D20" i="2"/>
  <c r="E20" i="2"/>
  <c r="I46" i="2"/>
  <c r="H46" i="2"/>
  <c r="C46" i="2"/>
  <c r="D46" i="2"/>
  <c r="G46" i="2"/>
  <c r="E46" i="2"/>
  <c r="F46" i="2"/>
  <c r="F43" i="2"/>
  <c r="G43" i="2"/>
  <c r="D43" i="2"/>
  <c r="E43" i="2"/>
  <c r="H43" i="2"/>
  <c r="I43" i="2"/>
  <c r="C43" i="2"/>
  <c r="D41" i="2"/>
  <c r="E41" i="2"/>
  <c r="F41" i="2"/>
  <c r="G41" i="2"/>
  <c r="C41" i="2"/>
  <c r="H41" i="2"/>
  <c r="I41" i="2"/>
  <c r="I30" i="2"/>
  <c r="C30" i="2"/>
  <c r="D30" i="2"/>
  <c r="H30" i="2"/>
  <c r="E30" i="2"/>
  <c r="F30" i="2"/>
  <c r="G30" i="2"/>
  <c r="C48" i="2"/>
  <c r="D48" i="2"/>
  <c r="E48" i="2"/>
  <c r="F48" i="2"/>
  <c r="G48" i="2"/>
  <c r="I48" i="2"/>
  <c r="H48" i="2"/>
  <c r="D17" i="2"/>
  <c r="E17" i="2"/>
  <c r="F17" i="2"/>
  <c r="G17" i="2"/>
  <c r="C17" i="2"/>
  <c r="H17" i="2"/>
  <c r="I17" i="2"/>
  <c r="I61" i="2"/>
  <c r="C61" i="2"/>
  <c r="H61" i="2"/>
  <c r="D61" i="2"/>
  <c r="F61" i="2"/>
  <c r="G61" i="2"/>
  <c r="E61" i="2"/>
  <c r="E26" i="2"/>
  <c r="F26" i="2"/>
  <c r="G26" i="2"/>
  <c r="H26" i="2"/>
  <c r="C26" i="2"/>
  <c r="I26" i="2"/>
  <c r="D26" i="2"/>
  <c r="F27" i="2"/>
  <c r="G27" i="2"/>
  <c r="H27" i="2"/>
  <c r="I27" i="2"/>
  <c r="E27" i="2"/>
  <c r="C27" i="2"/>
  <c r="D27" i="2"/>
  <c r="H60" i="2"/>
  <c r="F60" i="2"/>
  <c r="I60" i="2"/>
  <c r="E60" i="2"/>
  <c r="C60" i="2"/>
  <c r="G60" i="2"/>
  <c r="D60" i="2"/>
  <c r="G28" i="2"/>
  <c r="H28" i="2"/>
  <c r="I28" i="2"/>
  <c r="C28" i="2"/>
  <c r="E28" i="2"/>
  <c r="F28" i="2"/>
  <c r="D28" i="2"/>
  <c r="G62" i="2"/>
  <c r="C62" i="2"/>
  <c r="D62" i="2"/>
  <c r="H62" i="2"/>
  <c r="E62" i="2"/>
  <c r="I62" i="2"/>
  <c r="F62" i="2"/>
  <c r="D56" i="2"/>
  <c r="E56" i="2"/>
  <c r="F56" i="2"/>
  <c r="G56" i="2"/>
  <c r="I56" i="2"/>
  <c r="C56" i="2"/>
  <c r="H56" i="2"/>
  <c r="D25" i="2"/>
  <c r="E25" i="2"/>
  <c r="C25" i="2"/>
  <c r="F25" i="2"/>
  <c r="G25" i="2"/>
  <c r="H25" i="2"/>
  <c r="I25" i="2"/>
  <c r="E34" i="2"/>
  <c r="F34" i="2"/>
  <c r="G34" i="2"/>
  <c r="H34" i="2"/>
  <c r="C34" i="2"/>
  <c r="D34" i="2"/>
  <c r="I34" i="2"/>
  <c r="F35" i="2"/>
  <c r="G35" i="2"/>
  <c r="H35" i="2"/>
  <c r="I35" i="2"/>
  <c r="E35" i="2"/>
  <c r="C35" i="2"/>
  <c r="D35" i="2"/>
  <c r="G52" i="2"/>
  <c r="H52" i="2"/>
  <c r="I52" i="2"/>
  <c r="C52" i="2"/>
  <c r="E52" i="2"/>
  <c r="F52" i="2"/>
  <c r="D52" i="2"/>
  <c r="H21" i="2"/>
  <c r="I21" i="2"/>
  <c r="G21" i="2"/>
  <c r="C21" i="2"/>
  <c r="D21" i="2"/>
  <c r="F21" i="2"/>
  <c r="E21" i="2"/>
  <c r="I15" i="2"/>
  <c r="H15" i="2"/>
  <c r="G15" i="2"/>
  <c r="F15" i="2"/>
  <c r="E15" i="2"/>
  <c r="D15" i="2"/>
  <c r="E8" i="2"/>
  <c r="D8" i="2"/>
  <c r="F8" i="2"/>
  <c r="I8" i="2"/>
  <c r="G8" i="2"/>
  <c r="H8" i="2"/>
  <c r="H9" i="2"/>
  <c r="G9" i="2"/>
  <c r="F9" i="2"/>
  <c r="E9" i="2"/>
  <c r="D9" i="2"/>
  <c r="I9" i="2"/>
  <c r="C9" i="2"/>
  <c r="C8" i="2"/>
  <c r="G7" i="2"/>
  <c r="F7" i="2"/>
  <c r="E7" i="2"/>
  <c r="D7" i="2"/>
  <c r="I7" i="2"/>
  <c r="H7" i="2"/>
  <c r="C7" i="2"/>
  <c r="D4" i="1"/>
  <c r="D5" i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9" i="1" l="1"/>
  <c r="D48" i="1"/>
  <c r="C6" i="2" l="1"/>
  <c r="H6" i="2"/>
  <c r="E6" i="2"/>
  <c r="G6" i="2"/>
  <c r="F6" i="2"/>
  <c r="D6" i="2"/>
  <c r="I6" i="2"/>
</calcChain>
</file>

<file path=xl/sharedStrings.xml><?xml version="1.0" encoding="utf-8"?>
<sst xmlns="http://schemas.openxmlformats.org/spreadsheetml/2006/main" count="61" uniqueCount="31">
  <si>
    <t>Month</t>
  </si>
  <si>
    <t>Days Per Month</t>
  </si>
  <si>
    <t>Jan</t>
  </si>
  <si>
    <t>Feb</t>
  </si>
  <si>
    <t>Mar</t>
  </si>
  <si>
    <t>Apr</t>
  </si>
  <si>
    <t>May</t>
  </si>
  <si>
    <t>Jun</t>
  </si>
  <si>
    <t>Jul</t>
  </si>
  <si>
    <t>Aug</t>
  </si>
  <si>
    <t>Regular</t>
  </si>
  <si>
    <t>Leap</t>
  </si>
  <si>
    <t>Sep</t>
  </si>
  <si>
    <t>Oct</t>
  </si>
  <si>
    <t>Nov</t>
  </si>
  <si>
    <t>Dec</t>
  </si>
  <si>
    <t>Day No</t>
  </si>
  <si>
    <t>Leap Year</t>
  </si>
  <si>
    <t>Day of Week</t>
  </si>
  <si>
    <t>Part 1</t>
  </si>
  <si>
    <t>Leap Year Position</t>
  </si>
  <si>
    <t>Year 1</t>
  </si>
  <si>
    <t>Year 2</t>
  </si>
  <si>
    <t>Year 3</t>
  </si>
  <si>
    <t>Year 4</t>
  </si>
  <si>
    <t>Days of the Week for the 13th of Each Month</t>
  </si>
  <si>
    <t>Riddler Express 2020 Nov 20 - Summary of Results</t>
  </si>
  <si>
    <t>Extra Credit</t>
  </si>
  <si>
    <t>Year</t>
  </si>
  <si>
    <t>Check</t>
  </si>
  <si>
    <t>Start At 13th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</si>
</sst>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4" fillId="0" borderId="3" xfId="4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2" applyAlignment="1">
      <alignment horizontal="center"/>
    </xf>
    <xf numFmtId="0" fontId="2" fillId="0" borderId="1" xfId="2" applyAlignment="1"/>
    <xf numFmtId="0" fontId="1" fillId="0" borderId="0" xfId="1" applyAlignment="1">
      <alignment horizontal="center"/>
    </xf>
    <xf numFmtId="0" fontId="0" fillId="0" borderId="0" xfId="0" applyFill="1" applyBorder="1"/>
    <xf numFmtId="0" fontId="3" fillId="0" borderId="2" xfId="3" applyAlignment="1">
      <alignment horizontal="center"/>
    </xf>
    <xf numFmtId="0" fontId="4" fillId="0" borderId="0" xfId="4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1" applyAlignment="1">
      <alignment horizontal="center"/>
    </xf>
  </cellXfs>
  <cellStyles count="5"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E51E-F3F2-458F-B2AA-5929D1B73B1F}">
  <dimension ref="A1:M62"/>
  <sheetViews>
    <sheetView workbookViewId="0">
      <selection sqref="A1:K1"/>
    </sheetView>
  </sheetViews>
  <sheetFormatPr defaultRowHeight="14.4" x14ac:dyDescent="0.3"/>
  <cols>
    <col min="2" max="2" width="7.44140625" customWidth="1"/>
  </cols>
  <sheetData>
    <row r="1" spans="1:13" ht="23.4" x14ac:dyDescent="0.4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2"/>
      <c r="M1" s="22"/>
    </row>
    <row r="3" spans="1:13" ht="20.399999999999999" thickBot="1" x14ac:dyDescent="0.45">
      <c r="B3" s="20" t="s">
        <v>19</v>
      </c>
      <c r="C3" s="20"/>
      <c r="D3" s="20"/>
      <c r="E3" s="20"/>
      <c r="F3" s="20"/>
      <c r="G3" s="20"/>
      <c r="H3" s="20"/>
      <c r="I3" s="20"/>
      <c r="J3" s="20"/>
      <c r="K3" s="20"/>
    </row>
    <row r="4" spans="1:13" ht="18.600000000000001" thickTop="1" thickBot="1" x14ac:dyDescent="0.4">
      <c r="C4" s="24" t="s">
        <v>25</v>
      </c>
      <c r="D4" s="24"/>
      <c r="E4" s="24"/>
      <c r="F4" s="24"/>
      <c r="G4" s="24"/>
      <c r="H4" s="24"/>
      <c r="I4" s="24"/>
    </row>
    <row r="5" spans="1:13" ht="15.6" thickTop="1" thickBot="1" x14ac:dyDescent="0.35">
      <c r="A5" s="25" t="s">
        <v>20</v>
      </c>
      <c r="B5" s="25"/>
      <c r="C5" s="4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</row>
    <row r="6" spans="1:13" x14ac:dyDescent="0.3">
      <c r="B6" s="2" t="s">
        <v>21</v>
      </c>
      <c r="C6" s="1">
        <f ca="1">COUNTIF(Part_1!$D$2:$D$49,C$5)</f>
        <v>6</v>
      </c>
      <c r="D6" s="1">
        <f ca="1">COUNTIF(Part_1!$D$2:$D$49,D$5)</f>
        <v>7</v>
      </c>
      <c r="E6" s="1">
        <f ca="1">COUNTIF(Part_1!$D$2:$D$49,E$5)</f>
        <v>7</v>
      </c>
      <c r="F6" s="1">
        <f ca="1">COUNTIF(Part_1!$D$2:$D$49,F$5)</f>
        <v>6</v>
      </c>
      <c r="G6" s="1">
        <f ca="1">COUNTIF(Part_1!$D$2:$D$49,G$5)</f>
        <v>6</v>
      </c>
      <c r="H6" s="1">
        <f ca="1">COUNTIF(Part_1!$D$2:$D$49,H$5)</f>
        <v>7</v>
      </c>
      <c r="I6" s="3">
        <f ca="1">COUNTIF(Part_1!$D$2:$D$49,I$5)</f>
        <v>9</v>
      </c>
    </row>
    <row r="7" spans="1:13" x14ac:dyDescent="0.3">
      <c r="B7" s="2" t="s">
        <v>22</v>
      </c>
      <c r="C7" s="1">
        <f ca="1">COUNTIF(Part_1!$G$2:$G$49,C$5)</f>
        <v>7</v>
      </c>
      <c r="D7" s="1">
        <f ca="1">COUNTIF(Part_1!$G$2:$G$49,D$5)</f>
        <v>6</v>
      </c>
      <c r="E7" s="1">
        <f ca="1">COUNTIF(Part_1!$G$2:$G$49,E$5)</f>
        <v>8</v>
      </c>
      <c r="F7" s="1">
        <f ca="1">COUNTIF(Part_1!$G$2:$G$49,F$5)</f>
        <v>6</v>
      </c>
      <c r="G7" s="1">
        <f ca="1">COUNTIF(Part_1!$G$2:$G$49,G$5)</f>
        <v>6</v>
      </c>
      <c r="H7" s="1">
        <f ca="1">COUNTIF(Part_1!$G$2:$G$49,H$5)</f>
        <v>7</v>
      </c>
      <c r="I7" s="1">
        <f ca="1">COUNTIF(Part_1!$G$2:$G$49,I$5)</f>
        <v>8</v>
      </c>
    </row>
    <row r="8" spans="1:13" x14ac:dyDescent="0.3">
      <c r="B8" s="2" t="s">
        <v>23</v>
      </c>
      <c r="C8" s="1">
        <f ca="1">COUNTIF(Part_1!$J$2:$J$49,C$5)</f>
        <v>6</v>
      </c>
      <c r="D8" s="1">
        <f ca="1">COUNTIF(Part_1!$J$2:$J$49,D$5)</f>
        <v>7</v>
      </c>
      <c r="E8" s="1">
        <f ca="1">COUNTIF(Part_1!$J$2:$J$49,E$5)</f>
        <v>7</v>
      </c>
      <c r="F8" s="1">
        <f ca="1">COUNTIF(Part_1!$J$2:$J$49,F$5)</f>
        <v>7</v>
      </c>
      <c r="G8" s="1">
        <f ca="1">COUNTIF(Part_1!$J$2:$J$49,G$5)</f>
        <v>6</v>
      </c>
      <c r="H8" s="1">
        <f ca="1">COUNTIF(Part_1!$J$2:$J$49,H$5)</f>
        <v>7</v>
      </c>
      <c r="I8" s="1">
        <f ca="1">COUNTIF(Part_1!$J$2:$J$49,I$5)</f>
        <v>8</v>
      </c>
    </row>
    <row r="9" spans="1:13" x14ac:dyDescent="0.3">
      <c r="B9" s="2" t="s">
        <v>24</v>
      </c>
      <c r="C9" s="1">
        <f ca="1">COUNTIF(Part_1!$M$2:$M$49,C$5)</f>
        <v>6</v>
      </c>
      <c r="D9" s="1">
        <f ca="1">COUNTIF(Part_1!$M$2:$M$49,D$5)</f>
        <v>6</v>
      </c>
      <c r="E9" s="1">
        <f ca="1">COUNTIF(Part_1!$M$2:$M$49,E$5)</f>
        <v>8</v>
      </c>
      <c r="F9" s="1">
        <f ca="1">COUNTIF(Part_1!$M$2:$M$49,F$5)</f>
        <v>6</v>
      </c>
      <c r="G9" s="1">
        <f ca="1">COUNTIF(Part_1!$M$2:$M$49,G$5)</f>
        <v>7</v>
      </c>
      <c r="H9" s="1">
        <f ca="1">COUNTIF(Part_1!$M$2:$M$49,H$5)</f>
        <v>7</v>
      </c>
      <c r="I9" s="1">
        <f ca="1">COUNTIF(Part_1!$M$2:$M$49,I$5)</f>
        <v>8</v>
      </c>
    </row>
    <row r="11" spans="1:13" ht="20.399999999999999" thickBot="1" x14ac:dyDescent="0.45">
      <c r="B11" s="21" t="s">
        <v>27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1:13" ht="18.600000000000001" thickTop="1" thickBot="1" x14ac:dyDescent="0.4">
      <c r="C12" s="24" t="s">
        <v>25</v>
      </c>
      <c r="D12" s="24"/>
      <c r="E12" s="24"/>
      <c r="F12" s="24"/>
      <c r="G12" s="24"/>
      <c r="H12" s="24"/>
      <c r="I12" s="24"/>
    </row>
    <row r="13" spans="1:13" ht="15" thickTop="1" x14ac:dyDescent="0.3">
      <c r="A13" s="25" t="s">
        <v>30</v>
      </c>
      <c r="B13" s="25"/>
      <c r="C13" s="1"/>
      <c r="D13" s="1"/>
      <c r="E13" s="1"/>
      <c r="F13" s="1"/>
      <c r="G13" s="1"/>
      <c r="H13" s="1"/>
      <c r="I13" s="1"/>
    </row>
    <row r="14" spans="1:13" ht="15" thickBot="1" x14ac:dyDescent="0.35">
      <c r="A14" s="4" t="s">
        <v>28</v>
      </c>
      <c r="B14" s="4" t="s">
        <v>0</v>
      </c>
      <c r="C14" s="4">
        <v>0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</row>
    <row r="15" spans="1:13" x14ac:dyDescent="0.3">
      <c r="A15">
        <v>1</v>
      </c>
      <c r="B15">
        <v>1</v>
      </c>
      <c r="C15" s="1">
        <f ca="1">COUNTIF(OFFSET(Part_2!$D$2,12*($A15-1)+($B15-1),0,48,1),C$14)</f>
        <v>7</v>
      </c>
      <c r="D15" s="1">
        <f ca="1">COUNTIF(OFFSET(Part_2!$D$2,12*($A15-1)+($B15-1),0,48,1),D$14)</f>
        <v>9</v>
      </c>
      <c r="E15" s="1">
        <f ca="1">COUNTIF(OFFSET(Part_2!$D$2,12*($A15-1)+($B15-1),0,48,1),E$14)</f>
        <v>6</v>
      </c>
      <c r="F15" s="1">
        <f ca="1">COUNTIF(OFFSET(Part_2!$D$2,12*($A15-1)+($B15-1),0,48,1),F$14)</f>
        <v>7</v>
      </c>
      <c r="G15" s="1">
        <f ca="1">COUNTIF(OFFSET(Part_2!$D$2,12*($A15-1)+($B15-1),0,48,1),G$14)</f>
        <v>7</v>
      </c>
      <c r="H15" s="1">
        <f ca="1">COUNTIF(OFFSET(Part_2!$D$2,12*($A15-1)+($B15-1),0,48,1),H$14)</f>
        <v>6</v>
      </c>
      <c r="I15" s="1">
        <f ca="1">COUNTIF(OFFSET(Part_2!$D$2,12*($A15-1)+($B15-1),0,48,1),I$14)</f>
        <v>6</v>
      </c>
    </row>
    <row r="16" spans="1:13" x14ac:dyDescent="0.3">
      <c r="A16">
        <v>1</v>
      </c>
      <c r="B16">
        <v>2</v>
      </c>
      <c r="C16" s="1">
        <f ca="1">COUNTIF(OFFSET(Part_2!$D$2,12*($A16-1)+($B16-1),0,48,1),C$14)</f>
        <v>7</v>
      </c>
      <c r="D16" s="1">
        <f ca="1">COUNTIF(OFFSET(Part_2!$D$2,12*($A16-1)+($B16-1),0,48,1),D$14)</f>
        <v>8</v>
      </c>
      <c r="E16" s="1">
        <f ca="1">COUNTIF(OFFSET(Part_2!$D$2,12*($A16-1)+($B16-1),0,48,1),E$14)</f>
        <v>6</v>
      </c>
      <c r="F16" s="1">
        <f ca="1">COUNTIF(OFFSET(Part_2!$D$2,12*($A16-1)+($B16-1),0,48,1),F$14)</f>
        <v>7</v>
      </c>
      <c r="G16" s="1">
        <f ca="1">COUNTIF(OFFSET(Part_2!$D$2,12*($A16-1)+($B16-1),0,48,1),G$14)</f>
        <v>7</v>
      </c>
      <c r="H16" s="1">
        <f ca="1">COUNTIF(OFFSET(Part_2!$D$2,12*($A16-1)+($B16-1),0,48,1),H$14)</f>
        <v>6</v>
      </c>
      <c r="I16" s="1">
        <f ca="1">COUNTIF(OFFSET(Part_2!$D$2,12*($A16-1)+($B16-1),0,48,1),I$14)</f>
        <v>7</v>
      </c>
    </row>
    <row r="17" spans="1:9" x14ac:dyDescent="0.3">
      <c r="A17">
        <v>1</v>
      </c>
      <c r="B17">
        <v>3</v>
      </c>
      <c r="C17" s="1">
        <f ca="1">COUNTIF(OFFSET(Part_2!$D$2,12*($A17-1)+($B17-1),0,48,1),C$14)</f>
        <v>7</v>
      </c>
      <c r="D17" s="1">
        <f ca="1">COUNTIF(OFFSET(Part_2!$D$2,12*($A17-1)+($B17-1),0,48,1),D$14)</f>
        <v>8</v>
      </c>
      <c r="E17" s="1">
        <f ca="1">COUNTIF(OFFSET(Part_2!$D$2,12*($A17-1)+($B17-1),0,48,1),E$14)</f>
        <v>7</v>
      </c>
      <c r="F17" s="1">
        <f ca="1">COUNTIF(OFFSET(Part_2!$D$2,12*($A17-1)+($B17-1),0,48,1),F$14)</f>
        <v>7</v>
      </c>
      <c r="G17" s="1">
        <f ca="1">COUNTIF(OFFSET(Part_2!$D$2,12*($A17-1)+($B17-1),0,48,1),G$14)</f>
        <v>6</v>
      </c>
      <c r="H17" s="1">
        <f ca="1">COUNTIF(OFFSET(Part_2!$D$2,12*($A17-1)+($B17-1),0,48,1),H$14)</f>
        <v>6</v>
      </c>
      <c r="I17" s="1">
        <f ca="1">COUNTIF(OFFSET(Part_2!$D$2,12*($A17-1)+($B17-1),0,48,1),I$14)</f>
        <v>7</v>
      </c>
    </row>
    <row r="18" spans="1:9" x14ac:dyDescent="0.3">
      <c r="A18">
        <v>1</v>
      </c>
      <c r="B18">
        <v>4</v>
      </c>
      <c r="C18" s="1">
        <f ca="1">COUNTIF(OFFSET(Part_2!$D$2,12*($A18-1)+($B18-1),0,48,1),C$14)</f>
        <v>7</v>
      </c>
      <c r="D18" s="1">
        <f ca="1">COUNTIF(OFFSET(Part_2!$D$2,12*($A18-1)+($B18-1),0,48,1),D$14)</f>
        <v>8</v>
      </c>
      <c r="E18" s="1">
        <f ca="1">COUNTIF(OFFSET(Part_2!$D$2,12*($A18-1)+($B18-1),0,48,1),E$14)</f>
        <v>7</v>
      </c>
      <c r="F18" s="1">
        <f ca="1">COUNTIF(OFFSET(Part_2!$D$2,12*($A18-1)+($B18-1),0,48,1),F$14)</f>
        <v>8</v>
      </c>
      <c r="G18" s="1">
        <f ca="1">COUNTIF(OFFSET(Part_2!$D$2,12*($A18-1)+($B18-1),0,48,1),G$14)</f>
        <v>6</v>
      </c>
      <c r="H18" s="1">
        <f ca="1">COUNTIF(OFFSET(Part_2!$D$2,12*($A18-1)+($B18-1),0,48,1),H$14)</f>
        <v>5</v>
      </c>
      <c r="I18" s="1">
        <f ca="1">COUNTIF(OFFSET(Part_2!$D$2,12*($A18-1)+($B18-1),0,48,1),I$14)</f>
        <v>7</v>
      </c>
    </row>
    <row r="19" spans="1:9" x14ac:dyDescent="0.3">
      <c r="A19">
        <v>1</v>
      </c>
      <c r="B19">
        <v>5</v>
      </c>
      <c r="C19" s="1">
        <f ca="1">COUNTIF(OFFSET(Part_2!$D$2,12*($A19-1)+($B19-1),0,48,1),C$14)</f>
        <v>7</v>
      </c>
      <c r="D19" s="1">
        <f ca="1">COUNTIF(OFFSET(Part_2!$D$2,12*($A19-1)+($B19-1),0,48,1),D$14)</f>
        <v>7</v>
      </c>
      <c r="E19" s="1">
        <f ca="1">COUNTIF(OFFSET(Part_2!$D$2,12*($A19-1)+($B19-1),0,48,1),E$14)</f>
        <v>7</v>
      </c>
      <c r="F19" s="1">
        <f ca="1">COUNTIF(OFFSET(Part_2!$D$2,12*($A19-1)+($B19-1),0,48,1),F$14)</f>
        <v>8</v>
      </c>
      <c r="G19" s="1">
        <f ca="1">COUNTIF(OFFSET(Part_2!$D$2,12*($A19-1)+($B19-1),0,48,1),G$14)</f>
        <v>6</v>
      </c>
      <c r="H19" s="1">
        <f ca="1">COUNTIF(OFFSET(Part_2!$D$2,12*($A19-1)+($B19-1),0,48,1),H$14)</f>
        <v>5</v>
      </c>
      <c r="I19" s="1">
        <f ca="1">COUNTIF(OFFSET(Part_2!$D$2,12*($A19-1)+($B19-1),0,48,1),I$14)</f>
        <v>8</v>
      </c>
    </row>
    <row r="20" spans="1:9" x14ac:dyDescent="0.3">
      <c r="A20">
        <v>1</v>
      </c>
      <c r="B20">
        <v>6</v>
      </c>
      <c r="C20" s="1">
        <f ca="1">COUNTIF(OFFSET(Part_2!$D$2,12*($A20-1)+($B20-1),0,48,1),C$14)</f>
        <v>7</v>
      </c>
      <c r="D20" s="1">
        <f ca="1">COUNTIF(OFFSET(Part_2!$D$2,12*($A20-1)+($B20-1),0,48,1),D$14)</f>
        <v>8</v>
      </c>
      <c r="E20" s="1">
        <f ca="1">COUNTIF(OFFSET(Part_2!$D$2,12*($A20-1)+($B20-1),0,48,1),E$14)</f>
        <v>7</v>
      </c>
      <c r="F20" s="1">
        <f ca="1">COUNTIF(OFFSET(Part_2!$D$2,12*($A20-1)+($B20-1),0,48,1),F$14)</f>
        <v>7</v>
      </c>
      <c r="G20" s="1">
        <f ca="1">COUNTIF(OFFSET(Part_2!$D$2,12*($A20-1)+($B20-1),0,48,1),G$14)</f>
        <v>6</v>
      </c>
      <c r="H20" s="1">
        <f ca="1">COUNTIF(OFFSET(Part_2!$D$2,12*($A20-1)+($B20-1),0,48,1),H$14)</f>
        <v>5</v>
      </c>
      <c r="I20" s="1">
        <f ca="1">COUNTIF(OFFSET(Part_2!$D$2,12*($A20-1)+($B20-1),0,48,1),I$14)</f>
        <v>8</v>
      </c>
    </row>
    <row r="21" spans="1:9" x14ac:dyDescent="0.3">
      <c r="A21">
        <v>1</v>
      </c>
      <c r="B21">
        <v>7</v>
      </c>
      <c r="C21" s="1">
        <f ca="1">COUNTIF(OFFSET(Part_2!$D$2,12*($A21-1)+($B21-1),0,48,1),C$14)</f>
        <v>7</v>
      </c>
      <c r="D21" s="1">
        <f ca="1">COUNTIF(OFFSET(Part_2!$D$2,12*($A21-1)+($B21-1),0,48,1),D$14)</f>
        <v>8</v>
      </c>
      <c r="E21" s="1">
        <f ca="1">COUNTIF(OFFSET(Part_2!$D$2,12*($A21-1)+($B21-1),0,48,1),E$14)</f>
        <v>7</v>
      </c>
      <c r="F21" s="1">
        <f ca="1">COUNTIF(OFFSET(Part_2!$D$2,12*($A21-1)+($B21-1),0,48,1),F$14)</f>
        <v>7</v>
      </c>
      <c r="G21" s="1">
        <f ca="1">COUNTIF(OFFSET(Part_2!$D$2,12*($A21-1)+($B21-1),0,48,1),G$14)</f>
        <v>7</v>
      </c>
      <c r="H21" s="1">
        <f ca="1">COUNTIF(OFFSET(Part_2!$D$2,12*($A21-1)+($B21-1),0,48,1),H$14)</f>
        <v>5</v>
      </c>
      <c r="I21" s="1">
        <f ca="1">COUNTIF(OFFSET(Part_2!$D$2,12*($A21-1)+($B21-1),0,48,1),I$14)</f>
        <v>7</v>
      </c>
    </row>
    <row r="22" spans="1:9" x14ac:dyDescent="0.3">
      <c r="A22">
        <v>1</v>
      </c>
      <c r="B22">
        <v>8</v>
      </c>
      <c r="C22" s="1">
        <f ca="1">COUNTIF(OFFSET(Part_2!$D$2,12*($A22-1)+($B22-1),0,48,1),C$14)</f>
        <v>7</v>
      </c>
      <c r="D22" s="1">
        <f ca="1">COUNTIF(OFFSET(Part_2!$D$2,12*($A22-1)+($B22-1),0,48,1),D$14)</f>
        <v>7</v>
      </c>
      <c r="E22" s="1">
        <f ca="1">COUNTIF(OFFSET(Part_2!$D$2,12*($A22-1)+($B22-1),0,48,1),E$14)</f>
        <v>7</v>
      </c>
      <c r="F22" s="1">
        <f ca="1">COUNTIF(OFFSET(Part_2!$D$2,12*($A22-1)+($B22-1),0,48,1),F$14)</f>
        <v>7</v>
      </c>
      <c r="G22" s="1">
        <f ca="1">COUNTIF(OFFSET(Part_2!$D$2,12*($A22-1)+($B22-1),0,48,1),G$14)</f>
        <v>7</v>
      </c>
      <c r="H22" s="1">
        <f ca="1">COUNTIF(OFFSET(Part_2!$D$2,12*($A22-1)+($B22-1),0,48,1),H$14)</f>
        <v>5</v>
      </c>
      <c r="I22" s="1">
        <f ca="1">COUNTIF(OFFSET(Part_2!$D$2,12*($A22-1)+($B22-1),0,48,1),I$14)</f>
        <v>8</v>
      </c>
    </row>
    <row r="23" spans="1:9" x14ac:dyDescent="0.3">
      <c r="A23">
        <v>1</v>
      </c>
      <c r="B23">
        <v>9</v>
      </c>
      <c r="C23" s="1">
        <f ca="1">COUNTIF(OFFSET(Part_2!$D$2,12*($A23-1)+($B23-1),0,48,1),C$14)</f>
        <v>7</v>
      </c>
      <c r="D23" s="1">
        <f ca="1">COUNTIF(OFFSET(Part_2!$D$2,12*($A23-1)+($B23-1),0,48,1),D$14)</f>
        <v>7</v>
      </c>
      <c r="E23" s="1">
        <f ca="1">COUNTIF(OFFSET(Part_2!$D$2,12*($A23-1)+($B23-1),0,48,1),E$14)</f>
        <v>8</v>
      </c>
      <c r="F23" s="1">
        <f ca="1">COUNTIF(OFFSET(Part_2!$D$2,12*($A23-1)+($B23-1),0,48,1),F$14)</f>
        <v>7</v>
      </c>
      <c r="G23" s="1">
        <f ca="1">COUNTIF(OFFSET(Part_2!$D$2,12*($A23-1)+($B23-1),0,48,1),G$14)</f>
        <v>6</v>
      </c>
      <c r="H23" s="1">
        <f ca="1">COUNTIF(OFFSET(Part_2!$D$2,12*($A23-1)+($B23-1),0,48,1),H$14)</f>
        <v>5</v>
      </c>
      <c r="I23" s="1">
        <f ca="1">COUNTIF(OFFSET(Part_2!$D$2,12*($A23-1)+($B23-1),0,48,1),I$14)</f>
        <v>8</v>
      </c>
    </row>
    <row r="24" spans="1:9" x14ac:dyDescent="0.3">
      <c r="A24">
        <v>1</v>
      </c>
      <c r="B24">
        <v>10</v>
      </c>
      <c r="C24" s="1">
        <f ca="1">COUNTIF(OFFSET(Part_2!$D$2,12*($A24-1)+($B24-1),0,48,1),C$14)</f>
        <v>6</v>
      </c>
      <c r="D24" s="1">
        <f ca="1">COUNTIF(OFFSET(Part_2!$D$2,12*($A24-1)+($B24-1),0,48,1),D$14)</f>
        <v>7</v>
      </c>
      <c r="E24" s="1">
        <f ca="1">COUNTIF(OFFSET(Part_2!$D$2,12*($A24-1)+($B24-1),0,48,1),E$14)</f>
        <v>8</v>
      </c>
      <c r="F24" s="1">
        <f ca="1">COUNTIF(OFFSET(Part_2!$D$2,12*($A24-1)+($B24-1),0,48,1),F$14)</f>
        <v>7</v>
      </c>
      <c r="G24" s="1">
        <f ca="1">COUNTIF(OFFSET(Part_2!$D$2,12*($A24-1)+($B24-1),0,48,1),G$14)</f>
        <v>6</v>
      </c>
      <c r="H24" s="1">
        <f ca="1">COUNTIF(OFFSET(Part_2!$D$2,12*($A24-1)+($B24-1),0,48,1),H$14)</f>
        <v>6</v>
      </c>
      <c r="I24" s="1">
        <f ca="1">COUNTIF(OFFSET(Part_2!$D$2,12*($A24-1)+($B24-1),0,48,1),I$14)</f>
        <v>8</v>
      </c>
    </row>
    <row r="25" spans="1:9" x14ac:dyDescent="0.3">
      <c r="A25">
        <v>1</v>
      </c>
      <c r="B25">
        <v>11</v>
      </c>
      <c r="C25" s="1">
        <f ca="1">COUNTIF(OFFSET(Part_2!$D$2,12*($A25-1)+($B25-1),0,48,1),C$14)</f>
        <v>7</v>
      </c>
      <c r="D25" s="1">
        <f ca="1">COUNTIF(OFFSET(Part_2!$D$2,12*($A25-1)+($B25-1),0,48,1),D$14)</f>
        <v>7</v>
      </c>
      <c r="E25" s="1">
        <f ca="1">COUNTIF(OFFSET(Part_2!$D$2,12*($A25-1)+($B25-1),0,48,1),E$14)</f>
        <v>7</v>
      </c>
      <c r="F25" s="1">
        <f ca="1">COUNTIF(OFFSET(Part_2!$D$2,12*($A25-1)+($B25-1),0,48,1),F$14)</f>
        <v>7</v>
      </c>
      <c r="G25" s="1">
        <f ca="1">COUNTIF(OFFSET(Part_2!$D$2,12*($A25-1)+($B25-1),0,48,1),G$14)</f>
        <v>6</v>
      </c>
      <c r="H25" s="1">
        <f ca="1">COUNTIF(OFFSET(Part_2!$D$2,12*($A25-1)+($B25-1),0,48,1),H$14)</f>
        <v>6</v>
      </c>
      <c r="I25" s="1">
        <f ca="1">COUNTIF(OFFSET(Part_2!$D$2,12*($A25-1)+($B25-1),0,48,1),I$14)</f>
        <v>8</v>
      </c>
    </row>
    <row r="26" spans="1:9" x14ac:dyDescent="0.3">
      <c r="A26">
        <v>1</v>
      </c>
      <c r="B26">
        <v>12</v>
      </c>
      <c r="C26" s="1">
        <f ca="1">COUNTIF(OFFSET(Part_2!$D$2,12*($A26-1)+($B26-1),0,48,1),C$14)</f>
        <v>7</v>
      </c>
      <c r="D26" s="1">
        <f ca="1">COUNTIF(OFFSET(Part_2!$D$2,12*($A26-1)+($B26-1),0,48,1),D$14)</f>
        <v>7</v>
      </c>
      <c r="E26" s="1">
        <f ca="1">COUNTIF(OFFSET(Part_2!$D$2,12*($A26-1)+($B26-1),0,48,1),E$14)</f>
        <v>7</v>
      </c>
      <c r="F26" s="1">
        <f ca="1">COUNTIF(OFFSET(Part_2!$D$2,12*($A26-1)+($B26-1),0,48,1),F$14)</f>
        <v>8</v>
      </c>
      <c r="G26" s="1">
        <f ca="1">COUNTIF(OFFSET(Part_2!$D$2,12*($A26-1)+($B26-1),0,48,1),G$14)</f>
        <v>6</v>
      </c>
      <c r="H26" s="1">
        <f ca="1">COUNTIF(OFFSET(Part_2!$D$2,12*($A26-1)+($B26-1),0,48,1),H$14)</f>
        <v>5</v>
      </c>
      <c r="I26" s="1">
        <f ca="1">COUNTIF(OFFSET(Part_2!$D$2,12*($A26-1)+($B26-1),0,48,1),I$14)</f>
        <v>8</v>
      </c>
    </row>
    <row r="27" spans="1:9" x14ac:dyDescent="0.3">
      <c r="A27">
        <v>2</v>
      </c>
      <c r="B27">
        <v>1</v>
      </c>
      <c r="C27" s="1">
        <f ca="1">COUNTIF(OFFSET(Part_2!$D$2,12*($A27-1)+($B27-1),0,48,1),C$14)</f>
        <v>6</v>
      </c>
      <c r="D27" s="1">
        <f ca="1">COUNTIF(OFFSET(Part_2!$D$2,12*($A27-1)+($B27-1),0,48,1),D$14)</f>
        <v>7</v>
      </c>
      <c r="E27" s="1">
        <f ca="1">COUNTIF(OFFSET(Part_2!$D$2,12*($A27-1)+($B27-1),0,48,1),E$14)</f>
        <v>7</v>
      </c>
      <c r="F27" s="1">
        <f ca="1">COUNTIF(OFFSET(Part_2!$D$2,12*($A27-1)+($B27-1),0,48,1),F$14)</f>
        <v>8</v>
      </c>
      <c r="G27" s="1">
        <f ca="1">COUNTIF(OFFSET(Part_2!$D$2,12*($A27-1)+($B27-1),0,48,1),G$14)</f>
        <v>6</v>
      </c>
      <c r="H27" s="1">
        <f ca="1">COUNTIF(OFFSET(Part_2!$D$2,12*($A27-1)+($B27-1),0,48,1),H$14)</f>
        <v>6</v>
      </c>
      <c r="I27" s="1">
        <f ca="1">COUNTIF(OFFSET(Part_2!$D$2,12*($A27-1)+($B27-1),0,48,1),I$14)</f>
        <v>8</v>
      </c>
    </row>
    <row r="28" spans="1:9" x14ac:dyDescent="0.3">
      <c r="A28">
        <v>2</v>
      </c>
      <c r="B28">
        <v>2</v>
      </c>
      <c r="C28" s="1">
        <f ca="1">COUNTIF(OFFSET(Part_2!$D$2,12*($A28-1)+($B28-1),0,48,1),C$14)</f>
        <v>6</v>
      </c>
      <c r="D28" s="1">
        <f ca="1">COUNTIF(OFFSET(Part_2!$D$2,12*($A28-1)+($B28-1),0,48,1),D$14)</f>
        <v>8</v>
      </c>
      <c r="E28" s="1">
        <f ca="1">COUNTIF(OFFSET(Part_2!$D$2,12*($A28-1)+($B28-1),0,48,1),E$14)</f>
        <v>7</v>
      </c>
      <c r="F28" s="1">
        <f ca="1">COUNTIF(OFFSET(Part_2!$D$2,12*($A28-1)+($B28-1),0,48,1),F$14)</f>
        <v>7</v>
      </c>
      <c r="G28" s="1">
        <f ca="1">COUNTIF(OFFSET(Part_2!$D$2,12*($A28-1)+($B28-1),0,48,1),G$14)</f>
        <v>6</v>
      </c>
      <c r="H28" s="1">
        <f ca="1">COUNTIF(OFFSET(Part_2!$D$2,12*($A28-1)+($B28-1),0,48,1),H$14)</f>
        <v>6</v>
      </c>
      <c r="I28" s="1">
        <f ca="1">COUNTIF(OFFSET(Part_2!$D$2,12*($A28-1)+($B28-1),0,48,1),I$14)</f>
        <v>8</v>
      </c>
    </row>
    <row r="29" spans="1:9" x14ac:dyDescent="0.3">
      <c r="A29">
        <v>2</v>
      </c>
      <c r="B29">
        <v>3</v>
      </c>
      <c r="C29" s="1">
        <f ca="1">COUNTIF(OFFSET(Part_2!$D$2,12*($A29-1)+($B29-1),0,48,1),C$14)</f>
        <v>6</v>
      </c>
      <c r="D29" s="1">
        <f ca="1">COUNTIF(OFFSET(Part_2!$D$2,12*($A29-1)+($B29-1),0,48,1),D$14)</f>
        <v>8</v>
      </c>
      <c r="E29" s="1">
        <f ca="1">COUNTIF(OFFSET(Part_2!$D$2,12*($A29-1)+($B29-1),0,48,1),E$14)</f>
        <v>7</v>
      </c>
      <c r="F29" s="1">
        <f ca="1">COUNTIF(OFFSET(Part_2!$D$2,12*($A29-1)+($B29-1),0,48,1),F$14)</f>
        <v>7</v>
      </c>
      <c r="G29" s="1">
        <f ca="1">COUNTIF(OFFSET(Part_2!$D$2,12*($A29-1)+($B29-1),0,48,1),G$14)</f>
        <v>7</v>
      </c>
      <c r="H29" s="1">
        <f ca="1">COUNTIF(OFFSET(Part_2!$D$2,12*($A29-1)+($B29-1),0,48,1),H$14)</f>
        <v>6</v>
      </c>
      <c r="I29" s="1">
        <f ca="1">COUNTIF(OFFSET(Part_2!$D$2,12*($A29-1)+($B29-1),0,48,1),I$14)</f>
        <v>7</v>
      </c>
    </row>
    <row r="30" spans="1:9" x14ac:dyDescent="0.3">
      <c r="A30">
        <v>2</v>
      </c>
      <c r="B30">
        <v>4</v>
      </c>
      <c r="C30" s="1">
        <f ca="1">COUNTIF(OFFSET(Part_2!$D$2,12*($A30-1)+($B30-1),0,48,1),C$14)</f>
        <v>6</v>
      </c>
      <c r="D30" s="1">
        <f ca="1">COUNTIF(OFFSET(Part_2!$D$2,12*($A30-1)+($B30-1),0,48,1),D$14)</f>
        <v>8</v>
      </c>
      <c r="E30" s="1">
        <f ca="1">COUNTIF(OFFSET(Part_2!$D$2,12*($A30-1)+($B30-1),0,48,1),E$14)</f>
        <v>7</v>
      </c>
      <c r="F30" s="1">
        <f ca="1">COUNTIF(OFFSET(Part_2!$D$2,12*($A30-1)+($B30-1),0,48,1),F$14)</f>
        <v>7</v>
      </c>
      <c r="G30" s="1">
        <f ca="1">COUNTIF(OFFSET(Part_2!$D$2,12*($A30-1)+($B30-1),0,48,1),G$14)</f>
        <v>8</v>
      </c>
      <c r="H30" s="1">
        <f ca="1">COUNTIF(OFFSET(Part_2!$D$2,12*($A30-1)+($B30-1),0,48,1),H$14)</f>
        <v>6</v>
      </c>
      <c r="I30" s="1">
        <f ca="1">COUNTIF(OFFSET(Part_2!$D$2,12*($A30-1)+($B30-1),0,48,1),I$14)</f>
        <v>6</v>
      </c>
    </row>
    <row r="31" spans="1:9" x14ac:dyDescent="0.3">
      <c r="A31">
        <v>2</v>
      </c>
      <c r="B31">
        <v>5</v>
      </c>
      <c r="C31" s="1">
        <f ca="1">COUNTIF(OFFSET(Part_2!$D$2,12*($A31-1)+($B31-1),0,48,1),C$14)</f>
        <v>7</v>
      </c>
      <c r="D31" s="1">
        <f ca="1">COUNTIF(OFFSET(Part_2!$D$2,12*($A31-1)+($B31-1),0,48,1),D$14)</f>
        <v>8</v>
      </c>
      <c r="E31" s="1">
        <f ca="1">COUNTIF(OFFSET(Part_2!$D$2,12*($A31-1)+($B31-1),0,48,1),E$14)</f>
        <v>6</v>
      </c>
      <c r="F31" s="1">
        <f ca="1">COUNTIF(OFFSET(Part_2!$D$2,12*($A31-1)+($B31-1),0,48,1),F$14)</f>
        <v>7</v>
      </c>
      <c r="G31" s="1">
        <f ca="1">COUNTIF(OFFSET(Part_2!$D$2,12*($A31-1)+($B31-1),0,48,1),G$14)</f>
        <v>8</v>
      </c>
      <c r="H31" s="1">
        <f ca="1">COUNTIF(OFFSET(Part_2!$D$2,12*($A31-1)+($B31-1),0,48,1),H$14)</f>
        <v>6</v>
      </c>
      <c r="I31" s="1">
        <f ca="1">COUNTIF(OFFSET(Part_2!$D$2,12*($A31-1)+($B31-1),0,48,1),I$14)</f>
        <v>6</v>
      </c>
    </row>
    <row r="32" spans="1:9" x14ac:dyDescent="0.3">
      <c r="A32">
        <v>2</v>
      </c>
      <c r="B32">
        <v>6</v>
      </c>
      <c r="C32" s="1">
        <f ca="1">COUNTIF(OFFSET(Part_2!$D$2,12*($A32-1)+($B32-1),0,48,1),C$14)</f>
        <v>7</v>
      </c>
      <c r="D32" s="1">
        <f ca="1">COUNTIF(OFFSET(Part_2!$D$2,12*($A32-1)+($B32-1),0,48,1),D$14)</f>
        <v>8</v>
      </c>
      <c r="E32" s="1">
        <f ca="1">COUNTIF(OFFSET(Part_2!$D$2,12*($A32-1)+($B32-1),0,48,1),E$14)</f>
        <v>7</v>
      </c>
      <c r="F32" s="1">
        <f ca="1">COUNTIF(OFFSET(Part_2!$D$2,12*($A32-1)+($B32-1),0,48,1),F$14)</f>
        <v>7</v>
      </c>
      <c r="G32" s="1">
        <f ca="1">COUNTIF(OFFSET(Part_2!$D$2,12*($A32-1)+($B32-1),0,48,1),G$14)</f>
        <v>7</v>
      </c>
      <c r="H32" s="1">
        <f ca="1">COUNTIF(OFFSET(Part_2!$D$2,12*($A32-1)+($B32-1),0,48,1),H$14)</f>
        <v>6</v>
      </c>
      <c r="I32" s="1">
        <f ca="1">COUNTIF(OFFSET(Part_2!$D$2,12*($A32-1)+($B32-1),0,48,1),I$14)</f>
        <v>6</v>
      </c>
    </row>
    <row r="33" spans="1:9" x14ac:dyDescent="0.3">
      <c r="A33">
        <v>2</v>
      </c>
      <c r="B33">
        <v>7</v>
      </c>
      <c r="C33" s="1">
        <f ca="1">COUNTIF(OFFSET(Part_2!$D$2,12*($A33-1)+($B33-1),0,48,1),C$14)</f>
        <v>6</v>
      </c>
      <c r="D33" s="1">
        <f ca="1">COUNTIF(OFFSET(Part_2!$D$2,12*($A33-1)+($B33-1),0,48,1),D$14)</f>
        <v>8</v>
      </c>
      <c r="E33" s="1">
        <f ca="1">COUNTIF(OFFSET(Part_2!$D$2,12*($A33-1)+($B33-1),0,48,1),E$14)</f>
        <v>7</v>
      </c>
      <c r="F33" s="1">
        <f ca="1">COUNTIF(OFFSET(Part_2!$D$2,12*($A33-1)+($B33-1),0,48,1),F$14)</f>
        <v>7</v>
      </c>
      <c r="G33" s="1">
        <f ca="1">COUNTIF(OFFSET(Part_2!$D$2,12*($A33-1)+($B33-1),0,48,1),G$14)</f>
        <v>7</v>
      </c>
      <c r="H33" s="1">
        <f ca="1">COUNTIF(OFFSET(Part_2!$D$2,12*($A33-1)+($B33-1),0,48,1),H$14)</f>
        <v>7</v>
      </c>
      <c r="I33" s="1">
        <f ca="1">COUNTIF(OFFSET(Part_2!$D$2,12*($A33-1)+($B33-1),0,48,1),I$14)</f>
        <v>6</v>
      </c>
    </row>
    <row r="34" spans="1:9" x14ac:dyDescent="0.3">
      <c r="A34">
        <v>2</v>
      </c>
      <c r="B34">
        <v>8</v>
      </c>
      <c r="C34" s="1">
        <f ca="1">COUNTIF(OFFSET(Part_2!$D$2,12*($A34-1)+($B34-1),0,48,1),C$14)</f>
        <v>7</v>
      </c>
      <c r="D34" s="1">
        <f ca="1">COUNTIF(OFFSET(Part_2!$D$2,12*($A34-1)+($B34-1),0,48,1),D$14)</f>
        <v>8</v>
      </c>
      <c r="E34" s="1">
        <f ca="1">COUNTIF(OFFSET(Part_2!$D$2,12*($A34-1)+($B34-1),0,48,1),E$14)</f>
        <v>6</v>
      </c>
      <c r="F34" s="1">
        <f ca="1">COUNTIF(OFFSET(Part_2!$D$2,12*($A34-1)+($B34-1),0,48,1),F$14)</f>
        <v>7</v>
      </c>
      <c r="G34" s="1">
        <f ca="1">COUNTIF(OFFSET(Part_2!$D$2,12*($A34-1)+($B34-1),0,48,1),G$14)</f>
        <v>7</v>
      </c>
      <c r="H34" s="1">
        <f ca="1">COUNTIF(OFFSET(Part_2!$D$2,12*($A34-1)+($B34-1),0,48,1),H$14)</f>
        <v>7</v>
      </c>
      <c r="I34" s="1">
        <f ca="1">COUNTIF(OFFSET(Part_2!$D$2,12*($A34-1)+($B34-1),0,48,1),I$14)</f>
        <v>6</v>
      </c>
    </row>
    <row r="35" spans="1:9" x14ac:dyDescent="0.3">
      <c r="A35">
        <v>2</v>
      </c>
      <c r="B35">
        <v>9</v>
      </c>
      <c r="C35" s="1">
        <f ca="1">COUNTIF(OFFSET(Part_2!$D$2,12*($A35-1)+($B35-1),0,48,1),C$14)</f>
        <v>7</v>
      </c>
      <c r="D35" s="1">
        <f ca="1">COUNTIF(OFFSET(Part_2!$D$2,12*($A35-1)+($B35-1),0,48,1),D$14)</f>
        <v>8</v>
      </c>
      <c r="E35" s="1">
        <f ca="1">COUNTIF(OFFSET(Part_2!$D$2,12*($A35-1)+($B35-1),0,48,1),E$14)</f>
        <v>6</v>
      </c>
      <c r="F35" s="1">
        <f ca="1">COUNTIF(OFFSET(Part_2!$D$2,12*($A35-1)+($B35-1),0,48,1),F$14)</f>
        <v>8</v>
      </c>
      <c r="G35" s="1">
        <f ca="1">COUNTIF(OFFSET(Part_2!$D$2,12*($A35-1)+($B35-1),0,48,1),G$14)</f>
        <v>7</v>
      </c>
      <c r="H35" s="1">
        <f ca="1">COUNTIF(OFFSET(Part_2!$D$2,12*($A35-1)+($B35-1),0,48,1),H$14)</f>
        <v>6</v>
      </c>
      <c r="I35" s="1">
        <f ca="1">COUNTIF(OFFSET(Part_2!$D$2,12*($A35-1)+($B35-1),0,48,1),I$14)</f>
        <v>6</v>
      </c>
    </row>
    <row r="36" spans="1:9" x14ac:dyDescent="0.3">
      <c r="A36">
        <v>2</v>
      </c>
      <c r="B36">
        <v>10</v>
      </c>
      <c r="C36" s="1">
        <f ca="1">COUNTIF(OFFSET(Part_2!$D$2,12*($A36-1)+($B36-1),0,48,1),C$14)</f>
        <v>7</v>
      </c>
      <c r="D36" s="1">
        <f ca="1">COUNTIF(OFFSET(Part_2!$D$2,12*($A36-1)+($B36-1),0,48,1),D$14)</f>
        <v>7</v>
      </c>
      <c r="E36" s="1">
        <f ca="1">COUNTIF(OFFSET(Part_2!$D$2,12*($A36-1)+($B36-1),0,48,1),E$14)</f>
        <v>6</v>
      </c>
      <c r="F36" s="1">
        <f ca="1">COUNTIF(OFFSET(Part_2!$D$2,12*($A36-1)+($B36-1),0,48,1),F$14)</f>
        <v>8</v>
      </c>
      <c r="G36" s="1">
        <f ca="1">COUNTIF(OFFSET(Part_2!$D$2,12*($A36-1)+($B36-1),0,48,1),G$14)</f>
        <v>7</v>
      </c>
      <c r="H36" s="1">
        <f ca="1">COUNTIF(OFFSET(Part_2!$D$2,12*($A36-1)+($B36-1),0,48,1),H$14)</f>
        <v>6</v>
      </c>
      <c r="I36" s="1">
        <f ca="1">COUNTIF(OFFSET(Part_2!$D$2,12*($A36-1)+($B36-1),0,48,1),I$14)</f>
        <v>7</v>
      </c>
    </row>
    <row r="37" spans="1:9" x14ac:dyDescent="0.3">
      <c r="A37">
        <v>2</v>
      </c>
      <c r="B37">
        <v>11</v>
      </c>
      <c r="C37" s="1">
        <f ca="1">COUNTIF(OFFSET(Part_2!$D$2,12*($A37-1)+($B37-1),0,48,1),C$14)</f>
        <v>7</v>
      </c>
      <c r="D37" s="1">
        <f ca="1">COUNTIF(OFFSET(Part_2!$D$2,12*($A37-1)+($B37-1),0,48,1),D$14)</f>
        <v>8</v>
      </c>
      <c r="E37" s="1">
        <f ca="1">COUNTIF(OFFSET(Part_2!$D$2,12*($A37-1)+($B37-1),0,48,1),E$14)</f>
        <v>6</v>
      </c>
      <c r="F37" s="1">
        <f ca="1">COUNTIF(OFFSET(Part_2!$D$2,12*($A37-1)+($B37-1),0,48,1),F$14)</f>
        <v>7</v>
      </c>
      <c r="G37" s="1">
        <f ca="1">COUNTIF(OFFSET(Part_2!$D$2,12*($A37-1)+($B37-1),0,48,1),G$14)</f>
        <v>7</v>
      </c>
      <c r="H37" s="1">
        <f ca="1">COUNTIF(OFFSET(Part_2!$D$2,12*($A37-1)+($B37-1),0,48,1),H$14)</f>
        <v>6</v>
      </c>
      <c r="I37" s="1">
        <f ca="1">COUNTIF(OFFSET(Part_2!$D$2,12*($A37-1)+($B37-1),0,48,1),I$14)</f>
        <v>7</v>
      </c>
    </row>
    <row r="38" spans="1:9" x14ac:dyDescent="0.3">
      <c r="A38">
        <v>2</v>
      </c>
      <c r="B38">
        <v>12</v>
      </c>
      <c r="C38" s="1">
        <f ca="1">COUNTIF(OFFSET(Part_2!$D$2,12*($A38-1)+($B38-1),0,48,1),C$14)</f>
        <v>7</v>
      </c>
      <c r="D38" s="1">
        <f ca="1">COUNTIF(OFFSET(Part_2!$D$2,12*($A38-1)+($B38-1),0,48,1),D$14)</f>
        <v>8</v>
      </c>
      <c r="E38" s="1">
        <f ca="1">COUNTIF(OFFSET(Part_2!$D$2,12*($A38-1)+($B38-1),0,48,1),E$14)</f>
        <v>6</v>
      </c>
      <c r="F38" s="1">
        <f ca="1">COUNTIF(OFFSET(Part_2!$D$2,12*($A38-1)+($B38-1),0,48,1),F$14)</f>
        <v>7</v>
      </c>
      <c r="G38" s="1">
        <f ca="1">COUNTIF(OFFSET(Part_2!$D$2,12*($A38-1)+($B38-1),0,48,1),G$14)</f>
        <v>8</v>
      </c>
      <c r="H38" s="1">
        <f ca="1">COUNTIF(OFFSET(Part_2!$D$2,12*($A38-1)+($B38-1),0,48,1),H$14)</f>
        <v>6</v>
      </c>
      <c r="I38" s="1">
        <f ca="1">COUNTIF(OFFSET(Part_2!$D$2,12*($A38-1)+($B38-1),0,48,1),I$14)</f>
        <v>6</v>
      </c>
    </row>
    <row r="39" spans="1:9" x14ac:dyDescent="0.3">
      <c r="A39">
        <v>3</v>
      </c>
      <c r="B39">
        <v>1</v>
      </c>
      <c r="C39" s="1">
        <f ca="1">COUNTIF(OFFSET(Part_2!$D$2,12*($A39-1)+($B39-1),0,48,1),C$14)</f>
        <v>7</v>
      </c>
      <c r="D39" s="1">
        <f ca="1">COUNTIF(OFFSET(Part_2!$D$2,12*($A39-1)+($B39-1),0,48,1),D$14)</f>
        <v>7</v>
      </c>
      <c r="E39" s="1">
        <f ca="1">COUNTIF(OFFSET(Part_2!$D$2,12*($A39-1)+($B39-1),0,48,1),E$14)</f>
        <v>6</v>
      </c>
      <c r="F39" s="1">
        <f ca="1">COUNTIF(OFFSET(Part_2!$D$2,12*($A39-1)+($B39-1),0,48,1),F$14)</f>
        <v>7</v>
      </c>
      <c r="G39" s="1">
        <f ca="1">COUNTIF(OFFSET(Part_2!$D$2,12*($A39-1)+($B39-1),0,48,1),G$14)</f>
        <v>8</v>
      </c>
      <c r="H39" s="1">
        <f ca="1">COUNTIF(OFFSET(Part_2!$D$2,12*($A39-1)+($B39-1),0,48,1),H$14)</f>
        <v>6</v>
      </c>
      <c r="I39" s="1">
        <f ca="1">COUNTIF(OFFSET(Part_2!$D$2,12*($A39-1)+($B39-1),0,48,1),I$14)</f>
        <v>7</v>
      </c>
    </row>
    <row r="40" spans="1:9" x14ac:dyDescent="0.3">
      <c r="A40">
        <v>3</v>
      </c>
      <c r="B40">
        <v>2</v>
      </c>
      <c r="C40" s="1">
        <f ca="1">COUNTIF(OFFSET(Part_2!$D$2,12*($A40-1)+($B40-1),0,48,1),C$14)</f>
        <v>7</v>
      </c>
      <c r="D40" s="1">
        <f ca="1">COUNTIF(OFFSET(Part_2!$D$2,12*($A40-1)+($B40-1),0,48,1),D$14)</f>
        <v>7</v>
      </c>
      <c r="E40" s="1">
        <f ca="1">COUNTIF(OFFSET(Part_2!$D$2,12*($A40-1)+($B40-1),0,48,1),E$14)</f>
        <v>7</v>
      </c>
      <c r="F40" s="1">
        <f ca="1">COUNTIF(OFFSET(Part_2!$D$2,12*($A40-1)+($B40-1),0,48,1),F$14)</f>
        <v>7</v>
      </c>
      <c r="G40" s="1">
        <f ca="1">COUNTIF(OFFSET(Part_2!$D$2,12*($A40-1)+($B40-1),0,48,1),G$14)</f>
        <v>7</v>
      </c>
      <c r="H40" s="1">
        <f ca="1">COUNTIF(OFFSET(Part_2!$D$2,12*($A40-1)+($B40-1),0,48,1),H$14)</f>
        <v>6</v>
      </c>
      <c r="I40" s="1">
        <f ca="1">COUNTIF(OFFSET(Part_2!$D$2,12*($A40-1)+($B40-1),0,48,1),I$14)</f>
        <v>7</v>
      </c>
    </row>
    <row r="41" spans="1:9" x14ac:dyDescent="0.3">
      <c r="A41">
        <v>3</v>
      </c>
      <c r="B41">
        <v>3</v>
      </c>
      <c r="C41" s="1">
        <f ca="1">COUNTIF(OFFSET(Part_2!$D$2,12*($A41-1)+($B41-1),0,48,1),C$14)</f>
        <v>6</v>
      </c>
      <c r="D41" s="1">
        <f ca="1">COUNTIF(OFFSET(Part_2!$D$2,12*($A41-1)+($B41-1),0,48,1),D$14)</f>
        <v>7</v>
      </c>
      <c r="E41" s="1">
        <f ca="1">COUNTIF(OFFSET(Part_2!$D$2,12*($A41-1)+($B41-1),0,48,1),E$14)</f>
        <v>7</v>
      </c>
      <c r="F41" s="1">
        <f ca="1">COUNTIF(OFFSET(Part_2!$D$2,12*($A41-1)+($B41-1),0,48,1),F$14)</f>
        <v>7</v>
      </c>
      <c r="G41" s="1">
        <f ca="1">COUNTIF(OFFSET(Part_2!$D$2,12*($A41-1)+($B41-1),0,48,1),G$14)</f>
        <v>7</v>
      </c>
      <c r="H41" s="1">
        <f ca="1">COUNTIF(OFFSET(Part_2!$D$2,12*($A41-1)+($B41-1),0,48,1),H$14)</f>
        <v>7</v>
      </c>
      <c r="I41" s="1">
        <f ca="1">COUNTIF(OFFSET(Part_2!$D$2,12*($A41-1)+($B41-1),0,48,1),I$14)</f>
        <v>7</v>
      </c>
    </row>
    <row r="42" spans="1:9" x14ac:dyDescent="0.3">
      <c r="A42">
        <v>3</v>
      </c>
      <c r="B42">
        <v>4</v>
      </c>
      <c r="C42" s="1">
        <f ca="1">COUNTIF(OFFSET(Part_2!$D$2,12*($A42-1)+($B42-1),0,48,1),C$14)</f>
        <v>5</v>
      </c>
      <c r="D42" s="1">
        <f ca="1">COUNTIF(OFFSET(Part_2!$D$2,12*($A42-1)+($B42-1),0,48,1),D$14)</f>
        <v>7</v>
      </c>
      <c r="E42" s="1">
        <f ca="1">COUNTIF(OFFSET(Part_2!$D$2,12*($A42-1)+($B42-1),0,48,1),E$14)</f>
        <v>7</v>
      </c>
      <c r="F42" s="1">
        <f ca="1">COUNTIF(OFFSET(Part_2!$D$2,12*($A42-1)+($B42-1),0,48,1),F$14)</f>
        <v>7</v>
      </c>
      <c r="G42" s="1">
        <f ca="1">COUNTIF(OFFSET(Part_2!$D$2,12*($A42-1)+($B42-1),0,48,1),G$14)</f>
        <v>7</v>
      </c>
      <c r="H42" s="1">
        <f ca="1">COUNTIF(OFFSET(Part_2!$D$2,12*($A42-1)+($B42-1),0,48,1),H$14)</f>
        <v>8</v>
      </c>
      <c r="I42" s="1">
        <f ca="1">COUNTIF(OFFSET(Part_2!$D$2,12*($A42-1)+($B42-1),0,48,1),I$14)</f>
        <v>7</v>
      </c>
    </row>
    <row r="43" spans="1:9" x14ac:dyDescent="0.3">
      <c r="A43">
        <v>3</v>
      </c>
      <c r="B43">
        <v>5</v>
      </c>
      <c r="C43" s="1">
        <f ca="1">COUNTIF(OFFSET(Part_2!$D$2,12*($A43-1)+($B43-1),0,48,1),C$14)</f>
        <v>5</v>
      </c>
      <c r="D43" s="1">
        <f ca="1">COUNTIF(OFFSET(Part_2!$D$2,12*($A43-1)+($B43-1),0,48,1),D$14)</f>
        <v>8</v>
      </c>
      <c r="E43" s="1">
        <f ca="1">COUNTIF(OFFSET(Part_2!$D$2,12*($A43-1)+($B43-1),0,48,1),E$14)</f>
        <v>7</v>
      </c>
      <c r="F43" s="1">
        <f ca="1">COUNTIF(OFFSET(Part_2!$D$2,12*($A43-1)+($B43-1),0,48,1),F$14)</f>
        <v>6</v>
      </c>
      <c r="G43" s="1">
        <f ca="1">COUNTIF(OFFSET(Part_2!$D$2,12*($A43-1)+($B43-1),0,48,1),G$14)</f>
        <v>7</v>
      </c>
      <c r="H43" s="1">
        <f ca="1">COUNTIF(OFFSET(Part_2!$D$2,12*($A43-1)+($B43-1),0,48,1),H$14)</f>
        <v>8</v>
      </c>
      <c r="I43" s="1">
        <f ca="1">COUNTIF(OFFSET(Part_2!$D$2,12*($A43-1)+($B43-1),0,48,1),I$14)</f>
        <v>7</v>
      </c>
    </row>
    <row r="44" spans="1:9" x14ac:dyDescent="0.3">
      <c r="A44">
        <v>3</v>
      </c>
      <c r="B44">
        <v>6</v>
      </c>
      <c r="C44" s="1">
        <f ca="1">COUNTIF(OFFSET(Part_2!$D$2,12*($A44-1)+($B44-1),0,48,1),C$14)</f>
        <v>5</v>
      </c>
      <c r="D44" s="1">
        <f ca="1">COUNTIF(OFFSET(Part_2!$D$2,12*($A44-1)+($B44-1),0,48,1),D$14)</f>
        <v>8</v>
      </c>
      <c r="E44" s="1">
        <f ca="1">COUNTIF(OFFSET(Part_2!$D$2,12*($A44-1)+($B44-1),0,48,1),E$14)</f>
        <v>7</v>
      </c>
      <c r="F44" s="1">
        <f ca="1">COUNTIF(OFFSET(Part_2!$D$2,12*($A44-1)+($B44-1),0,48,1),F$14)</f>
        <v>7</v>
      </c>
      <c r="G44" s="1">
        <f ca="1">COUNTIF(OFFSET(Part_2!$D$2,12*($A44-1)+($B44-1),0,48,1),G$14)</f>
        <v>7</v>
      </c>
      <c r="H44" s="1">
        <f ca="1">COUNTIF(OFFSET(Part_2!$D$2,12*($A44-1)+($B44-1),0,48,1),H$14)</f>
        <v>7</v>
      </c>
      <c r="I44" s="1">
        <f ca="1">COUNTIF(OFFSET(Part_2!$D$2,12*($A44-1)+($B44-1),0,48,1),I$14)</f>
        <v>7</v>
      </c>
    </row>
    <row r="45" spans="1:9" x14ac:dyDescent="0.3">
      <c r="A45">
        <v>3</v>
      </c>
      <c r="B45">
        <v>7</v>
      </c>
      <c r="C45" s="1">
        <f ca="1">COUNTIF(OFFSET(Part_2!$D$2,12*($A45-1)+($B45-1),0,48,1),C$14)</f>
        <v>5</v>
      </c>
      <c r="D45" s="1">
        <f ca="1">COUNTIF(OFFSET(Part_2!$D$2,12*($A45-1)+($B45-1),0,48,1),D$14)</f>
        <v>7</v>
      </c>
      <c r="E45" s="1">
        <f ca="1">COUNTIF(OFFSET(Part_2!$D$2,12*($A45-1)+($B45-1),0,48,1),E$14)</f>
        <v>7</v>
      </c>
      <c r="F45" s="1">
        <f ca="1">COUNTIF(OFFSET(Part_2!$D$2,12*($A45-1)+($B45-1),0,48,1),F$14)</f>
        <v>7</v>
      </c>
      <c r="G45" s="1">
        <f ca="1">COUNTIF(OFFSET(Part_2!$D$2,12*($A45-1)+($B45-1),0,48,1),G$14)</f>
        <v>7</v>
      </c>
      <c r="H45" s="1">
        <f ca="1">COUNTIF(OFFSET(Part_2!$D$2,12*($A45-1)+($B45-1),0,48,1),H$14)</f>
        <v>7</v>
      </c>
      <c r="I45" s="1">
        <f ca="1">COUNTIF(OFFSET(Part_2!$D$2,12*($A45-1)+($B45-1),0,48,1),I$14)</f>
        <v>8</v>
      </c>
    </row>
    <row r="46" spans="1:9" x14ac:dyDescent="0.3">
      <c r="A46">
        <v>3</v>
      </c>
      <c r="B46">
        <v>8</v>
      </c>
      <c r="C46" s="1">
        <f ca="1">COUNTIF(OFFSET(Part_2!$D$2,12*($A46-1)+($B46-1),0,48,1),C$14)</f>
        <v>5</v>
      </c>
      <c r="D46" s="1">
        <f ca="1">COUNTIF(OFFSET(Part_2!$D$2,12*($A46-1)+($B46-1),0,48,1),D$14)</f>
        <v>8</v>
      </c>
      <c r="E46" s="1">
        <f ca="1">COUNTIF(OFFSET(Part_2!$D$2,12*($A46-1)+($B46-1),0,48,1),E$14)</f>
        <v>7</v>
      </c>
      <c r="F46" s="1">
        <f ca="1">COUNTIF(OFFSET(Part_2!$D$2,12*($A46-1)+($B46-1),0,48,1),F$14)</f>
        <v>6</v>
      </c>
      <c r="G46" s="1">
        <f ca="1">COUNTIF(OFFSET(Part_2!$D$2,12*($A46-1)+($B46-1),0,48,1),G$14)</f>
        <v>7</v>
      </c>
      <c r="H46" s="1">
        <f ca="1">COUNTIF(OFFSET(Part_2!$D$2,12*($A46-1)+($B46-1),0,48,1),H$14)</f>
        <v>7</v>
      </c>
      <c r="I46" s="1">
        <f ca="1">COUNTIF(OFFSET(Part_2!$D$2,12*($A46-1)+($B46-1),0,48,1),I$14)</f>
        <v>8</v>
      </c>
    </row>
    <row r="47" spans="1:9" x14ac:dyDescent="0.3">
      <c r="A47">
        <v>3</v>
      </c>
      <c r="B47">
        <v>9</v>
      </c>
      <c r="C47" s="1">
        <f ca="1">COUNTIF(OFFSET(Part_2!$D$2,12*($A47-1)+($B47-1),0,48,1),C$14)</f>
        <v>5</v>
      </c>
      <c r="D47" s="1">
        <f ca="1">COUNTIF(OFFSET(Part_2!$D$2,12*($A47-1)+($B47-1),0,48,1),D$14)</f>
        <v>8</v>
      </c>
      <c r="E47" s="1">
        <f ca="1">COUNTIF(OFFSET(Part_2!$D$2,12*($A47-1)+($B47-1),0,48,1),E$14)</f>
        <v>7</v>
      </c>
      <c r="F47" s="1">
        <f ca="1">COUNTIF(OFFSET(Part_2!$D$2,12*($A47-1)+($B47-1),0,48,1),F$14)</f>
        <v>6</v>
      </c>
      <c r="G47" s="1">
        <f ca="1">COUNTIF(OFFSET(Part_2!$D$2,12*($A47-1)+($B47-1),0,48,1),G$14)</f>
        <v>8</v>
      </c>
      <c r="H47" s="1">
        <f ca="1">COUNTIF(OFFSET(Part_2!$D$2,12*($A47-1)+($B47-1),0,48,1),H$14)</f>
        <v>7</v>
      </c>
      <c r="I47" s="1">
        <f ca="1">COUNTIF(OFFSET(Part_2!$D$2,12*($A47-1)+($B47-1),0,48,1),I$14)</f>
        <v>7</v>
      </c>
    </row>
    <row r="48" spans="1:9" x14ac:dyDescent="0.3">
      <c r="A48">
        <v>3</v>
      </c>
      <c r="B48">
        <v>10</v>
      </c>
      <c r="C48" s="1">
        <f ca="1">COUNTIF(OFFSET(Part_2!$D$2,12*($A48-1)+($B48-1),0,48,1),C$14)</f>
        <v>6</v>
      </c>
      <c r="D48" s="1">
        <f ca="1">COUNTIF(OFFSET(Part_2!$D$2,12*($A48-1)+($B48-1),0,48,1),D$14)</f>
        <v>8</v>
      </c>
      <c r="E48" s="1">
        <f ca="1">COUNTIF(OFFSET(Part_2!$D$2,12*($A48-1)+($B48-1),0,48,1),E$14)</f>
        <v>6</v>
      </c>
      <c r="F48" s="1">
        <f ca="1">COUNTIF(OFFSET(Part_2!$D$2,12*($A48-1)+($B48-1),0,48,1),F$14)</f>
        <v>6</v>
      </c>
      <c r="G48" s="1">
        <f ca="1">COUNTIF(OFFSET(Part_2!$D$2,12*($A48-1)+($B48-1),0,48,1),G$14)</f>
        <v>8</v>
      </c>
      <c r="H48" s="1">
        <f ca="1">COUNTIF(OFFSET(Part_2!$D$2,12*($A48-1)+($B48-1),0,48,1),H$14)</f>
        <v>7</v>
      </c>
      <c r="I48" s="1">
        <f ca="1">COUNTIF(OFFSET(Part_2!$D$2,12*($A48-1)+($B48-1),0,48,1),I$14)</f>
        <v>7</v>
      </c>
    </row>
    <row r="49" spans="1:9" x14ac:dyDescent="0.3">
      <c r="A49">
        <v>3</v>
      </c>
      <c r="B49">
        <v>11</v>
      </c>
      <c r="C49" s="1">
        <f ca="1">COUNTIF(OFFSET(Part_2!$D$2,12*($A49-1)+($B49-1),0,48,1),C$14)</f>
        <v>6</v>
      </c>
      <c r="D49" s="1">
        <f ca="1">COUNTIF(OFFSET(Part_2!$D$2,12*($A49-1)+($B49-1),0,48,1),D$14)</f>
        <v>8</v>
      </c>
      <c r="E49" s="1">
        <f ca="1">COUNTIF(OFFSET(Part_2!$D$2,12*($A49-1)+($B49-1),0,48,1),E$14)</f>
        <v>7</v>
      </c>
      <c r="F49" s="1">
        <f ca="1">COUNTIF(OFFSET(Part_2!$D$2,12*($A49-1)+($B49-1),0,48,1),F$14)</f>
        <v>6</v>
      </c>
      <c r="G49" s="1">
        <f ca="1">COUNTIF(OFFSET(Part_2!$D$2,12*($A49-1)+($B49-1),0,48,1),G$14)</f>
        <v>7</v>
      </c>
      <c r="H49" s="1">
        <f ca="1">COUNTIF(OFFSET(Part_2!$D$2,12*($A49-1)+($B49-1),0,48,1),H$14)</f>
        <v>7</v>
      </c>
      <c r="I49" s="1">
        <f ca="1">COUNTIF(OFFSET(Part_2!$D$2,12*($A49-1)+($B49-1),0,48,1),I$14)</f>
        <v>7</v>
      </c>
    </row>
    <row r="50" spans="1:9" x14ac:dyDescent="0.3">
      <c r="A50">
        <v>3</v>
      </c>
      <c r="B50">
        <v>12</v>
      </c>
      <c r="C50" s="1">
        <f ca="1">COUNTIF(OFFSET(Part_2!$D$2,12*($A50-1)+($B50-1),0,48,1),C$14)</f>
        <v>5</v>
      </c>
      <c r="D50" s="1">
        <f ca="1">COUNTIF(OFFSET(Part_2!$D$2,12*($A50-1)+($B50-1),0,48,1),D$14)</f>
        <v>8</v>
      </c>
      <c r="E50" s="1">
        <f ca="1">COUNTIF(OFFSET(Part_2!$D$2,12*($A50-1)+($B50-1),0,48,1),E$14)</f>
        <v>7</v>
      </c>
      <c r="F50" s="1">
        <f ca="1">COUNTIF(OFFSET(Part_2!$D$2,12*($A50-1)+($B50-1),0,48,1),F$14)</f>
        <v>6</v>
      </c>
      <c r="G50" s="1">
        <f ca="1">COUNTIF(OFFSET(Part_2!$D$2,12*($A50-1)+($B50-1),0,48,1),G$14)</f>
        <v>7</v>
      </c>
      <c r="H50" s="1">
        <f ca="1">COUNTIF(OFFSET(Part_2!$D$2,12*($A50-1)+($B50-1),0,48,1),H$14)</f>
        <v>8</v>
      </c>
      <c r="I50" s="1">
        <f ca="1">COUNTIF(OFFSET(Part_2!$D$2,12*($A50-1)+($B50-1),0,48,1),I$14)</f>
        <v>7</v>
      </c>
    </row>
    <row r="51" spans="1:9" x14ac:dyDescent="0.3">
      <c r="A51">
        <v>4</v>
      </c>
      <c r="B51">
        <v>1</v>
      </c>
      <c r="C51" s="1">
        <f ca="1">COUNTIF(OFFSET(Part_2!$D$2,12*($A51-1)+($B51-1),0,48,1),C$14)</f>
        <v>6</v>
      </c>
      <c r="D51" s="1">
        <f ca="1">COUNTIF(OFFSET(Part_2!$D$2,12*($A51-1)+($B51-1),0,48,1),D$14)</f>
        <v>8</v>
      </c>
      <c r="E51" s="1">
        <f ca="1">COUNTIF(OFFSET(Part_2!$D$2,12*($A51-1)+($B51-1),0,48,1),E$14)</f>
        <v>6</v>
      </c>
      <c r="F51" s="1">
        <f ca="1">COUNTIF(OFFSET(Part_2!$D$2,12*($A51-1)+($B51-1),0,48,1),F$14)</f>
        <v>6</v>
      </c>
      <c r="G51" s="1">
        <f ca="1">COUNTIF(OFFSET(Part_2!$D$2,12*($A51-1)+($B51-1),0,48,1),G$14)</f>
        <v>7</v>
      </c>
      <c r="H51" s="1">
        <f ca="1">COUNTIF(OFFSET(Part_2!$D$2,12*($A51-1)+($B51-1),0,48,1),H$14)</f>
        <v>8</v>
      </c>
      <c r="I51" s="1">
        <f ca="1">COUNTIF(OFFSET(Part_2!$D$2,12*($A51-1)+($B51-1),0,48,1),I$14)</f>
        <v>7</v>
      </c>
    </row>
    <row r="52" spans="1:9" x14ac:dyDescent="0.3">
      <c r="A52">
        <v>4</v>
      </c>
      <c r="B52">
        <v>2</v>
      </c>
      <c r="C52" s="1">
        <f ca="1">COUNTIF(OFFSET(Part_2!$D$2,12*($A52-1)+($B52-1),0,48,1),C$14)</f>
        <v>6</v>
      </c>
      <c r="D52" s="1">
        <f ca="1">COUNTIF(OFFSET(Part_2!$D$2,12*($A52-1)+($B52-1),0,48,1),D$14)</f>
        <v>8</v>
      </c>
      <c r="E52" s="1">
        <f ca="1">COUNTIF(OFFSET(Part_2!$D$2,12*($A52-1)+($B52-1),0,48,1),E$14)</f>
        <v>6</v>
      </c>
      <c r="F52" s="1">
        <f ca="1">COUNTIF(OFFSET(Part_2!$D$2,12*($A52-1)+($B52-1),0,48,1),F$14)</f>
        <v>7</v>
      </c>
      <c r="G52" s="1">
        <f ca="1">COUNTIF(OFFSET(Part_2!$D$2,12*($A52-1)+($B52-1),0,48,1),G$14)</f>
        <v>7</v>
      </c>
      <c r="H52" s="1">
        <f ca="1">COUNTIF(OFFSET(Part_2!$D$2,12*($A52-1)+($B52-1),0,48,1),H$14)</f>
        <v>7</v>
      </c>
      <c r="I52" s="1">
        <f ca="1">COUNTIF(OFFSET(Part_2!$D$2,12*($A52-1)+($B52-1),0,48,1),I$14)</f>
        <v>7</v>
      </c>
    </row>
    <row r="53" spans="1:9" x14ac:dyDescent="0.3">
      <c r="A53">
        <v>4</v>
      </c>
      <c r="B53">
        <v>3</v>
      </c>
      <c r="C53" s="1">
        <f ca="1">COUNTIF(OFFSET(Part_2!$D$2,12*($A53-1)+($B53-1),0,48,1),C$14)</f>
        <v>6</v>
      </c>
      <c r="D53" s="1">
        <f ca="1">COUNTIF(OFFSET(Part_2!$D$2,12*($A53-1)+($B53-1),0,48,1),D$14)</f>
        <v>7</v>
      </c>
      <c r="E53" s="1">
        <f ca="1">COUNTIF(OFFSET(Part_2!$D$2,12*($A53-1)+($B53-1),0,48,1),E$14)</f>
        <v>6</v>
      </c>
      <c r="F53" s="1">
        <f ca="1">COUNTIF(OFFSET(Part_2!$D$2,12*($A53-1)+($B53-1),0,48,1),F$14)</f>
        <v>7</v>
      </c>
      <c r="G53" s="1">
        <f ca="1">COUNTIF(OFFSET(Part_2!$D$2,12*($A53-1)+($B53-1),0,48,1),G$14)</f>
        <v>7</v>
      </c>
      <c r="H53" s="1">
        <f ca="1">COUNTIF(OFFSET(Part_2!$D$2,12*($A53-1)+($B53-1),0,48,1),H$14)</f>
        <v>7</v>
      </c>
      <c r="I53" s="1">
        <f ca="1">COUNTIF(OFFSET(Part_2!$D$2,12*($A53-1)+($B53-1),0,48,1),I$14)</f>
        <v>8</v>
      </c>
    </row>
    <row r="54" spans="1:9" x14ac:dyDescent="0.3">
      <c r="A54">
        <v>4</v>
      </c>
      <c r="B54">
        <v>4</v>
      </c>
      <c r="C54" s="1">
        <f ca="1">COUNTIF(OFFSET(Part_2!$D$2,12*($A54-1)+($B54-1),0,48,1),C$14)</f>
        <v>6</v>
      </c>
      <c r="D54" s="1">
        <f ca="1">COUNTIF(OFFSET(Part_2!$D$2,12*($A54-1)+($B54-1),0,48,1),D$14)</f>
        <v>6</v>
      </c>
      <c r="E54" s="1">
        <f ca="1">COUNTIF(OFFSET(Part_2!$D$2,12*($A54-1)+($B54-1),0,48,1),E$14)</f>
        <v>6</v>
      </c>
      <c r="F54" s="1">
        <f ca="1">COUNTIF(OFFSET(Part_2!$D$2,12*($A54-1)+($B54-1),0,48,1),F$14)</f>
        <v>7</v>
      </c>
      <c r="G54" s="1">
        <f ca="1">COUNTIF(OFFSET(Part_2!$D$2,12*($A54-1)+($B54-1),0,48,1),G$14)</f>
        <v>7</v>
      </c>
      <c r="H54" s="1">
        <f ca="1">COUNTIF(OFFSET(Part_2!$D$2,12*($A54-1)+($B54-1),0,48,1),H$14)</f>
        <v>7</v>
      </c>
      <c r="I54" s="1">
        <f ca="1">COUNTIF(OFFSET(Part_2!$D$2,12*($A54-1)+($B54-1),0,48,1),I$14)</f>
        <v>9</v>
      </c>
    </row>
    <row r="55" spans="1:9" x14ac:dyDescent="0.3">
      <c r="A55">
        <v>4</v>
      </c>
      <c r="B55">
        <v>5</v>
      </c>
      <c r="C55" s="1">
        <f ca="1">COUNTIF(OFFSET(Part_2!$D$2,12*($A55-1)+($B55-1),0,48,1),C$14)</f>
        <v>6</v>
      </c>
      <c r="D55" s="1">
        <f ca="1">COUNTIF(OFFSET(Part_2!$D$2,12*($A55-1)+($B55-1),0,48,1),D$14)</f>
        <v>6</v>
      </c>
      <c r="E55" s="1">
        <f ca="1">COUNTIF(OFFSET(Part_2!$D$2,12*($A55-1)+($B55-1),0,48,1),E$14)</f>
        <v>7</v>
      </c>
      <c r="F55" s="1">
        <f ca="1">COUNTIF(OFFSET(Part_2!$D$2,12*($A55-1)+($B55-1),0,48,1),F$14)</f>
        <v>7</v>
      </c>
      <c r="G55" s="1">
        <f ca="1">COUNTIF(OFFSET(Part_2!$D$2,12*($A55-1)+($B55-1),0,48,1),G$14)</f>
        <v>6</v>
      </c>
      <c r="H55" s="1">
        <f ca="1">COUNTIF(OFFSET(Part_2!$D$2,12*($A55-1)+($B55-1),0,48,1),H$14)</f>
        <v>7</v>
      </c>
      <c r="I55" s="1">
        <f ca="1">COUNTIF(OFFSET(Part_2!$D$2,12*($A55-1)+($B55-1),0,48,1),I$14)</f>
        <v>9</v>
      </c>
    </row>
    <row r="56" spans="1:9" x14ac:dyDescent="0.3">
      <c r="A56">
        <v>4</v>
      </c>
      <c r="B56">
        <v>6</v>
      </c>
      <c r="C56" s="1">
        <f ca="1">COUNTIF(OFFSET(Part_2!$D$2,12*($A56-1)+($B56-1),0,48,1),C$14)</f>
        <v>6</v>
      </c>
      <c r="D56" s="1">
        <f ca="1">COUNTIF(OFFSET(Part_2!$D$2,12*($A56-1)+($B56-1),0,48,1),D$14)</f>
        <v>6</v>
      </c>
      <c r="E56" s="1">
        <f ca="1">COUNTIF(OFFSET(Part_2!$D$2,12*($A56-1)+($B56-1),0,48,1),E$14)</f>
        <v>7</v>
      </c>
      <c r="F56" s="1">
        <f ca="1">COUNTIF(OFFSET(Part_2!$D$2,12*($A56-1)+($B56-1),0,48,1),F$14)</f>
        <v>7</v>
      </c>
      <c r="G56" s="1">
        <f ca="1">COUNTIF(OFFSET(Part_2!$D$2,12*($A56-1)+($B56-1),0,48,1),G$14)</f>
        <v>7</v>
      </c>
      <c r="H56" s="1">
        <f ca="1">COUNTIF(OFFSET(Part_2!$D$2,12*($A56-1)+($B56-1),0,48,1),H$14)</f>
        <v>7</v>
      </c>
      <c r="I56" s="1">
        <f ca="1">COUNTIF(OFFSET(Part_2!$D$2,12*($A56-1)+($B56-1),0,48,1),I$14)</f>
        <v>8</v>
      </c>
    </row>
    <row r="57" spans="1:9" x14ac:dyDescent="0.3">
      <c r="A57">
        <v>4</v>
      </c>
      <c r="B57">
        <v>7</v>
      </c>
      <c r="C57" s="1">
        <f ca="1">COUNTIF(OFFSET(Part_2!$D$2,12*($A57-1)+($B57-1),0,48,1),C$14)</f>
        <v>7</v>
      </c>
      <c r="D57" s="1">
        <f ca="1">COUNTIF(OFFSET(Part_2!$D$2,12*($A57-1)+($B57-1),0,48,1),D$14)</f>
        <v>6</v>
      </c>
      <c r="E57" s="1">
        <f ca="1">COUNTIF(OFFSET(Part_2!$D$2,12*($A57-1)+($B57-1),0,48,1),E$14)</f>
        <v>6</v>
      </c>
      <c r="F57" s="1">
        <f ca="1">COUNTIF(OFFSET(Part_2!$D$2,12*($A57-1)+($B57-1),0,48,1),F$14)</f>
        <v>7</v>
      </c>
      <c r="G57" s="1">
        <f ca="1">COUNTIF(OFFSET(Part_2!$D$2,12*($A57-1)+($B57-1),0,48,1),G$14)</f>
        <v>7</v>
      </c>
      <c r="H57" s="1">
        <f ca="1">COUNTIF(OFFSET(Part_2!$D$2,12*($A57-1)+($B57-1),0,48,1),H$14)</f>
        <v>7</v>
      </c>
      <c r="I57" s="1">
        <f ca="1">COUNTIF(OFFSET(Part_2!$D$2,12*($A57-1)+($B57-1),0,48,1),I$14)</f>
        <v>8</v>
      </c>
    </row>
    <row r="58" spans="1:9" x14ac:dyDescent="0.3">
      <c r="A58">
        <v>4</v>
      </c>
      <c r="B58">
        <v>8</v>
      </c>
      <c r="C58" s="1">
        <f ca="1">COUNTIF(OFFSET(Part_2!$D$2,12*($A58-1)+($B58-1),0,48,1),C$14)</f>
        <v>7</v>
      </c>
      <c r="D58" s="1">
        <f ca="1">COUNTIF(OFFSET(Part_2!$D$2,12*($A58-1)+($B58-1),0,48,1),D$14)</f>
        <v>6</v>
      </c>
      <c r="E58" s="1">
        <f ca="1">COUNTIF(OFFSET(Part_2!$D$2,12*($A58-1)+($B58-1),0,48,1),E$14)</f>
        <v>7</v>
      </c>
      <c r="F58" s="1">
        <f ca="1">COUNTIF(OFFSET(Part_2!$D$2,12*($A58-1)+($B58-1),0,48,1),F$14)</f>
        <v>7</v>
      </c>
      <c r="G58" s="1">
        <f ca="1">COUNTIF(OFFSET(Part_2!$D$2,12*($A58-1)+($B58-1),0,48,1),G$14)</f>
        <v>6</v>
      </c>
      <c r="H58" s="1">
        <f ca="1">COUNTIF(OFFSET(Part_2!$D$2,12*($A58-1)+($B58-1),0,48,1),H$14)</f>
        <v>7</v>
      </c>
      <c r="I58" s="1">
        <f ca="1">COUNTIF(OFFSET(Part_2!$D$2,12*($A58-1)+($B58-1),0,48,1),I$14)</f>
        <v>8</v>
      </c>
    </row>
    <row r="59" spans="1:9" x14ac:dyDescent="0.3">
      <c r="A59">
        <v>4</v>
      </c>
      <c r="B59">
        <v>9</v>
      </c>
      <c r="C59" s="1">
        <f ca="1">COUNTIF(OFFSET(Part_2!$D$2,12*($A59-1)+($B59-1),0,48,1),C$14)</f>
        <v>6</v>
      </c>
      <c r="D59" s="1">
        <f ca="1">COUNTIF(OFFSET(Part_2!$D$2,12*($A59-1)+($B59-1),0,48,1),D$14)</f>
        <v>6</v>
      </c>
      <c r="E59" s="1">
        <f ca="1">COUNTIF(OFFSET(Part_2!$D$2,12*($A59-1)+($B59-1),0,48,1),E$14)</f>
        <v>7</v>
      </c>
      <c r="F59" s="1">
        <f ca="1">COUNTIF(OFFSET(Part_2!$D$2,12*($A59-1)+($B59-1),0,48,1),F$14)</f>
        <v>7</v>
      </c>
      <c r="G59" s="1">
        <f ca="1">COUNTIF(OFFSET(Part_2!$D$2,12*($A59-1)+($B59-1),0,48,1),G$14)</f>
        <v>6</v>
      </c>
      <c r="H59" s="1">
        <f ca="1">COUNTIF(OFFSET(Part_2!$D$2,12*($A59-1)+($B59-1),0,48,1),H$14)</f>
        <v>8</v>
      </c>
      <c r="I59" s="1">
        <f ca="1">COUNTIF(OFFSET(Part_2!$D$2,12*($A59-1)+($B59-1),0,48,1),I$14)</f>
        <v>8</v>
      </c>
    </row>
    <row r="60" spans="1:9" x14ac:dyDescent="0.3">
      <c r="A60">
        <v>4</v>
      </c>
      <c r="B60">
        <v>10</v>
      </c>
      <c r="C60" s="1">
        <f ca="1">COUNTIF(OFFSET(Part_2!$D$2,12*($A60-1)+($B60-1),0,48,1),C$14)</f>
        <v>6</v>
      </c>
      <c r="D60" s="1">
        <f ca="1">COUNTIF(OFFSET(Part_2!$D$2,12*($A60-1)+($B60-1),0,48,1),D$14)</f>
        <v>7</v>
      </c>
      <c r="E60" s="1">
        <f ca="1">COUNTIF(OFFSET(Part_2!$D$2,12*($A60-1)+($B60-1),0,48,1),E$14)</f>
        <v>7</v>
      </c>
      <c r="F60" s="1">
        <f ca="1">COUNTIF(OFFSET(Part_2!$D$2,12*($A60-1)+($B60-1),0,48,1),F$14)</f>
        <v>6</v>
      </c>
      <c r="G60" s="1">
        <f ca="1">COUNTIF(OFFSET(Part_2!$D$2,12*($A60-1)+($B60-1),0,48,1),G$14)</f>
        <v>6</v>
      </c>
      <c r="H60" s="1">
        <f ca="1">COUNTIF(OFFSET(Part_2!$D$2,12*($A60-1)+($B60-1),0,48,1),H$14)</f>
        <v>8</v>
      </c>
      <c r="I60" s="1">
        <f ca="1">COUNTIF(OFFSET(Part_2!$D$2,12*($A60-1)+($B60-1),0,48,1),I$14)</f>
        <v>8</v>
      </c>
    </row>
    <row r="61" spans="1:9" x14ac:dyDescent="0.3">
      <c r="A61">
        <v>4</v>
      </c>
      <c r="B61">
        <v>11</v>
      </c>
      <c r="C61" s="1">
        <f ca="1">COUNTIF(OFFSET(Part_2!$D$2,12*($A61-1)+($B61-1),0,48,1),C$14)</f>
        <v>6</v>
      </c>
      <c r="D61" s="1">
        <f ca="1">COUNTIF(OFFSET(Part_2!$D$2,12*($A61-1)+($B61-1),0,48,1),D$14)</f>
        <v>7</v>
      </c>
      <c r="E61" s="1">
        <f ca="1">COUNTIF(OFFSET(Part_2!$D$2,12*($A61-1)+($B61-1),0,48,1),E$14)</f>
        <v>7</v>
      </c>
      <c r="F61" s="1">
        <f ca="1">COUNTIF(OFFSET(Part_2!$D$2,12*($A61-1)+($B61-1),0,48,1),F$14)</f>
        <v>7</v>
      </c>
      <c r="G61" s="1">
        <f ca="1">COUNTIF(OFFSET(Part_2!$D$2,12*($A61-1)+($B61-1),0,48,1),G$14)</f>
        <v>6</v>
      </c>
      <c r="H61" s="1">
        <f ca="1">COUNTIF(OFFSET(Part_2!$D$2,12*($A61-1)+($B61-1),0,48,1),H$14)</f>
        <v>7</v>
      </c>
      <c r="I61" s="1">
        <f ca="1">COUNTIF(OFFSET(Part_2!$D$2,12*($A61-1)+($B61-1),0,48,1),I$14)</f>
        <v>8</v>
      </c>
    </row>
    <row r="62" spans="1:9" x14ac:dyDescent="0.3">
      <c r="A62">
        <v>4</v>
      </c>
      <c r="B62">
        <v>12</v>
      </c>
      <c r="C62" s="1">
        <f ca="1">COUNTIF(OFFSET(Part_2!$D$2,12*($A62-1)+($B62-1),0,48,1),C$14)</f>
        <v>6</v>
      </c>
      <c r="D62" s="1">
        <f ca="1">COUNTIF(OFFSET(Part_2!$D$2,12*($A62-1)+($B62-1),0,48,1),D$14)</f>
        <v>6</v>
      </c>
      <c r="E62" s="1">
        <f ca="1">COUNTIF(OFFSET(Part_2!$D$2,12*($A62-1)+($B62-1),0,48,1),E$14)</f>
        <v>7</v>
      </c>
      <c r="F62" s="1">
        <f ca="1">COUNTIF(OFFSET(Part_2!$D$2,12*($A62-1)+($B62-1),0,48,1),F$14)</f>
        <v>7</v>
      </c>
      <c r="G62" s="1">
        <f ca="1">COUNTIF(OFFSET(Part_2!$D$2,12*($A62-1)+($B62-1),0,48,1),G$14)</f>
        <v>6</v>
      </c>
      <c r="H62" s="1">
        <f ca="1">COUNTIF(OFFSET(Part_2!$D$2,12*($A62-1)+($B62-1),0,48,1),H$14)</f>
        <v>7</v>
      </c>
      <c r="I62" s="1">
        <f ca="1">COUNTIF(OFFSET(Part_2!$D$2,12*($A62-1)+($B62-1),0,48,1),I$14)</f>
        <v>9</v>
      </c>
    </row>
  </sheetData>
  <mergeCells count="5">
    <mergeCell ref="C4:I4"/>
    <mergeCell ref="C12:I12"/>
    <mergeCell ref="A13:B13"/>
    <mergeCell ref="A5:B5"/>
    <mergeCell ref="A1:K1"/>
  </mergeCells>
  <conditionalFormatting sqref="C6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I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3FC8-A65D-4C3A-A54D-48679440887F}">
  <dimension ref="A1:P49"/>
  <sheetViews>
    <sheetView workbookViewId="0">
      <selection sqref="A1:M1048576"/>
    </sheetView>
  </sheetViews>
  <sheetFormatPr defaultRowHeight="14.4" x14ac:dyDescent="0.3"/>
  <cols>
    <col min="1" max="13" width="12.21875" customWidth="1"/>
  </cols>
  <sheetData>
    <row r="1" spans="1:16" x14ac:dyDescent="0.3">
      <c r="A1" t="s">
        <v>0</v>
      </c>
      <c r="B1" s="5" t="s">
        <v>17</v>
      </c>
      <c r="C1" s="6" t="s">
        <v>16</v>
      </c>
      <c r="D1" s="7" t="s">
        <v>18</v>
      </c>
      <c r="E1" s="5" t="s">
        <v>17</v>
      </c>
      <c r="F1" s="6" t="s">
        <v>16</v>
      </c>
      <c r="G1" s="7" t="s">
        <v>18</v>
      </c>
      <c r="H1" s="5" t="s">
        <v>17</v>
      </c>
      <c r="I1" s="6" t="s">
        <v>16</v>
      </c>
      <c r="J1" s="7" t="s">
        <v>18</v>
      </c>
      <c r="K1" s="5" t="s">
        <v>17</v>
      </c>
      <c r="L1" s="6" t="s">
        <v>16</v>
      </c>
      <c r="M1" s="6" t="s">
        <v>18</v>
      </c>
      <c r="N1" s="26" t="s">
        <v>1</v>
      </c>
      <c r="O1" s="27"/>
      <c r="P1" s="28"/>
    </row>
    <row r="2" spans="1:16" x14ac:dyDescent="0.3">
      <c r="A2">
        <v>1</v>
      </c>
      <c r="B2" s="8">
        <v>1</v>
      </c>
      <c r="C2" s="9">
        <v>13</v>
      </c>
      <c r="D2" s="10">
        <f>MOD(C2,7)</f>
        <v>6</v>
      </c>
      <c r="E2" s="8">
        <v>0</v>
      </c>
      <c r="F2" s="9">
        <v>13</v>
      </c>
      <c r="G2" s="10">
        <f>MOD(F2,7)</f>
        <v>6</v>
      </c>
      <c r="H2" s="8">
        <v>0</v>
      </c>
      <c r="I2" s="9">
        <v>13</v>
      </c>
      <c r="J2" s="10">
        <f>MOD(I2,7)</f>
        <v>6</v>
      </c>
      <c r="K2" s="8">
        <v>0</v>
      </c>
      <c r="L2" s="9">
        <v>13</v>
      </c>
      <c r="M2" s="9">
        <f>MOD(L2,7)</f>
        <v>6</v>
      </c>
      <c r="N2" s="14"/>
      <c r="O2" s="15" t="s">
        <v>10</v>
      </c>
      <c r="P2" s="16" t="s">
        <v>11</v>
      </c>
    </row>
    <row r="3" spans="1:16" x14ac:dyDescent="0.3">
      <c r="A3">
        <v>2</v>
      </c>
      <c r="B3" s="8">
        <v>1</v>
      </c>
      <c r="C3" s="9">
        <f ca="1">C2+IF(B3=1,OFFSET($P$3,MOD($A2-1,12),0),OFFSET($O$3,MOD($A2-1,12),0))</f>
        <v>44</v>
      </c>
      <c r="D3" s="10">
        <f t="shared" ref="D3:D49" ca="1" si="0">MOD(C3,7)</f>
        <v>2</v>
      </c>
      <c r="E3" s="8">
        <v>0</v>
      </c>
      <c r="F3" s="9">
        <f ca="1">F2+IF(E3=1,OFFSET($P$3,MOD($A2-1,12),0),OFFSET($O$3,MOD($A2-1,12),0))</f>
        <v>44</v>
      </c>
      <c r="G3" s="10">
        <f t="shared" ref="G3:G49" ca="1" si="1">MOD(F3,7)</f>
        <v>2</v>
      </c>
      <c r="H3" s="8">
        <v>0</v>
      </c>
      <c r="I3" s="9">
        <f ca="1">I2+IF(H3=1,OFFSET($P$3,MOD($A2-1,12),0),OFFSET($O$3,MOD($A2-1,12),0))</f>
        <v>44</v>
      </c>
      <c r="J3" s="10">
        <f t="shared" ref="J3:J49" ca="1" si="2">MOD(I3,7)</f>
        <v>2</v>
      </c>
      <c r="K3" s="8">
        <v>0</v>
      </c>
      <c r="L3" s="9">
        <f t="shared" ref="L3:L49" ca="1" si="3">L2+IF(K3=1,OFFSET($P$3,MOD($A2-1,12),0),OFFSET($O$3,MOD($A2-1,12),0))</f>
        <v>44</v>
      </c>
      <c r="M3" s="9">
        <f t="shared" ref="M3:M49" ca="1" si="4">MOD(L3,7)</f>
        <v>2</v>
      </c>
      <c r="N3" s="14" t="s">
        <v>2</v>
      </c>
      <c r="O3" s="15">
        <v>31</v>
      </c>
      <c r="P3" s="16">
        <v>31</v>
      </c>
    </row>
    <row r="4" spans="1:16" x14ac:dyDescent="0.3">
      <c r="A4">
        <v>3</v>
      </c>
      <c r="B4" s="8">
        <v>1</v>
      </c>
      <c r="C4" s="9">
        <f t="shared" ref="C4:C49" ca="1" si="5">C3+IF(B4=1,OFFSET($P$3,MOD($A3-1,12),0),OFFSET($O$3,MOD($A3-1,12),0))</f>
        <v>73</v>
      </c>
      <c r="D4" s="10">
        <f t="shared" ca="1" si="0"/>
        <v>3</v>
      </c>
      <c r="E4" s="8">
        <v>0</v>
      </c>
      <c r="F4" s="9">
        <f t="shared" ref="F4:F49" ca="1" si="6">F3+IF(E4=1,OFFSET($P$3,MOD($A3-1,12),0),OFFSET($O$3,MOD($A3-1,12),0))</f>
        <v>72</v>
      </c>
      <c r="G4" s="10">
        <f t="shared" ca="1" si="1"/>
        <v>2</v>
      </c>
      <c r="H4" s="8">
        <v>0</v>
      </c>
      <c r="I4" s="9">
        <f t="shared" ref="I4:I49" ca="1" si="7">I3+IF(H4=1,OFFSET($P$3,MOD($A3-1,12),0),OFFSET($O$3,MOD($A3-1,12),0))</f>
        <v>72</v>
      </c>
      <c r="J4" s="10">
        <f t="shared" ca="1" si="2"/>
        <v>2</v>
      </c>
      <c r="K4" s="8">
        <v>0</v>
      </c>
      <c r="L4" s="9">
        <f t="shared" ca="1" si="3"/>
        <v>72</v>
      </c>
      <c r="M4" s="9">
        <f t="shared" ca="1" si="4"/>
        <v>2</v>
      </c>
      <c r="N4" s="14" t="s">
        <v>3</v>
      </c>
      <c r="O4" s="15">
        <v>28</v>
      </c>
      <c r="P4" s="16">
        <v>29</v>
      </c>
    </row>
    <row r="5" spans="1:16" x14ac:dyDescent="0.3">
      <c r="A5">
        <v>4</v>
      </c>
      <c r="B5" s="8">
        <v>1</v>
      </c>
      <c r="C5" s="9">
        <f t="shared" ca="1" si="5"/>
        <v>104</v>
      </c>
      <c r="D5" s="10">
        <f t="shared" ca="1" si="0"/>
        <v>6</v>
      </c>
      <c r="E5" s="8">
        <v>0</v>
      </c>
      <c r="F5" s="9">
        <f t="shared" ca="1" si="6"/>
        <v>103</v>
      </c>
      <c r="G5" s="10">
        <f t="shared" ca="1" si="1"/>
        <v>5</v>
      </c>
      <c r="H5" s="8">
        <v>0</v>
      </c>
      <c r="I5" s="9">
        <f t="shared" ca="1" si="7"/>
        <v>103</v>
      </c>
      <c r="J5" s="10">
        <f t="shared" ca="1" si="2"/>
        <v>5</v>
      </c>
      <c r="K5" s="8">
        <v>0</v>
      </c>
      <c r="L5" s="9">
        <f t="shared" ca="1" si="3"/>
        <v>103</v>
      </c>
      <c r="M5" s="9">
        <f t="shared" ca="1" si="4"/>
        <v>5</v>
      </c>
      <c r="N5" s="14" t="s">
        <v>4</v>
      </c>
      <c r="O5" s="15">
        <v>31</v>
      </c>
      <c r="P5" s="16">
        <v>31</v>
      </c>
    </row>
    <row r="6" spans="1:16" x14ac:dyDescent="0.3">
      <c r="A6">
        <v>5</v>
      </c>
      <c r="B6" s="8">
        <v>1</v>
      </c>
      <c r="C6" s="9">
        <f t="shared" ca="1" si="5"/>
        <v>134</v>
      </c>
      <c r="D6" s="10">
        <f t="shared" ca="1" si="0"/>
        <v>1</v>
      </c>
      <c r="E6" s="8">
        <v>0</v>
      </c>
      <c r="F6" s="9">
        <f t="shared" ca="1" si="6"/>
        <v>133</v>
      </c>
      <c r="G6" s="10">
        <f t="shared" ca="1" si="1"/>
        <v>0</v>
      </c>
      <c r="H6" s="8">
        <v>0</v>
      </c>
      <c r="I6" s="9">
        <f t="shared" ca="1" si="7"/>
        <v>133</v>
      </c>
      <c r="J6" s="10">
        <f t="shared" ca="1" si="2"/>
        <v>0</v>
      </c>
      <c r="K6" s="8">
        <v>0</v>
      </c>
      <c r="L6" s="9">
        <f t="shared" ca="1" si="3"/>
        <v>133</v>
      </c>
      <c r="M6" s="9">
        <f t="shared" ca="1" si="4"/>
        <v>0</v>
      </c>
      <c r="N6" s="14" t="s">
        <v>5</v>
      </c>
      <c r="O6" s="15">
        <v>30</v>
      </c>
      <c r="P6" s="16">
        <v>30</v>
      </c>
    </row>
    <row r="7" spans="1:16" x14ac:dyDescent="0.3">
      <c r="A7">
        <v>6</v>
      </c>
      <c r="B7" s="8">
        <v>1</v>
      </c>
      <c r="C7" s="9">
        <f t="shared" ca="1" si="5"/>
        <v>165</v>
      </c>
      <c r="D7" s="10">
        <f t="shared" ca="1" si="0"/>
        <v>4</v>
      </c>
      <c r="E7" s="8">
        <v>0</v>
      </c>
      <c r="F7" s="9">
        <f t="shared" ca="1" si="6"/>
        <v>164</v>
      </c>
      <c r="G7" s="10">
        <f t="shared" ca="1" si="1"/>
        <v>3</v>
      </c>
      <c r="H7" s="8">
        <v>0</v>
      </c>
      <c r="I7" s="9">
        <f t="shared" ca="1" si="7"/>
        <v>164</v>
      </c>
      <c r="J7" s="10">
        <f t="shared" ca="1" si="2"/>
        <v>3</v>
      </c>
      <c r="K7" s="8">
        <v>0</v>
      </c>
      <c r="L7" s="9">
        <f t="shared" ca="1" si="3"/>
        <v>164</v>
      </c>
      <c r="M7" s="9">
        <f t="shared" ca="1" si="4"/>
        <v>3</v>
      </c>
      <c r="N7" s="14" t="s">
        <v>6</v>
      </c>
      <c r="O7" s="15">
        <v>31</v>
      </c>
      <c r="P7" s="16">
        <v>31</v>
      </c>
    </row>
    <row r="8" spans="1:16" x14ac:dyDescent="0.3">
      <c r="A8">
        <v>7</v>
      </c>
      <c r="B8" s="8">
        <v>1</v>
      </c>
      <c r="C8" s="9">
        <f t="shared" ca="1" si="5"/>
        <v>195</v>
      </c>
      <c r="D8" s="10">
        <f t="shared" ca="1" si="0"/>
        <v>6</v>
      </c>
      <c r="E8" s="8">
        <v>0</v>
      </c>
      <c r="F8" s="9">
        <f t="shared" ca="1" si="6"/>
        <v>194</v>
      </c>
      <c r="G8" s="10">
        <f t="shared" ca="1" si="1"/>
        <v>5</v>
      </c>
      <c r="H8" s="8">
        <v>0</v>
      </c>
      <c r="I8" s="9">
        <f t="shared" ca="1" si="7"/>
        <v>194</v>
      </c>
      <c r="J8" s="10">
        <f t="shared" ca="1" si="2"/>
        <v>5</v>
      </c>
      <c r="K8" s="8">
        <v>0</v>
      </c>
      <c r="L8" s="9">
        <f t="shared" ca="1" si="3"/>
        <v>194</v>
      </c>
      <c r="M8" s="9">
        <f t="shared" ca="1" si="4"/>
        <v>5</v>
      </c>
      <c r="N8" s="14" t="s">
        <v>7</v>
      </c>
      <c r="O8" s="15">
        <v>30</v>
      </c>
      <c r="P8" s="16">
        <v>30</v>
      </c>
    </row>
    <row r="9" spans="1:16" x14ac:dyDescent="0.3">
      <c r="A9">
        <v>8</v>
      </c>
      <c r="B9" s="8">
        <v>1</v>
      </c>
      <c r="C9" s="9">
        <f t="shared" ca="1" si="5"/>
        <v>226</v>
      </c>
      <c r="D9" s="10">
        <f t="shared" ca="1" si="0"/>
        <v>2</v>
      </c>
      <c r="E9" s="8">
        <v>0</v>
      </c>
      <c r="F9" s="9">
        <f t="shared" ca="1" si="6"/>
        <v>225</v>
      </c>
      <c r="G9" s="10">
        <f t="shared" ca="1" si="1"/>
        <v>1</v>
      </c>
      <c r="H9" s="8">
        <v>0</v>
      </c>
      <c r="I9" s="9">
        <f t="shared" ca="1" si="7"/>
        <v>225</v>
      </c>
      <c r="J9" s="10">
        <f t="shared" ca="1" si="2"/>
        <v>1</v>
      </c>
      <c r="K9" s="8">
        <v>0</v>
      </c>
      <c r="L9" s="9">
        <f t="shared" ca="1" si="3"/>
        <v>225</v>
      </c>
      <c r="M9" s="9">
        <f t="shared" ca="1" si="4"/>
        <v>1</v>
      </c>
      <c r="N9" s="14" t="s">
        <v>8</v>
      </c>
      <c r="O9" s="15">
        <v>31</v>
      </c>
      <c r="P9" s="16">
        <v>31</v>
      </c>
    </row>
    <row r="10" spans="1:16" x14ac:dyDescent="0.3">
      <c r="A10">
        <v>9</v>
      </c>
      <c r="B10" s="8">
        <v>1</v>
      </c>
      <c r="C10" s="9">
        <f t="shared" ca="1" si="5"/>
        <v>257</v>
      </c>
      <c r="D10" s="10">
        <f t="shared" ca="1" si="0"/>
        <v>5</v>
      </c>
      <c r="E10" s="8">
        <v>0</v>
      </c>
      <c r="F10" s="9">
        <f t="shared" ca="1" si="6"/>
        <v>256</v>
      </c>
      <c r="G10" s="10">
        <f t="shared" ca="1" si="1"/>
        <v>4</v>
      </c>
      <c r="H10" s="8">
        <v>0</v>
      </c>
      <c r="I10" s="9">
        <f t="shared" ca="1" si="7"/>
        <v>256</v>
      </c>
      <c r="J10" s="10">
        <f t="shared" ca="1" si="2"/>
        <v>4</v>
      </c>
      <c r="K10" s="8">
        <v>0</v>
      </c>
      <c r="L10" s="9">
        <f t="shared" ca="1" si="3"/>
        <v>256</v>
      </c>
      <c r="M10" s="9">
        <f t="shared" ca="1" si="4"/>
        <v>4</v>
      </c>
      <c r="N10" s="14" t="s">
        <v>9</v>
      </c>
      <c r="O10" s="15">
        <v>31</v>
      </c>
      <c r="P10" s="16">
        <v>31</v>
      </c>
    </row>
    <row r="11" spans="1:16" x14ac:dyDescent="0.3">
      <c r="A11">
        <v>10</v>
      </c>
      <c r="B11" s="8">
        <v>1</v>
      </c>
      <c r="C11" s="9">
        <f t="shared" ca="1" si="5"/>
        <v>287</v>
      </c>
      <c r="D11" s="10">
        <f t="shared" ca="1" si="0"/>
        <v>0</v>
      </c>
      <c r="E11" s="8">
        <v>0</v>
      </c>
      <c r="F11" s="9">
        <f t="shared" ca="1" si="6"/>
        <v>286</v>
      </c>
      <c r="G11" s="10">
        <f t="shared" ca="1" si="1"/>
        <v>6</v>
      </c>
      <c r="H11" s="8">
        <v>0</v>
      </c>
      <c r="I11" s="9">
        <f t="shared" ca="1" si="7"/>
        <v>286</v>
      </c>
      <c r="J11" s="10">
        <f t="shared" ca="1" si="2"/>
        <v>6</v>
      </c>
      <c r="K11" s="8">
        <v>0</v>
      </c>
      <c r="L11" s="9">
        <f t="shared" ca="1" si="3"/>
        <v>286</v>
      </c>
      <c r="M11" s="9">
        <f t="shared" ca="1" si="4"/>
        <v>6</v>
      </c>
      <c r="N11" s="14" t="s">
        <v>12</v>
      </c>
      <c r="O11" s="15">
        <v>30</v>
      </c>
      <c r="P11" s="16">
        <v>30</v>
      </c>
    </row>
    <row r="12" spans="1:16" x14ac:dyDescent="0.3">
      <c r="A12">
        <v>11</v>
      </c>
      <c r="B12" s="8">
        <v>1</v>
      </c>
      <c r="C12" s="9">
        <f t="shared" ca="1" si="5"/>
        <v>318</v>
      </c>
      <c r="D12" s="10">
        <f t="shared" ca="1" si="0"/>
        <v>3</v>
      </c>
      <c r="E12" s="8">
        <v>0</v>
      </c>
      <c r="F12" s="9">
        <f t="shared" ca="1" si="6"/>
        <v>317</v>
      </c>
      <c r="G12" s="10">
        <f t="shared" ca="1" si="1"/>
        <v>2</v>
      </c>
      <c r="H12" s="8">
        <v>0</v>
      </c>
      <c r="I12" s="9">
        <f t="shared" ca="1" si="7"/>
        <v>317</v>
      </c>
      <c r="J12" s="10">
        <f t="shared" ca="1" si="2"/>
        <v>2</v>
      </c>
      <c r="K12" s="8">
        <v>0</v>
      </c>
      <c r="L12" s="9">
        <f t="shared" ca="1" si="3"/>
        <v>317</v>
      </c>
      <c r="M12" s="9">
        <f t="shared" ca="1" si="4"/>
        <v>2</v>
      </c>
      <c r="N12" s="14" t="s">
        <v>13</v>
      </c>
      <c r="O12" s="15">
        <v>31</v>
      </c>
      <c r="P12" s="16">
        <v>31</v>
      </c>
    </row>
    <row r="13" spans="1:16" x14ac:dyDescent="0.3">
      <c r="A13">
        <v>12</v>
      </c>
      <c r="B13" s="8">
        <v>1</v>
      </c>
      <c r="C13" s="9">
        <f t="shared" ca="1" si="5"/>
        <v>348</v>
      </c>
      <c r="D13" s="10">
        <f t="shared" ca="1" si="0"/>
        <v>5</v>
      </c>
      <c r="E13" s="8">
        <v>0</v>
      </c>
      <c r="F13" s="9">
        <f t="shared" ca="1" si="6"/>
        <v>347</v>
      </c>
      <c r="G13" s="10">
        <f t="shared" ca="1" si="1"/>
        <v>4</v>
      </c>
      <c r="H13" s="8">
        <v>0</v>
      </c>
      <c r="I13" s="9">
        <f t="shared" ca="1" si="7"/>
        <v>347</v>
      </c>
      <c r="J13" s="10">
        <f t="shared" ca="1" si="2"/>
        <v>4</v>
      </c>
      <c r="K13" s="8">
        <v>0</v>
      </c>
      <c r="L13" s="9">
        <f t="shared" ca="1" si="3"/>
        <v>347</v>
      </c>
      <c r="M13" s="9">
        <f t="shared" ca="1" si="4"/>
        <v>4</v>
      </c>
      <c r="N13" s="14" t="s">
        <v>14</v>
      </c>
      <c r="O13" s="15">
        <v>30</v>
      </c>
      <c r="P13" s="16">
        <v>30</v>
      </c>
    </row>
    <row r="14" spans="1:16" ht="15" thickBot="1" x14ac:dyDescent="0.35">
      <c r="A14">
        <v>13</v>
      </c>
      <c r="B14" s="8">
        <v>0</v>
      </c>
      <c r="C14" s="9">
        <f t="shared" ca="1" si="5"/>
        <v>379</v>
      </c>
      <c r="D14" s="10">
        <f t="shared" ca="1" si="0"/>
        <v>1</v>
      </c>
      <c r="E14" s="8">
        <v>1</v>
      </c>
      <c r="F14" s="9">
        <f t="shared" ca="1" si="6"/>
        <v>378</v>
      </c>
      <c r="G14" s="10">
        <f t="shared" ca="1" si="1"/>
        <v>0</v>
      </c>
      <c r="H14" s="8">
        <v>0</v>
      </c>
      <c r="I14" s="9">
        <f t="shared" ca="1" si="7"/>
        <v>378</v>
      </c>
      <c r="J14" s="10">
        <f t="shared" ca="1" si="2"/>
        <v>0</v>
      </c>
      <c r="K14" s="8">
        <v>0</v>
      </c>
      <c r="L14" s="9">
        <f t="shared" ca="1" si="3"/>
        <v>378</v>
      </c>
      <c r="M14" s="9">
        <f t="shared" ca="1" si="4"/>
        <v>0</v>
      </c>
      <c r="N14" s="17" t="s">
        <v>15</v>
      </c>
      <c r="O14" s="18">
        <v>31</v>
      </c>
      <c r="P14" s="19">
        <v>31</v>
      </c>
    </row>
    <row r="15" spans="1:16" x14ac:dyDescent="0.3">
      <c r="A15">
        <v>14</v>
      </c>
      <c r="B15" s="8">
        <v>0</v>
      </c>
      <c r="C15" s="9">
        <f t="shared" ca="1" si="5"/>
        <v>410</v>
      </c>
      <c r="D15" s="10">
        <f t="shared" ca="1" si="0"/>
        <v>4</v>
      </c>
      <c r="E15" s="8">
        <v>1</v>
      </c>
      <c r="F15" s="9">
        <f t="shared" ca="1" si="6"/>
        <v>409</v>
      </c>
      <c r="G15" s="10">
        <f t="shared" ca="1" si="1"/>
        <v>3</v>
      </c>
      <c r="H15" s="8">
        <v>0</v>
      </c>
      <c r="I15" s="9">
        <f t="shared" ca="1" si="7"/>
        <v>409</v>
      </c>
      <c r="J15" s="10">
        <f t="shared" ca="1" si="2"/>
        <v>3</v>
      </c>
      <c r="K15" s="8">
        <v>0</v>
      </c>
      <c r="L15" s="9">
        <f t="shared" ca="1" si="3"/>
        <v>409</v>
      </c>
      <c r="M15" s="10">
        <f t="shared" ca="1" si="4"/>
        <v>3</v>
      </c>
    </row>
    <row r="16" spans="1:16" x14ac:dyDescent="0.3">
      <c r="A16">
        <v>15</v>
      </c>
      <c r="B16" s="8">
        <v>0</v>
      </c>
      <c r="C16" s="9">
        <f t="shared" ca="1" si="5"/>
        <v>438</v>
      </c>
      <c r="D16" s="10">
        <f t="shared" ca="1" si="0"/>
        <v>4</v>
      </c>
      <c r="E16" s="8">
        <v>1</v>
      </c>
      <c r="F16" s="9">
        <f t="shared" ca="1" si="6"/>
        <v>438</v>
      </c>
      <c r="G16" s="10">
        <f t="shared" ca="1" si="1"/>
        <v>4</v>
      </c>
      <c r="H16" s="8">
        <v>0</v>
      </c>
      <c r="I16" s="9">
        <f t="shared" ca="1" si="7"/>
        <v>437</v>
      </c>
      <c r="J16" s="10">
        <f t="shared" ca="1" si="2"/>
        <v>3</v>
      </c>
      <c r="K16" s="8">
        <v>0</v>
      </c>
      <c r="L16" s="9">
        <f t="shared" ca="1" si="3"/>
        <v>437</v>
      </c>
      <c r="M16" s="10">
        <f t="shared" ca="1" si="4"/>
        <v>3</v>
      </c>
    </row>
    <row r="17" spans="1:13" x14ac:dyDescent="0.3">
      <c r="A17">
        <v>16</v>
      </c>
      <c r="B17" s="8">
        <v>0</v>
      </c>
      <c r="C17" s="9">
        <f t="shared" ca="1" si="5"/>
        <v>469</v>
      </c>
      <c r="D17" s="10">
        <f t="shared" ca="1" si="0"/>
        <v>0</v>
      </c>
      <c r="E17" s="8">
        <v>1</v>
      </c>
      <c r="F17" s="9">
        <f t="shared" ca="1" si="6"/>
        <v>469</v>
      </c>
      <c r="G17" s="10">
        <f t="shared" ca="1" si="1"/>
        <v>0</v>
      </c>
      <c r="H17" s="8">
        <v>0</v>
      </c>
      <c r="I17" s="9">
        <f t="shared" ca="1" si="7"/>
        <v>468</v>
      </c>
      <c r="J17" s="10">
        <f t="shared" ca="1" si="2"/>
        <v>6</v>
      </c>
      <c r="K17" s="8">
        <v>0</v>
      </c>
      <c r="L17" s="9">
        <f t="shared" ca="1" si="3"/>
        <v>468</v>
      </c>
      <c r="M17" s="10">
        <f t="shared" ca="1" si="4"/>
        <v>6</v>
      </c>
    </row>
    <row r="18" spans="1:13" x14ac:dyDescent="0.3">
      <c r="A18">
        <v>17</v>
      </c>
      <c r="B18" s="8">
        <v>0</v>
      </c>
      <c r="C18" s="9">
        <f t="shared" ca="1" si="5"/>
        <v>499</v>
      </c>
      <c r="D18" s="10">
        <f t="shared" ca="1" si="0"/>
        <v>2</v>
      </c>
      <c r="E18" s="8">
        <v>1</v>
      </c>
      <c r="F18" s="9">
        <f t="shared" ca="1" si="6"/>
        <v>499</v>
      </c>
      <c r="G18" s="10">
        <f t="shared" ca="1" si="1"/>
        <v>2</v>
      </c>
      <c r="H18" s="8">
        <v>0</v>
      </c>
      <c r="I18" s="9">
        <f t="shared" ca="1" si="7"/>
        <v>498</v>
      </c>
      <c r="J18" s="10">
        <f t="shared" ca="1" si="2"/>
        <v>1</v>
      </c>
      <c r="K18" s="8">
        <v>0</v>
      </c>
      <c r="L18" s="9">
        <f t="shared" ca="1" si="3"/>
        <v>498</v>
      </c>
      <c r="M18" s="10">
        <f t="shared" ca="1" si="4"/>
        <v>1</v>
      </c>
    </row>
    <row r="19" spans="1:13" x14ac:dyDescent="0.3">
      <c r="A19">
        <v>18</v>
      </c>
      <c r="B19" s="8">
        <v>0</v>
      </c>
      <c r="C19" s="9">
        <f t="shared" ca="1" si="5"/>
        <v>530</v>
      </c>
      <c r="D19" s="10">
        <f t="shared" ca="1" si="0"/>
        <v>5</v>
      </c>
      <c r="E19" s="8">
        <v>1</v>
      </c>
      <c r="F19" s="9">
        <f t="shared" ca="1" si="6"/>
        <v>530</v>
      </c>
      <c r="G19" s="10">
        <f t="shared" ca="1" si="1"/>
        <v>5</v>
      </c>
      <c r="H19" s="8">
        <v>0</v>
      </c>
      <c r="I19" s="9">
        <f t="shared" ca="1" si="7"/>
        <v>529</v>
      </c>
      <c r="J19" s="10">
        <f t="shared" ca="1" si="2"/>
        <v>4</v>
      </c>
      <c r="K19" s="8">
        <v>0</v>
      </c>
      <c r="L19" s="9">
        <f t="shared" ca="1" si="3"/>
        <v>529</v>
      </c>
      <c r="M19" s="10">
        <f t="shared" ca="1" si="4"/>
        <v>4</v>
      </c>
    </row>
    <row r="20" spans="1:13" x14ac:dyDescent="0.3">
      <c r="A20">
        <v>19</v>
      </c>
      <c r="B20" s="8">
        <v>0</v>
      </c>
      <c r="C20" s="9">
        <f t="shared" ca="1" si="5"/>
        <v>560</v>
      </c>
      <c r="D20" s="10">
        <f t="shared" ca="1" si="0"/>
        <v>0</v>
      </c>
      <c r="E20" s="8">
        <v>1</v>
      </c>
      <c r="F20" s="9">
        <f t="shared" ca="1" si="6"/>
        <v>560</v>
      </c>
      <c r="G20" s="10">
        <f t="shared" ca="1" si="1"/>
        <v>0</v>
      </c>
      <c r="H20" s="8">
        <v>0</v>
      </c>
      <c r="I20" s="9">
        <f t="shared" ca="1" si="7"/>
        <v>559</v>
      </c>
      <c r="J20" s="10">
        <f t="shared" ca="1" si="2"/>
        <v>6</v>
      </c>
      <c r="K20" s="8">
        <v>0</v>
      </c>
      <c r="L20" s="9">
        <f t="shared" ca="1" si="3"/>
        <v>559</v>
      </c>
      <c r="M20" s="10">
        <f t="shared" ca="1" si="4"/>
        <v>6</v>
      </c>
    </row>
    <row r="21" spans="1:13" x14ac:dyDescent="0.3">
      <c r="A21">
        <v>20</v>
      </c>
      <c r="B21" s="8">
        <v>0</v>
      </c>
      <c r="C21" s="9">
        <f t="shared" ca="1" si="5"/>
        <v>591</v>
      </c>
      <c r="D21" s="10">
        <f t="shared" ca="1" si="0"/>
        <v>3</v>
      </c>
      <c r="E21" s="8">
        <v>1</v>
      </c>
      <c r="F21" s="9">
        <f t="shared" ca="1" si="6"/>
        <v>591</v>
      </c>
      <c r="G21" s="10">
        <f t="shared" ca="1" si="1"/>
        <v>3</v>
      </c>
      <c r="H21" s="8">
        <v>0</v>
      </c>
      <c r="I21" s="9">
        <f t="shared" ca="1" si="7"/>
        <v>590</v>
      </c>
      <c r="J21" s="10">
        <f t="shared" ca="1" si="2"/>
        <v>2</v>
      </c>
      <c r="K21" s="8">
        <v>0</v>
      </c>
      <c r="L21" s="9">
        <f t="shared" ca="1" si="3"/>
        <v>590</v>
      </c>
      <c r="M21" s="10">
        <f t="shared" ca="1" si="4"/>
        <v>2</v>
      </c>
    </row>
    <row r="22" spans="1:13" x14ac:dyDescent="0.3">
      <c r="A22">
        <v>21</v>
      </c>
      <c r="B22" s="8">
        <v>0</v>
      </c>
      <c r="C22" s="9">
        <f t="shared" ca="1" si="5"/>
        <v>622</v>
      </c>
      <c r="D22" s="10">
        <f t="shared" ca="1" si="0"/>
        <v>6</v>
      </c>
      <c r="E22" s="8">
        <v>1</v>
      </c>
      <c r="F22" s="9">
        <f t="shared" ca="1" si="6"/>
        <v>622</v>
      </c>
      <c r="G22" s="10">
        <f t="shared" ca="1" si="1"/>
        <v>6</v>
      </c>
      <c r="H22" s="8">
        <v>0</v>
      </c>
      <c r="I22" s="9">
        <f t="shared" ca="1" si="7"/>
        <v>621</v>
      </c>
      <c r="J22" s="10">
        <f t="shared" ca="1" si="2"/>
        <v>5</v>
      </c>
      <c r="K22" s="8">
        <v>0</v>
      </c>
      <c r="L22" s="9">
        <f t="shared" ca="1" si="3"/>
        <v>621</v>
      </c>
      <c r="M22" s="10">
        <f t="shared" ca="1" si="4"/>
        <v>5</v>
      </c>
    </row>
    <row r="23" spans="1:13" x14ac:dyDescent="0.3">
      <c r="A23">
        <v>22</v>
      </c>
      <c r="B23" s="8">
        <v>0</v>
      </c>
      <c r="C23" s="9">
        <f t="shared" ca="1" si="5"/>
        <v>652</v>
      </c>
      <c r="D23" s="10">
        <f t="shared" ca="1" si="0"/>
        <v>1</v>
      </c>
      <c r="E23" s="8">
        <v>1</v>
      </c>
      <c r="F23" s="9">
        <f t="shared" ca="1" si="6"/>
        <v>652</v>
      </c>
      <c r="G23" s="10">
        <f t="shared" ca="1" si="1"/>
        <v>1</v>
      </c>
      <c r="H23" s="8">
        <v>0</v>
      </c>
      <c r="I23" s="9">
        <f t="shared" ca="1" si="7"/>
        <v>651</v>
      </c>
      <c r="J23" s="10">
        <f t="shared" ca="1" si="2"/>
        <v>0</v>
      </c>
      <c r="K23" s="8">
        <v>0</v>
      </c>
      <c r="L23" s="9">
        <f t="shared" ca="1" si="3"/>
        <v>651</v>
      </c>
      <c r="M23" s="10">
        <f t="shared" ca="1" si="4"/>
        <v>0</v>
      </c>
    </row>
    <row r="24" spans="1:13" x14ac:dyDescent="0.3">
      <c r="A24">
        <v>23</v>
      </c>
      <c r="B24" s="8">
        <v>0</v>
      </c>
      <c r="C24" s="9">
        <f t="shared" ca="1" si="5"/>
        <v>683</v>
      </c>
      <c r="D24" s="10">
        <f t="shared" ca="1" si="0"/>
        <v>4</v>
      </c>
      <c r="E24" s="8">
        <v>1</v>
      </c>
      <c r="F24" s="9">
        <f t="shared" ca="1" si="6"/>
        <v>683</v>
      </c>
      <c r="G24" s="10">
        <f t="shared" ca="1" si="1"/>
        <v>4</v>
      </c>
      <c r="H24" s="8">
        <v>0</v>
      </c>
      <c r="I24" s="9">
        <f t="shared" ca="1" si="7"/>
        <v>682</v>
      </c>
      <c r="J24" s="10">
        <f t="shared" ca="1" si="2"/>
        <v>3</v>
      </c>
      <c r="K24" s="8">
        <v>0</v>
      </c>
      <c r="L24" s="9">
        <f t="shared" ca="1" si="3"/>
        <v>682</v>
      </c>
      <c r="M24" s="10">
        <f t="shared" ca="1" si="4"/>
        <v>3</v>
      </c>
    </row>
    <row r="25" spans="1:13" x14ac:dyDescent="0.3">
      <c r="A25">
        <v>24</v>
      </c>
      <c r="B25" s="8">
        <v>0</v>
      </c>
      <c r="C25" s="9">
        <f t="shared" ca="1" si="5"/>
        <v>713</v>
      </c>
      <c r="D25" s="10">
        <f t="shared" ca="1" si="0"/>
        <v>6</v>
      </c>
      <c r="E25" s="8">
        <v>1</v>
      </c>
      <c r="F25" s="9">
        <f t="shared" ca="1" si="6"/>
        <v>713</v>
      </c>
      <c r="G25" s="10">
        <f t="shared" ca="1" si="1"/>
        <v>6</v>
      </c>
      <c r="H25" s="8">
        <v>0</v>
      </c>
      <c r="I25" s="9">
        <f t="shared" ca="1" si="7"/>
        <v>712</v>
      </c>
      <c r="J25" s="10">
        <f t="shared" ca="1" si="2"/>
        <v>5</v>
      </c>
      <c r="K25" s="8">
        <v>0</v>
      </c>
      <c r="L25" s="9">
        <f t="shared" ca="1" si="3"/>
        <v>712</v>
      </c>
      <c r="M25" s="10">
        <f t="shared" ca="1" si="4"/>
        <v>5</v>
      </c>
    </row>
    <row r="26" spans="1:13" x14ac:dyDescent="0.3">
      <c r="A26">
        <v>25</v>
      </c>
      <c r="B26" s="8">
        <v>0</v>
      </c>
      <c r="C26" s="9">
        <f t="shared" ca="1" si="5"/>
        <v>744</v>
      </c>
      <c r="D26" s="10">
        <f t="shared" ca="1" si="0"/>
        <v>2</v>
      </c>
      <c r="E26" s="8">
        <v>0</v>
      </c>
      <c r="F26" s="9">
        <f t="shared" ca="1" si="6"/>
        <v>744</v>
      </c>
      <c r="G26" s="10">
        <f t="shared" ca="1" si="1"/>
        <v>2</v>
      </c>
      <c r="H26" s="8">
        <v>1</v>
      </c>
      <c r="I26" s="9">
        <f t="shared" ca="1" si="7"/>
        <v>743</v>
      </c>
      <c r="J26" s="10">
        <f t="shared" ca="1" si="2"/>
        <v>1</v>
      </c>
      <c r="K26" s="8">
        <v>0</v>
      </c>
      <c r="L26" s="9">
        <f t="shared" ca="1" si="3"/>
        <v>743</v>
      </c>
      <c r="M26" s="10">
        <f t="shared" ca="1" si="4"/>
        <v>1</v>
      </c>
    </row>
    <row r="27" spans="1:13" x14ac:dyDescent="0.3">
      <c r="A27">
        <v>26</v>
      </c>
      <c r="B27" s="8">
        <v>0</v>
      </c>
      <c r="C27" s="9">
        <f t="shared" ca="1" si="5"/>
        <v>775</v>
      </c>
      <c r="D27" s="10">
        <f t="shared" ca="1" si="0"/>
        <v>5</v>
      </c>
      <c r="E27" s="8">
        <v>0</v>
      </c>
      <c r="F27" s="9">
        <f t="shared" ca="1" si="6"/>
        <v>775</v>
      </c>
      <c r="G27" s="10">
        <f t="shared" ca="1" si="1"/>
        <v>5</v>
      </c>
      <c r="H27" s="8">
        <v>1</v>
      </c>
      <c r="I27" s="9">
        <f t="shared" ca="1" si="7"/>
        <v>774</v>
      </c>
      <c r="J27" s="10">
        <f t="shared" ca="1" si="2"/>
        <v>4</v>
      </c>
      <c r="K27" s="8">
        <v>0</v>
      </c>
      <c r="L27" s="9">
        <f t="shared" ca="1" si="3"/>
        <v>774</v>
      </c>
      <c r="M27" s="10">
        <f t="shared" ca="1" si="4"/>
        <v>4</v>
      </c>
    </row>
    <row r="28" spans="1:13" x14ac:dyDescent="0.3">
      <c r="A28">
        <v>27</v>
      </c>
      <c r="B28" s="8">
        <v>0</v>
      </c>
      <c r="C28" s="9">
        <f t="shared" ca="1" si="5"/>
        <v>803</v>
      </c>
      <c r="D28" s="10">
        <f t="shared" ca="1" si="0"/>
        <v>5</v>
      </c>
      <c r="E28" s="8">
        <v>0</v>
      </c>
      <c r="F28" s="9">
        <f t="shared" ca="1" si="6"/>
        <v>803</v>
      </c>
      <c r="G28" s="10">
        <f t="shared" ca="1" si="1"/>
        <v>5</v>
      </c>
      <c r="H28" s="8">
        <v>1</v>
      </c>
      <c r="I28" s="9">
        <f t="shared" ca="1" si="7"/>
        <v>803</v>
      </c>
      <c r="J28" s="10">
        <f t="shared" ca="1" si="2"/>
        <v>5</v>
      </c>
      <c r="K28" s="8">
        <v>0</v>
      </c>
      <c r="L28" s="9">
        <f t="shared" ca="1" si="3"/>
        <v>802</v>
      </c>
      <c r="M28" s="10">
        <f t="shared" ca="1" si="4"/>
        <v>4</v>
      </c>
    </row>
    <row r="29" spans="1:13" x14ac:dyDescent="0.3">
      <c r="A29">
        <v>28</v>
      </c>
      <c r="B29" s="8">
        <v>0</v>
      </c>
      <c r="C29" s="9">
        <f t="shared" ca="1" si="5"/>
        <v>834</v>
      </c>
      <c r="D29" s="10">
        <f t="shared" ca="1" si="0"/>
        <v>1</v>
      </c>
      <c r="E29" s="8">
        <v>0</v>
      </c>
      <c r="F29" s="9">
        <f t="shared" ca="1" si="6"/>
        <v>834</v>
      </c>
      <c r="G29" s="10">
        <f t="shared" ca="1" si="1"/>
        <v>1</v>
      </c>
      <c r="H29" s="8">
        <v>1</v>
      </c>
      <c r="I29" s="9">
        <f t="shared" ca="1" si="7"/>
        <v>834</v>
      </c>
      <c r="J29" s="10">
        <f t="shared" ca="1" si="2"/>
        <v>1</v>
      </c>
      <c r="K29" s="8">
        <v>0</v>
      </c>
      <c r="L29" s="9">
        <f t="shared" ca="1" si="3"/>
        <v>833</v>
      </c>
      <c r="M29" s="10">
        <f t="shared" ca="1" si="4"/>
        <v>0</v>
      </c>
    </row>
    <row r="30" spans="1:13" x14ac:dyDescent="0.3">
      <c r="A30">
        <v>29</v>
      </c>
      <c r="B30" s="8">
        <v>0</v>
      </c>
      <c r="C30" s="9">
        <f t="shared" ca="1" si="5"/>
        <v>864</v>
      </c>
      <c r="D30" s="10">
        <f t="shared" ca="1" si="0"/>
        <v>3</v>
      </c>
      <c r="E30" s="8">
        <v>0</v>
      </c>
      <c r="F30" s="9">
        <f t="shared" ca="1" si="6"/>
        <v>864</v>
      </c>
      <c r="G30" s="10">
        <f t="shared" ca="1" si="1"/>
        <v>3</v>
      </c>
      <c r="H30" s="8">
        <v>1</v>
      </c>
      <c r="I30" s="9">
        <f t="shared" ca="1" si="7"/>
        <v>864</v>
      </c>
      <c r="J30" s="10">
        <f t="shared" ca="1" si="2"/>
        <v>3</v>
      </c>
      <c r="K30" s="8">
        <v>0</v>
      </c>
      <c r="L30" s="9">
        <f t="shared" ca="1" si="3"/>
        <v>863</v>
      </c>
      <c r="M30" s="10">
        <f t="shared" ca="1" si="4"/>
        <v>2</v>
      </c>
    </row>
    <row r="31" spans="1:13" x14ac:dyDescent="0.3">
      <c r="A31">
        <v>30</v>
      </c>
      <c r="B31" s="8">
        <v>0</v>
      </c>
      <c r="C31" s="9">
        <f t="shared" ca="1" si="5"/>
        <v>895</v>
      </c>
      <c r="D31" s="10">
        <f t="shared" ca="1" si="0"/>
        <v>6</v>
      </c>
      <c r="E31" s="8">
        <v>0</v>
      </c>
      <c r="F31" s="9">
        <f t="shared" ca="1" si="6"/>
        <v>895</v>
      </c>
      <c r="G31" s="10">
        <f t="shared" ca="1" si="1"/>
        <v>6</v>
      </c>
      <c r="H31" s="8">
        <v>1</v>
      </c>
      <c r="I31" s="9">
        <f t="shared" ca="1" si="7"/>
        <v>895</v>
      </c>
      <c r="J31" s="10">
        <f t="shared" ca="1" si="2"/>
        <v>6</v>
      </c>
      <c r="K31" s="8">
        <v>0</v>
      </c>
      <c r="L31" s="9">
        <f t="shared" ca="1" si="3"/>
        <v>894</v>
      </c>
      <c r="M31" s="10">
        <f t="shared" ca="1" si="4"/>
        <v>5</v>
      </c>
    </row>
    <row r="32" spans="1:13" x14ac:dyDescent="0.3">
      <c r="A32">
        <v>31</v>
      </c>
      <c r="B32" s="8">
        <v>0</v>
      </c>
      <c r="C32" s="9">
        <f t="shared" ca="1" si="5"/>
        <v>925</v>
      </c>
      <c r="D32" s="10">
        <f t="shared" ca="1" si="0"/>
        <v>1</v>
      </c>
      <c r="E32" s="8">
        <v>0</v>
      </c>
      <c r="F32" s="9">
        <f t="shared" ca="1" si="6"/>
        <v>925</v>
      </c>
      <c r="G32" s="10">
        <f t="shared" ca="1" si="1"/>
        <v>1</v>
      </c>
      <c r="H32" s="8">
        <v>1</v>
      </c>
      <c r="I32" s="9">
        <f t="shared" ca="1" si="7"/>
        <v>925</v>
      </c>
      <c r="J32" s="10">
        <f t="shared" ca="1" si="2"/>
        <v>1</v>
      </c>
      <c r="K32" s="8">
        <v>0</v>
      </c>
      <c r="L32" s="9">
        <f t="shared" ca="1" si="3"/>
        <v>924</v>
      </c>
      <c r="M32" s="10">
        <f t="shared" ca="1" si="4"/>
        <v>0</v>
      </c>
    </row>
    <row r="33" spans="1:13" x14ac:dyDescent="0.3">
      <c r="A33">
        <v>32</v>
      </c>
      <c r="B33" s="8">
        <v>0</v>
      </c>
      <c r="C33" s="9">
        <f t="shared" ca="1" si="5"/>
        <v>956</v>
      </c>
      <c r="D33" s="10">
        <f t="shared" ca="1" si="0"/>
        <v>4</v>
      </c>
      <c r="E33" s="8">
        <v>0</v>
      </c>
      <c r="F33" s="9">
        <f t="shared" ca="1" si="6"/>
        <v>956</v>
      </c>
      <c r="G33" s="10">
        <f t="shared" ca="1" si="1"/>
        <v>4</v>
      </c>
      <c r="H33" s="8">
        <v>1</v>
      </c>
      <c r="I33" s="9">
        <f t="shared" ca="1" si="7"/>
        <v>956</v>
      </c>
      <c r="J33" s="10">
        <f t="shared" ca="1" si="2"/>
        <v>4</v>
      </c>
      <c r="K33" s="8">
        <v>0</v>
      </c>
      <c r="L33" s="9">
        <f t="shared" ca="1" si="3"/>
        <v>955</v>
      </c>
      <c r="M33" s="10">
        <f t="shared" ca="1" si="4"/>
        <v>3</v>
      </c>
    </row>
    <row r="34" spans="1:13" x14ac:dyDescent="0.3">
      <c r="A34">
        <v>33</v>
      </c>
      <c r="B34" s="8">
        <v>0</v>
      </c>
      <c r="C34" s="9">
        <f t="shared" ca="1" si="5"/>
        <v>987</v>
      </c>
      <c r="D34" s="10">
        <f t="shared" ca="1" si="0"/>
        <v>0</v>
      </c>
      <c r="E34" s="8">
        <v>0</v>
      </c>
      <c r="F34" s="9">
        <f t="shared" ca="1" si="6"/>
        <v>987</v>
      </c>
      <c r="G34" s="10">
        <f t="shared" ca="1" si="1"/>
        <v>0</v>
      </c>
      <c r="H34" s="8">
        <v>1</v>
      </c>
      <c r="I34" s="9">
        <f t="shared" ca="1" si="7"/>
        <v>987</v>
      </c>
      <c r="J34" s="10">
        <f t="shared" ca="1" si="2"/>
        <v>0</v>
      </c>
      <c r="K34" s="8">
        <v>0</v>
      </c>
      <c r="L34" s="9">
        <f t="shared" ca="1" si="3"/>
        <v>986</v>
      </c>
      <c r="M34" s="10">
        <f t="shared" ca="1" si="4"/>
        <v>6</v>
      </c>
    </row>
    <row r="35" spans="1:13" x14ac:dyDescent="0.3">
      <c r="A35">
        <v>34</v>
      </c>
      <c r="B35" s="8">
        <v>0</v>
      </c>
      <c r="C35" s="9">
        <f t="shared" ca="1" si="5"/>
        <v>1017</v>
      </c>
      <c r="D35" s="10">
        <f t="shared" ca="1" si="0"/>
        <v>2</v>
      </c>
      <c r="E35" s="8">
        <v>0</v>
      </c>
      <c r="F35" s="9">
        <f t="shared" ca="1" si="6"/>
        <v>1017</v>
      </c>
      <c r="G35" s="10">
        <f t="shared" ca="1" si="1"/>
        <v>2</v>
      </c>
      <c r="H35" s="8">
        <v>1</v>
      </c>
      <c r="I35" s="9">
        <f t="shared" ca="1" si="7"/>
        <v>1017</v>
      </c>
      <c r="J35" s="10">
        <f t="shared" ca="1" si="2"/>
        <v>2</v>
      </c>
      <c r="K35" s="8">
        <v>0</v>
      </c>
      <c r="L35" s="9">
        <f t="shared" ca="1" si="3"/>
        <v>1016</v>
      </c>
      <c r="M35" s="10">
        <f t="shared" ca="1" si="4"/>
        <v>1</v>
      </c>
    </row>
    <row r="36" spans="1:13" x14ac:dyDescent="0.3">
      <c r="A36">
        <v>35</v>
      </c>
      <c r="B36" s="8">
        <v>0</v>
      </c>
      <c r="C36" s="9">
        <f t="shared" ca="1" si="5"/>
        <v>1048</v>
      </c>
      <c r="D36" s="10">
        <f t="shared" ca="1" si="0"/>
        <v>5</v>
      </c>
      <c r="E36" s="8">
        <v>0</v>
      </c>
      <c r="F36" s="9">
        <f t="shared" ca="1" si="6"/>
        <v>1048</v>
      </c>
      <c r="G36" s="10">
        <f t="shared" ca="1" si="1"/>
        <v>5</v>
      </c>
      <c r="H36" s="8">
        <v>1</v>
      </c>
      <c r="I36" s="9">
        <f t="shared" ca="1" si="7"/>
        <v>1048</v>
      </c>
      <c r="J36" s="10">
        <f t="shared" ca="1" si="2"/>
        <v>5</v>
      </c>
      <c r="K36" s="8">
        <v>0</v>
      </c>
      <c r="L36" s="9">
        <f t="shared" ca="1" si="3"/>
        <v>1047</v>
      </c>
      <c r="M36" s="10">
        <f t="shared" ca="1" si="4"/>
        <v>4</v>
      </c>
    </row>
    <row r="37" spans="1:13" x14ac:dyDescent="0.3">
      <c r="A37">
        <v>36</v>
      </c>
      <c r="B37" s="8">
        <v>0</v>
      </c>
      <c r="C37" s="9">
        <f t="shared" ca="1" si="5"/>
        <v>1078</v>
      </c>
      <c r="D37" s="10">
        <f t="shared" ca="1" si="0"/>
        <v>0</v>
      </c>
      <c r="E37" s="8">
        <v>0</v>
      </c>
      <c r="F37" s="9">
        <f t="shared" ca="1" si="6"/>
        <v>1078</v>
      </c>
      <c r="G37" s="10">
        <f t="shared" ca="1" si="1"/>
        <v>0</v>
      </c>
      <c r="H37" s="8">
        <v>1</v>
      </c>
      <c r="I37" s="9">
        <f t="shared" ca="1" si="7"/>
        <v>1078</v>
      </c>
      <c r="J37" s="10">
        <f t="shared" ca="1" si="2"/>
        <v>0</v>
      </c>
      <c r="K37" s="8">
        <v>0</v>
      </c>
      <c r="L37" s="9">
        <f t="shared" ca="1" si="3"/>
        <v>1077</v>
      </c>
      <c r="M37" s="10">
        <f t="shared" ca="1" si="4"/>
        <v>6</v>
      </c>
    </row>
    <row r="38" spans="1:13" x14ac:dyDescent="0.3">
      <c r="A38">
        <v>37</v>
      </c>
      <c r="B38" s="8">
        <v>0</v>
      </c>
      <c r="C38" s="9">
        <f t="shared" ca="1" si="5"/>
        <v>1109</v>
      </c>
      <c r="D38" s="10">
        <f t="shared" ca="1" si="0"/>
        <v>3</v>
      </c>
      <c r="E38" s="8">
        <v>0</v>
      </c>
      <c r="F38" s="9">
        <f t="shared" ca="1" si="6"/>
        <v>1109</v>
      </c>
      <c r="G38" s="10">
        <f t="shared" ca="1" si="1"/>
        <v>3</v>
      </c>
      <c r="H38" s="8">
        <v>0</v>
      </c>
      <c r="I38" s="9">
        <f t="shared" ca="1" si="7"/>
        <v>1109</v>
      </c>
      <c r="J38" s="10">
        <f t="shared" ca="1" si="2"/>
        <v>3</v>
      </c>
      <c r="K38" s="8">
        <v>1</v>
      </c>
      <c r="L38" s="9">
        <f t="shared" ca="1" si="3"/>
        <v>1108</v>
      </c>
      <c r="M38" s="10">
        <f t="shared" ca="1" si="4"/>
        <v>2</v>
      </c>
    </row>
    <row r="39" spans="1:13" x14ac:dyDescent="0.3">
      <c r="A39">
        <v>38</v>
      </c>
      <c r="B39" s="8">
        <v>0</v>
      </c>
      <c r="C39" s="9">
        <f t="shared" ca="1" si="5"/>
        <v>1140</v>
      </c>
      <c r="D39" s="10">
        <f t="shared" ca="1" si="0"/>
        <v>6</v>
      </c>
      <c r="E39" s="8">
        <v>0</v>
      </c>
      <c r="F39" s="9">
        <f t="shared" ca="1" si="6"/>
        <v>1140</v>
      </c>
      <c r="G39" s="10">
        <f t="shared" ca="1" si="1"/>
        <v>6</v>
      </c>
      <c r="H39" s="8">
        <v>0</v>
      </c>
      <c r="I39" s="9">
        <f t="shared" ca="1" si="7"/>
        <v>1140</v>
      </c>
      <c r="J39" s="10">
        <f t="shared" ca="1" si="2"/>
        <v>6</v>
      </c>
      <c r="K39" s="8">
        <v>1</v>
      </c>
      <c r="L39" s="9">
        <f t="shared" ca="1" si="3"/>
        <v>1139</v>
      </c>
      <c r="M39" s="10">
        <f t="shared" ca="1" si="4"/>
        <v>5</v>
      </c>
    </row>
    <row r="40" spans="1:13" x14ac:dyDescent="0.3">
      <c r="A40">
        <v>39</v>
      </c>
      <c r="B40" s="8">
        <v>0</v>
      </c>
      <c r="C40" s="9">
        <f t="shared" ca="1" si="5"/>
        <v>1168</v>
      </c>
      <c r="D40" s="10">
        <f t="shared" ca="1" si="0"/>
        <v>6</v>
      </c>
      <c r="E40" s="8">
        <v>0</v>
      </c>
      <c r="F40" s="9">
        <f t="shared" ca="1" si="6"/>
        <v>1168</v>
      </c>
      <c r="G40" s="10">
        <f t="shared" ca="1" si="1"/>
        <v>6</v>
      </c>
      <c r="H40" s="8">
        <v>0</v>
      </c>
      <c r="I40" s="9">
        <f t="shared" ca="1" si="7"/>
        <v>1168</v>
      </c>
      <c r="J40" s="10">
        <f t="shared" ca="1" si="2"/>
        <v>6</v>
      </c>
      <c r="K40" s="8">
        <v>1</v>
      </c>
      <c r="L40" s="9">
        <f t="shared" ca="1" si="3"/>
        <v>1168</v>
      </c>
      <c r="M40" s="10">
        <f t="shared" ca="1" si="4"/>
        <v>6</v>
      </c>
    </row>
    <row r="41" spans="1:13" x14ac:dyDescent="0.3">
      <c r="A41">
        <v>40</v>
      </c>
      <c r="B41" s="8">
        <v>0</v>
      </c>
      <c r="C41" s="9">
        <f t="shared" ca="1" si="5"/>
        <v>1199</v>
      </c>
      <c r="D41" s="10">
        <f t="shared" ca="1" si="0"/>
        <v>2</v>
      </c>
      <c r="E41" s="8">
        <v>0</v>
      </c>
      <c r="F41" s="9">
        <f t="shared" ca="1" si="6"/>
        <v>1199</v>
      </c>
      <c r="G41" s="10">
        <f t="shared" ca="1" si="1"/>
        <v>2</v>
      </c>
      <c r="H41" s="8">
        <v>0</v>
      </c>
      <c r="I41" s="9">
        <f t="shared" ca="1" si="7"/>
        <v>1199</v>
      </c>
      <c r="J41" s="10">
        <f t="shared" ca="1" si="2"/>
        <v>2</v>
      </c>
      <c r="K41" s="8">
        <v>1</v>
      </c>
      <c r="L41" s="9">
        <f t="shared" ca="1" si="3"/>
        <v>1199</v>
      </c>
      <c r="M41" s="10">
        <f t="shared" ca="1" si="4"/>
        <v>2</v>
      </c>
    </row>
    <row r="42" spans="1:13" x14ac:dyDescent="0.3">
      <c r="A42">
        <v>41</v>
      </c>
      <c r="B42" s="8">
        <v>0</v>
      </c>
      <c r="C42" s="9">
        <f t="shared" ca="1" si="5"/>
        <v>1229</v>
      </c>
      <c r="D42" s="10">
        <f t="shared" ca="1" si="0"/>
        <v>4</v>
      </c>
      <c r="E42" s="8">
        <v>0</v>
      </c>
      <c r="F42" s="9">
        <f t="shared" ca="1" si="6"/>
        <v>1229</v>
      </c>
      <c r="G42" s="10">
        <f t="shared" ca="1" si="1"/>
        <v>4</v>
      </c>
      <c r="H42" s="8">
        <v>0</v>
      </c>
      <c r="I42" s="9">
        <f t="shared" ca="1" si="7"/>
        <v>1229</v>
      </c>
      <c r="J42" s="10">
        <f t="shared" ca="1" si="2"/>
        <v>4</v>
      </c>
      <c r="K42" s="8">
        <v>1</v>
      </c>
      <c r="L42" s="9">
        <f t="shared" ca="1" si="3"/>
        <v>1229</v>
      </c>
      <c r="M42" s="10">
        <f t="shared" ca="1" si="4"/>
        <v>4</v>
      </c>
    </row>
    <row r="43" spans="1:13" x14ac:dyDescent="0.3">
      <c r="A43">
        <v>42</v>
      </c>
      <c r="B43" s="8">
        <v>0</v>
      </c>
      <c r="C43" s="9">
        <f t="shared" ca="1" si="5"/>
        <v>1260</v>
      </c>
      <c r="D43" s="10">
        <f t="shared" ca="1" si="0"/>
        <v>0</v>
      </c>
      <c r="E43" s="8">
        <v>0</v>
      </c>
      <c r="F43" s="9">
        <f t="shared" ca="1" si="6"/>
        <v>1260</v>
      </c>
      <c r="G43" s="10">
        <f t="shared" ca="1" si="1"/>
        <v>0</v>
      </c>
      <c r="H43" s="8">
        <v>0</v>
      </c>
      <c r="I43" s="9">
        <f t="shared" ca="1" si="7"/>
        <v>1260</v>
      </c>
      <c r="J43" s="10">
        <f t="shared" ca="1" si="2"/>
        <v>0</v>
      </c>
      <c r="K43" s="8">
        <v>1</v>
      </c>
      <c r="L43" s="9">
        <f t="shared" ca="1" si="3"/>
        <v>1260</v>
      </c>
      <c r="M43" s="10">
        <f t="shared" ca="1" si="4"/>
        <v>0</v>
      </c>
    </row>
    <row r="44" spans="1:13" x14ac:dyDescent="0.3">
      <c r="A44">
        <v>43</v>
      </c>
      <c r="B44" s="8">
        <v>0</v>
      </c>
      <c r="C44" s="9">
        <f t="shared" ca="1" si="5"/>
        <v>1290</v>
      </c>
      <c r="D44" s="10">
        <f t="shared" ca="1" si="0"/>
        <v>2</v>
      </c>
      <c r="E44" s="8">
        <v>0</v>
      </c>
      <c r="F44" s="9">
        <f t="shared" ca="1" si="6"/>
        <v>1290</v>
      </c>
      <c r="G44" s="10">
        <f t="shared" ca="1" si="1"/>
        <v>2</v>
      </c>
      <c r="H44" s="8">
        <v>0</v>
      </c>
      <c r="I44" s="9">
        <f t="shared" ca="1" si="7"/>
        <v>1290</v>
      </c>
      <c r="J44" s="10">
        <f t="shared" ca="1" si="2"/>
        <v>2</v>
      </c>
      <c r="K44" s="8">
        <v>1</v>
      </c>
      <c r="L44" s="9">
        <f t="shared" ca="1" si="3"/>
        <v>1290</v>
      </c>
      <c r="M44" s="10">
        <f t="shared" ca="1" si="4"/>
        <v>2</v>
      </c>
    </row>
    <row r="45" spans="1:13" x14ac:dyDescent="0.3">
      <c r="A45">
        <v>44</v>
      </c>
      <c r="B45" s="8">
        <v>0</v>
      </c>
      <c r="C45" s="9">
        <f t="shared" ca="1" si="5"/>
        <v>1321</v>
      </c>
      <c r="D45" s="10">
        <f t="shared" ca="1" si="0"/>
        <v>5</v>
      </c>
      <c r="E45" s="8">
        <v>0</v>
      </c>
      <c r="F45" s="9">
        <f t="shared" ca="1" si="6"/>
        <v>1321</v>
      </c>
      <c r="G45" s="10">
        <f t="shared" ca="1" si="1"/>
        <v>5</v>
      </c>
      <c r="H45" s="8">
        <v>0</v>
      </c>
      <c r="I45" s="9">
        <f t="shared" ca="1" si="7"/>
        <v>1321</v>
      </c>
      <c r="J45" s="10">
        <f t="shared" ca="1" si="2"/>
        <v>5</v>
      </c>
      <c r="K45" s="8">
        <v>1</v>
      </c>
      <c r="L45" s="9">
        <f t="shared" ca="1" si="3"/>
        <v>1321</v>
      </c>
      <c r="M45" s="10">
        <f t="shared" ca="1" si="4"/>
        <v>5</v>
      </c>
    </row>
    <row r="46" spans="1:13" x14ac:dyDescent="0.3">
      <c r="A46">
        <v>45</v>
      </c>
      <c r="B46" s="8">
        <v>0</v>
      </c>
      <c r="C46" s="9">
        <f t="shared" ca="1" si="5"/>
        <v>1352</v>
      </c>
      <c r="D46" s="10">
        <f t="shared" ca="1" si="0"/>
        <v>1</v>
      </c>
      <c r="E46" s="8">
        <v>0</v>
      </c>
      <c r="F46" s="9">
        <f t="shared" ca="1" si="6"/>
        <v>1352</v>
      </c>
      <c r="G46" s="10">
        <f t="shared" ca="1" si="1"/>
        <v>1</v>
      </c>
      <c r="H46" s="8">
        <v>0</v>
      </c>
      <c r="I46" s="9">
        <f t="shared" ca="1" si="7"/>
        <v>1352</v>
      </c>
      <c r="J46" s="10">
        <f t="shared" ca="1" si="2"/>
        <v>1</v>
      </c>
      <c r="K46" s="8">
        <v>1</v>
      </c>
      <c r="L46" s="9">
        <f t="shared" ca="1" si="3"/>
        <v>1352</v>
      </c>
      <c r="M46" s="10">
        <f t="shared" ca="1" si="4"/>
        <v>1</v>
      </c>
    </row>
    <row r="47" spans="1:13" x14ac:dyDescent="0.3">
      <c r="A47">
        <v>46</v>
      </c>
      <c r="B47" s="8">
        <v>0</v>
      </c>
      <c r="C47" s="9">
        <f t="shared" ca="1" si="5"/>
        <v>1382</v>
      </c>
      <c r="D47" s="10">
        <f t="shared" ca="1" si="0"/>
        <v>3</v>
      </c>
      <c r="E47" s="8">
        <v>0</v>
      </c>
      <c r="F47" s="9">
        <f t="shared" ca="1" si="6"/>
        <v>1382</v>
      </c>
      <c r="G47" s="10">
        <f t="shared" ca="1" si="1"/>
        <v>3</v>
      </c>
      <c r="H47" s="8">
        <v>0</v>
      </c>
      <c r="I47" s="9">
        <f t="shared" ca="1" si="7"/>
        <v>1382</v>
      </c>
      <c r="J47" s="10">
        <f t="shared" ca="1" si="2"/>
        <v>3</v>
      </c>
      <c r="K47" s="8">
        <v>1</v>
      </c>
      <c r="L47" s="9">
        <f t="shared" ca="1" si="3"/>
        <v>1382</v>
      </c>
      <c r="M47" s="10">
        <f t="shared" ca="1" si="4"/>
        <v>3</v>
      </c>
    </row>
    <row r="48" spans="1:13" x14ac:dyDescent="0.3">
      <c r="A48">
        <v>47</v>
      </c>
      <c r="B48" s="8">
        <v>0</v>
      </c>
      <c r="C48" s="9">
        <f t="shared" ca="1" si="5"/>
        <v>1413</v>
      </c>
      <c r="D48" s="10">
        <f t="shared" ca="1" si="0"/>
        <v>6</v>
      </c>
      <c r="E48" s="8">
        <v>0</v>
      </c>
      <c r="F48" s="9">
        <f t="shared" ca="1" si="6"/>
        <v>1413</v>
      </c>
      <c r="G48" s="10">
        <f t="shared" ca="1" si="1"/>
        <v>6</v>
      </c>
      <c r="H48" s="8">
        <v>0</v>
      </c>
      <c r="I48" s="9">
        <f t="shared" ca="1" si="7"/>
        <v>1413</v>
      </c>
      <c r="J48" s="10">
        <f t="shared" ca="1" si="2"/>
        <v>6</v>
      </c>
      <c r="K48" s="8">
        <v>1</v>
      </c>
      <c r="L48" s="9">
        <f t="shared" ca="1" si="3"/>
        <v>1413</v>
      </c>
      <c r="M48" s="10">
        <f t="shared" ca="1" si="4"/>
        <v>6</v>
      </c>
    </row>
    <row r="49" spans="1:13" x14ac:dyDescent="0.3">
      <c r="A49">
        <v>48</v>
      </c>
      <c r="B49" s="11">
        <v>0</v>
      </c>
      <c r="C49" s="12">
        <f t="shared" ca="1" si="5"/>
        <v>1443</v>
      </c>
      <c r="D49" s="13">
        <f t="shared" ca="1" si="0"/>
        <v>1</v>
      </c>
      <c r="E49" s="11">
        <v>0</v>
      </c>
      <c r="F49" s="12">
        <f t="shared" ca="1" si="6"/>
        <v>1443</v>
      </c>
      <c r="G49" s="13">
        <f t="shared" ca="1" si="1"/>
        <v>1</v>
      </c>
      <c r="H49" s="11">
        <v>0</v>
      </c>
      <c r="I49" s="12">
        <f t="shared" ca="1" si="7"/>
        <v>1443</v>
      </c>
      <c r="J49" s="13">
        <f t="shared" ca="1" si="2"/>
        <v>1</v>
      </c>
      <c r="K49" s="11">
        <v>1</v>
      </c>
      <c r="L49" s="12">
        <f t="shared" ca="1" si="3"/>
        <v>1443</v>
      </c>
      <c r="M49" s="13">
        <f t="shared" ca="1" si="4"/>
        <v>1</v>
      </c>
    </row>
  </sheetData>
  <mergeCells count="1"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73DC-453E-4716-B2CA-1559574D9A96}">
  <dimension ref="A1:P97"/>
  <sheetViews>
    <sheetView tabSelected="1" workbookViewId="0">
      <selection activeCell="G15" sqref="G15"/>
    </sheetView>
  </sheetViews>
  <sheetFormatPr defaultRowHeight="14.4" x14ac:dyDescent="0.3"/>
  <cols>
    <col min="1" max="5" width="12.21875" style="9" customWidth="1"/>
    <col min="6" max="16384" width="8.88671875" style="9"/>
  </cols>
  <sheetData>
    <row r="1" spans="1:16" x14ac:dyDescent="0.3">
      <c r="A1" s="9" t="s">
        <v>0</v>
      </c>
      <c r="B1" s="9" t="s">
        <v>17</v>
      </c>
      <c r="C1" s="9" t="s">
        <v>16</v>
      </c>
      <c r="D1" s="23" t="s">
        <v>18</v>
      </c>
      <c r="E1" s="23" t="s">
        <v>29</v>
      </c>
      <c r="N1" s="26" t="s">
        <v>1</v>
      </c>
      <c r="O1" s="27"/>
      <c r="P1" s="28"/>
    </row>
    <row r="2" spans="1:16" x14ac:dyDescent="0.3">
      <c r="A2" s="9">
        <v>1</v>
      </c>
      <c r="B2" s="9">
        <v>1</v>
      </c>
      <c r="C2" s="9">
        <v>1</v>
      </c>
      <c r="D2" s="9">
        <f>MOD(C2,7)</f>
        <v>1</v>
      </c>
      <c r="N2" s="14"/>
      <c r="O2" s="15" t="s">
        <v>10</v>
      </c>
      <c r="P2" s="16" t="s">
        <v>11</v>
      </c>
    </row>
    <row r="3" spans="1:16" x14ac:dyDescent="0.3">
      <c r="A3" s="9">
        <v>2</v>
      </c>
      <c r="B3" s="9">
        <v>1</v>
      </c>
      <c r="C3" s="9">
        <f ca="1">C2+IF(B3=1,OFFSET($P$3,MOD($A2-1,12),0),OFFSET($O$3,MOD($A2-1,12),0))</f>
        <v>32</v>
      </c>
      <c r="D3" s="9">
        <f t="shared" ref="D3:D66" ca="1" si="0">MOD(C3,7)</f>
        <v>4</v>
      </c>
      <c r="E3" s="9">
        <f ca="1">C3-C2</f>
        <v>31</v>
      </c>
      <c r="N3" s="14" t="s">
        <v>2</v>
      </c>
      <c r="O3" s="15">
        <v>31</v>
      </c>
      <c r="P3" s="16">
        <v>31</v>
      </c>
    </row>
    <row r="4" spans="1:16" x14ac:dyDescent="0.3">
      <c r="A4" s="9">
        <v>3</v>
      </c>
      <c r="B4" s="9">
        <v>1</v>
      </c>
      <c r="C4" s="9">
        <f t="shared" ref="C4:C67" ca="1" si="1">C3+IF(B4=1,OFFSET($P$3,MOD($A3-1,12),0),OFFSET($O$3,MOD($A3-1,12),0))</f>
        <v>61</v>
      </c>
      <c r="D4" s="9">
        <f t="shared" ca="1" si="0"/>
        <v>5</v>
      </c>
      <c r="E4" s="9">
        <f t="shared" ref="E4:E67" ca="1" si="2">C4-C3</f>
        <v>29</v>
      </c>
      <c r="N4" s="14" t="s">
        <v>3</v>
      </c>
      <c r="O4" s="15">
        <v>28</v>
      </c>
      <c r="P4" s="16">
        <v>29</v>
      </c>
    </row>
    <row r="5" spans="1:16" x14ac:dyDescent="0.3">
      <c r="A5" s="9">
        <v>4</v>
      </c>
      <c r="B5" s="9">
        <v>1</v>
      </c>
      <c r="C5" s="9">
        <f t="shared" ca="1" si="1"/>
        <v>92</v>
      </c>
      <c r="D5" s="9">
        <f t="shared" ca="1" si="0"/>
        <v>1</v>
      </c>
      <c r="E5" s="9">
        <f t="shared" ca="1" si="2"/>
        <v>31</v>
      </c>
      <c r="N5" s="14" t="s">
        <v>4</v>
      </c>
      <c r="O5" s="15">
        <v>31</v>
      </c>
      <c r="P5" s="16">
        <v>31</v>
      </c>
    </row>
    <row r="6" spans="1:16" x14ac:dyDescent="0.3">
      <c r="A6" s="9">
        <v>5</v>
      </c>
      <c r="B6" s="9">
        <v>1</v>
      </c>
      <c r="C6" s="9">
        <f t="shared" ca="1" si="1"/>
        <v>122</v>
      </c>
      <c r="D6" s="9">
        <f t="shared" ca="1" si="0"/>
        <v>3</v>
      </c>
      <c r="E6" s="9">
        <f t="shared" ca="1" si="2"/>
        <v>30</v>
      </c>
      <c r="N6" s="14" t="s">
        <v>5</v>
      </c>
      <c r="O6" s="15">
        <v>30</v>
      </c>
      <c r="P6" s="16">
        <v>30</v>
      </c>
    </row>
    <row r="7" spans="1:16" x14ac:dyDescent="0.3">
      <c r="A7" s="9">
        <v>6</v>
      </c>
      <c r="B7" s="9">
        <v>1</v>
      </c>
      <c r="C7" s="9">
        <f t="shared" ca="1" si="1"/>
        <v>153</v>
      </c>
      <c r="D7" s="9">
        <f t="shared" ca="1" si="0"/>
        <v>6</v>
      </c>
      <c r="E7" s="9">
        <f t="shared" ca="1" si="2"/>
        <v>31</v>
      </c>
      <c r="N7" s="14" t="s">
        <v>6</v>
      </c>
      <c r="O7" s="15">
        <v>31</v>
      </c>
      <c r="P7" s="16">
        <v>31</v>
      </c>
    </row>
    <row r="8" spans="1:16" x14ac:dyDescent="0.3">
      <c r="A8" s="9">
        <v>7</v>
      </c>
      <c r="B8" s="9">
        <v>1</v>
      </c>
      <c r="C8" s="9">
        <f t="shared" ca="1" si="1"/>
        <v>183</v>
      </c>
      <c r="D8" s="9">
        <f t="shared" ca="1" si="0"/>
        <v>1</v>
      </c>
      <c r="E8" s="9">
        <f t="shared" ca="1" si="2"/>
        <v>30</v>
      </c>
      <c r="N8" s="14" t="s">
        <v>7</v>
      </c>
      <c r="O8" s="15">
        <v>30</v>
      </c>
      <c r="P8" s="16">
        <v>30</v>
      </c>
    </row>
    <row r="9" spans="1:16" x14ac:dyDescent="0.3">
      <c r="A9" s="9">
        <v>8</v>
      </c>
      <c r="B9" s="9">
        <v>1</v>
      </c>
      <c r="C9" s="9">
        <f t="shared" ca="1" si="1"/>
        <v>214</v>
      </c>
      <c r="D9" s="9">
        <f t="shared" ca="1" si="0"/>
        <v>4</v>
      </c>
      <c r="E9" s="9">
        <f t="shared" ca="1" si="2"/>
        <v>31</v>
      </c>
      <c r="N9" s="14" t="s">
        <v>8</v>
      </c>
      <c r="O9" s="15">
        <v>31</v>
      </c>
      <c r="P9" s="16">
        <v>31</v>
      </c>
    </row>
    <row r="10" spans="1:16" x14ac:dyDescent="0.3">
      <c r="A10" s="9">
        <v>9</v>
      </c>
      <c r="B10" s="9">
        <v>1</v>
      </c>
      <c r="C10" s="9">
        <f t="shared" ca="1" si="1"/>
        <v>245</v>
      </c>
      <c r="D10" s="9">
        <f t="shared" ca="1" si="0"/>
        <v>0</v>
      </c>
      <c r="E10" s="9">
        <f t="shared" ca="1" si="2"/>
        <v>31</v>
      </c>
      <c r="N10" s="14" t="s">
        <v>9</v>
      </c>
      <c r="O10" s="15">
        <v>31</v>
      </c>
      <c r="P10" s="16">
        <v>31</v>
      </c>
    </row>
    <row r="11" spans="1:16" x14ac:dyDescent="0.3">
      <c r="A11" s="9">
        <v>10</v>
      </c>
      <c r="B11" s="9">
        <v>1</v>
      </c>
      <c r="C11" s="9">
        <f t="shared" ca="1" si="1"/>
        <v>275</v>
      </c>
      <c r="D11" s="9">
        <f t="shared" ca="1" si="0"/>
        <v>2</v>
      </c>
      <c r="E11" s="9">
        <f t="shared" ca="1" si="2"/>
        <v>30</v>
      </c>
      <c r="N11" s="14" t="s">
        <v>12</v>
      </c>
      <c r="O11" s="15">
        <v>30</v>
      </c>
      <c r="P11" s="16">
        <v>30</v>
      </c>
    </row>
    <row r="12" spans="1:16" x14ac:dyDescent="0.3">
      <c r="A12" s="9">
        <v>11</v>
      </c>
      <c r="B12" s="9">
        <v>1</v>
      </c>
      <c r="C12" s="9">
        <f t="shared" ca="1" si="1"/>
        <v>306</v>
      </c>
      <c r="D12" s="9">
        <f t="shared" ca="1" si="0"/>
        <v>5</v>
      </c>
      <c r="E12" s="9">
        <f t="shared" ca="1" si="2"/>
        <v>31</v>
      </c>
      <c r="N12" s="14" t="s">
        <v>13</v>
      </c>
      <c r="O12" s="15">
        <v>31</v>
      </c>
      <c r="P12" s="16">
        <v>31</v>
      </c>
    </row>
    <row r="13" spans="1:16" x14ac:dyDescent="0.3">
      <c r="A13" s="9">
        <v>12</v>
      </c>
      <c r="B13" s="9">
        <v>1</v>
      </c>
      <c r="C13" s="9">
        <f t="shared" ca="1" si="1"/>
        <v>336</v>
      </c>
      <c r="D13" s="9">
        <f t="shared" ca="1" si="0"/>
        <v>0</v>
      </c>
      <c r="E13" s="9">
        <f t="shared" ca="1" si="2"/>
        <v>30</v>
      </c>
      <c r="N13" s="14" t="s">
        <v>14</v>
      </c>
      <c r="O13" s="15">
        <v>30</v>
      </c>
      <c r="P13" s="16">
        <v>30</v>
      </c>
    </row>
    <row r="14" spans="1:16" ht="15" thickBot="1" x14ac:dyDescent="0.35">
      <c r="A14" s="9">
        <v>13</v>
      </c>
      <c r="B14" s="9">
        <v>0</v>
      </c>
      <c r="C14" s="9">
        <f t="shared" ca="1" si="1"/>
        <v>367</v>
      </c>
      <c r="D14" s="9">
        <f t="shared" ca="1" si="0"/>
        <v>3</v>
      </c>
      <c r="E14" s="9">
        <f t="shared" ca="1" si="2"/>
        <v>31</v>
      </c>
      <c r="N14" s="17" t="s">
        <v>15</v>
      </c>
      <c r="O14" s="18">
        <v>31</v>
      </c>
      <c r="P14" s="19">
        <v>31</v>
      </c>
    </row>
    <row r="15" spans="1:16" x14ac:dyDescent="0.3">
      <c r="A15" s="9">
        <v>14</v>
      </c>
      <c r="B15" s="9">
        <v>0</v>
      </c>
      <c r="C15" s="9">
        <f t="shared" ca="1" si="1"/>
        <v>398</v>
      </c>
      <c r="D15" s="9">
        <f t="shared" ca="1" si="0"/>
        <v>6</v>
      </c>
      <c r="E15" s="9">
        <f t="shared" ca="1" si="2"/>
        <v>31</v>
      </c>
    </row>
    <row r="16" spans="1:16" x14ac:dyDescent="0.3">
      <c r="A16" s="9">
        <v>15</v>
      </c>
      <c r="B16" s="9">
        <v>0</v>
      </c>
      <c r="C16" s="9">
        <f t="shared" ca="1" si="1"/>
        <v>426</v>
      </c>
      <c r="D16" s="9">
        <f t="shared" ca="1" si="0"/>
        <v>6</v>
      </c>
      <c r="E16" s="9">
        <f t="shared" ca="1" si="2"/>
        <v>28</v>
      </c>
    </row>
    <row r="17" spans="1:5" x14ac:dyDescent="0.3">
      <c r="A17" s="9">
        <v>16</v>
      </c>
      <c r="B17" s="9">
        <v>0</v>
      </c>
      <c r="C17" s="9">
        <f t="shared" ca="1" si="1"/>
        <v>457</v>
      </c>
      <c r="D17" s="9">
        <f t="shared" ca="1" si="0"/>
        <v>2</v>
      </c>
      <c r="E17" s="9">
        <f t="shared" ca="1" si="2"/>
        <v>31</v>
      </c>
    </row>
    <row r="18" spans="1:5" x14ac:dyDescent="0.3">
      <c r="A18" s="9">
        <v>17</v>
      </c>
      <c r="B18" s="9">
        <v>0</v>
      </c>
      <c r="C18" s="9">
        <f t="shared" ca="1" si="1"/>
        <v>487</v>
      </c>
      <c r="D18" s="9">
        <f t="shared" ca="1" si="0"/>
        <v>4</v>
      </c>
      <c r="E18" s="9">
        <f t="shared" ca="1" si="2"/>
        <v>30</v>
      </c>
    </row>
    <row r="19" spans="1:5" x14ac:dyDescent="0.3">
      <c r="A19" s="9">
        <v>18</v>
      </c>
      <c r="B19" s="9">
        <v>0</v>
      </c>
      <c r="C19" s="9">
        <f t="shared" ca="1" si="1"/>
        <v>518</v>
      </c>
      <c r="D19" s="9">
        <f t="shared" ca="1" si="0"/>
        <v>0</v>
      </c>
      <c r="E19" s="9">
        <f t="shared" ca="1" si="2"/>
        <v>31</v>
      </c>
    </row>
    <row r="20" spans="1:5" x14ac:dyDescent="0.3">
      <c r="A20" s="9">
        <v>19</v>
      </c>
      <c r="B20" s="9">
        <v>0</v>
      </c>
      <c r="C20" s="9">
        <f t="shared" ca="1" si="1"/>
        <v>548</v>
      </c>
      <c r="D20" s="9">
        <f t="shared" ca="1" si="0"/>
        <v>2</v>
      </c>
      <c r="E20" s="9">
        <f t="shared" ca="1" si="2"/>
        <v>30</v>
      </c>
    </row>
    <row r="21" spans="1:5" x14ac:dyDescent="0.3">
      <c r="A21" s="9">
        <v>20</v>
      </c>
      <c r="B21" s="9">
        <v>0</v>
      </c>
      <c r="C21" s="9">
        <f t="shared" ca="1" si="1"/>
        <v>579</v>
      </c>
      <c r="D21" s="9">
        <f t="shared" ca="1" si="0"/>
        <v>5</v>
      </c>
      <c r="E21" s="9">
        <f t="shared" ca="1" si="2"/>
        <v>31</v>
      </c>
    </row>
    <row r="22" spans="1:5" x14ac:dyDescent="0.3">
      <c r="A22" s="9">
        <v>21</v>
      </c>
      <c r="B22" s="9">
        <v>0</v>
      </c>
      <c r="C22" s="9">
        <f t="shared" ca="1" si="1"/>
        <v>610</v>
      </c>
      <c r="D22" s="9">
        <f t="shared" ca="1" si="0"/>
        <v>1</v>
      </c>
      <c r="E22" s="9">
        <f t="shared" ca="1" si="2"/>
        <v>31</v>
      </c>
    </row>
    <row r="23" spans="1:5" x14ac:dyDescent="0.3">
      <c r="A23" s="9">
        <v>22</v>
      </c>
      <c r="B23" s="9">
        <v>0</v>
      </c>
      <c r="C23" s="9">
        <f t="shared" ca="1" si="1"/>
        <v>640</v>
      </c>
      <c r="D23" s="9">
        <f t="shared" ca="1" si="0"/>
        <v>3</v>
      </c>
      <c r="E23" s="9">
        <f t="shared" ca="1" si="2"/>
        <v>30</v>
      </c>
    </row>
    <row r="24" spans="1:5" x14ac:dyDescent="0.3">
      <c r="A24" s="9">
        <v>23</v>
      </c>
      <c r="B24" s="9">
        <v>0</v>
      </c>
      <c r="C24" s="9">
        <f t="shared" ca="1" si="1"/>
        <v>671</v>
      </c>
      <c r="D24" s="9">
        <f t="shared" ca="1" si="0"/>
        <v>6</v>
      </c>
      <c r="E24" s="9">
        <f t="shared" ca="1" si="2"/>
        <v>31</v>
      </c>
    </row>
    <row r="25" spans="1:5" x14ac:dyDescent="0.3">
      <c r="A25" s="9">
        <v>24</v>
      </c>
      <c r="B25" s="9">
        <v>0</v>
      </c>
      <c r="C25" s="9">
        <f t="shared" ca="1" si="1"/>
        <v>701</v>
      </c>
      <c r="D25" s="9">
        <f t="shared" ca="1" si="0"/>
        <v>1</v>
      </c>
      <c r="E25" s="9">
        <f t="shared" ca="1" si="2"/>
        <v>30</v>
      </c>
    </row>
    <row r="26" spans="1:5" x14ac:dyDescent="0.3">
      <c r="A26" s="9">
        <v>25</v>
      </c>
      <c r="B26" s="9">
        <v>0</v>
      </c>
      <c r="C26" s="9">
        <f t="shared" ca="1" si="1"/>
        <v>732</v>
      </c>
      <c r="D26" s="9">
        <f t="shared" ca="1" si="0"/>
        <v>4</v>
      </c>
      <c r="E26" s="9">
        <f t="shared" ca="1" si="2"/>
        <v>31</v>
      </c>
    </row>
    <row r="27" spans="1:5" x14ac:dyDescent="0.3">
      <c r="A27" s="9">
        <v>26</v>
      </c>
      <c r="B27" s="9">
        <v>0</v>
      </c>
      <c r="C27" s="9">
        <f t="shared" ca="1" si="1"/>
        <v>763</v>
      </c>
      <c r="D27" s="9">
        <f t="shared" ca="1" si="0"/>
        <v>0</v>
      </c>
      <c r="E27" s="9">
        <f t="shared" ca="1" si="2"/>
        <v>31</v>
      </c>
    </row>
    <row r="28" spans="1:5" x14ac:dyDescent="0.3">
      <c r="A28" s="9">
        <v>27</v>
      </c>
      <c r="B28" s="9">
        <v>0</v>
      </c>
      <c r="C28" s="9">
        <f t="shared" ca="1" si="1"/>
        <v>791</v>
      </c>
      <c r="D28" s="9">
        <f t="shared" ca="1" si="0"/>
        <v>0</v>
      </c>
      <c r="E28" s="9">
        <f t="shared" ca="1" si="2"/>
        <v>28</v>
      </c>
    </row>
    <row r="29" spans="1:5" x14ac:dyDescent="0.3">
      <c r="A29" s="9">
        <v>28</v>
      </c>
      <c r="B29" s="9">
        <v>0</v>
      </c>
      <c r="C29" s="9">
        <f t="shared" ca="1" si="1"/>
        <v>822</v>
      </c>
      <c r="D29" s="9">
        <f t="shared" ca="1" si="0"/>
        <v>3</v>
      </c>
      <c r="E29" s="9">
        <f t="shared" ca="1" si="2"/>
        <v>31</v>
      </c>
    </row>
    <row r="30" spans="1:5" x14ac:dyDescent="0.3">
      <c r="A30" s="9">
        <v>29</v>
      </c>
      <c r="B30" s="9">
        <v>0</v>
      </c>
      <c r="C30" s="9">
        <f t="shared" ca="1" si="1"/>
        <v>852</v>
      </c>
      <c r="D30" s="9">
        <f t="shared" ca="1" si="0"/>
        <v>5</v>
      </c>
      <c r="E30" s="9">
        <f t="shared" ca="1" si="2"/>
        <v>30</v>
      </c>
    </row>
    <row r="31" spans="1:5" x14ac:dyDescent="0.3">
      <c r="A31" s="9">
        <v>30</v>
      </c>
      <c r="B31" s="9">
        <v>0</v>
      </c>
      <c r="C31" s="9">
        <f t="shared" ca="1" si="1"/>
        <v>883</v>
      </c>
      <c r="D31" s="9">
        <f t="shared" ca="1" si="0"/>
        <v>1</v>
      </c>
      <c r="E31" s="9">
        <f t="shared" ca="1" si="2"/>
        <v>31</v>
      </c>
    </row>
    <row r="32" spans="1:5" x14ac:dyDescent="0.3">
      <c r="A32" s="9">
        <v>31</v>
      </c>
      <c r="B32" s="9">
        <v>0</v>
      </c>
      <c r="C32" s="9">
        <f t="shared" ca="1" si="1"/>
        <v>913</v>
      </c>
      <c r="D32" s="9">
        <f t="shared" ca="1" si="0"/>
        <v>3</v>
      </c>
      <c r="E32" s="9">
        <f t="shared" ca="1" si="2"/>
        <v>30</v>
      </c>
    </row>
    <row r="33" spans="1:5" x14ac:dyDescent="0.3">
      <c r="A33" s="9">
        <v>32</v>
      </c>
      <c r="B33" s="9">
        <v>0</v>
      </c>
      <c r="C33" s="9">
        <f t="shared" ca="1" si="1"/>
        <v>944</v>
      </c>
      <c r="D33" s="9">
        <f t="shared" ca="1" si="0"/>
        <v>6</v>
      </c>
      <c r="E33" s="9">
        <f t="shared" ca="1" si="2"/>
        <v>31</v>
      </c>
    </row>
    <row r="34" spans="1:5" x14ac:dyDescent="0.3">
      <c r="A34" s="9">
        <v>33</v>
      </c>
      <c r="B34" s="9">
        <v>0</v>
      </c>
      <c r="C34" s="9">
        <f t="shared" ca="1" si="1"/>
        <v>975</v>
      </c>
      <c r="D34" s="9">
        <f t="shared" ca="1" si="0"/>
        <v>2</v>
      </c>
      <c r="E34" s="9">
        <f t="shared" ca="1" si="2"/>
        <v>31</v>
      </c>
    </row>
    <row r="35" spans="1:5" x14ac:dyDescent="0.3">
      <c r="A35" s="9">
        <v>34</v>
      </c>
      <c r="B35" s="9">
        <v>0</v>
      </c>
      <c r="C35" s="9">
        <f t="shared" ca="1" si="1"/>
        <v>1005</v>
      </c>
      <c r="D35" s="9">
        <f t="shared" ca="1" si="0"/>
        <v>4</v>
      </c>
      <c r="E35" s="9">
        <f t="shared" ca="1" si="2"/>
        <v>30</v>
      </c>
    </row>
    <row r="36" spans="1:5" x14ac:dyDescent="0.3">
      <c r="A36" s="9">
        <v>35</v>
      </c>
      <c r="B36" s="9">
        <v>0</v>
      </c>
      <c r="C36" s="9">
        <f t="shared" ca="1" si="1"/>
        <v>1036</v>
      </c>
      <c r="D36" s="9">
        <f t="shared" ca="1" si="0"/>
        <v>0</v>
      </c>
      <c r="E36" s="9">
        <f t="shared" ca="1" si="2"/>
        <v>31</v>
      </c>
    </row>
    <row r="37" spans="1:5" x14ac:dyDescent="0.3">
      <c r="A37" s="9">
        <v>36</v>
      </c>
      <c r="B37" s="9">
        <v>0</v>
      </c>
      <c r="C37" s="9">
        <f t="shared" ca="1" si="1"/>
        <v>1066</v>
      </c>
      <c r="D37" s="9">
        <f t="shared" ca="1" si="0"/>
        <v>2</v>
      </c>
      <c r="E37" s="9">
        <f t="shared" ca="1" si="2"/>
        <v>30</v>
      </c>
    </row>
    <row r="38" spans="1:5" x14ac:dyDescent="0.3">
      <c r="A38" s="9">
        <v>37</v>
      </c>
      <c r="B38" s="9">
        <v>0</v>
      </c>
      <c r="C38" s="9">
        <f t="shared" ca="1" si="1"/>
        <v>1097</v>
      </c>
      <c r="D38" s="9">
        <f t="shared" ca="1" si="0"/>
        <v>5</v>
      </c>
      <c r="E38" s="9">
        <f t="shared" ca="1" si="2"/>
        <v>31</v>
      </c>
    </row>
    <row r="39" spans="1:5" x14ac:dyDescent="0.3">
      <c r="A39" s="9">
        <v>38</v>
      </c>
      <c r="B39" s="9">
        <v>0</v>
      </c>
      <c r="C39" s="9">
        <f t="shared" ca="1" si="1"/>
        <v>1128</v>
      </c>
      <c r="D39" s="9">
        <f t="shared" ca="1" si="0"/>
        <v>1</v>
      </c>
      <c r="E39" s="9">
        <f t="shared" ca="1" si="2"/>
        <v>31</v>
      </c>
    </row>
    <row r="40" spans="1:5" x14ac:dyDescent="0.3">
      <c r="A40" s="9">
        <v>39</v>
      </c>
      <c r="B40" s="9">
        <v>0</v>
      </c>
      <c r="C40" s="9">
        <f t="shared" ca="1" si="1"/>
        <v>1156</v>
      </c>
      <c r="D40" s="9">
        <f t="shared" ca="1" si="0"/>
        <v>1</v>
      </c>
      <c r="E40" s="9">
        <f t="shared" ca="1" si="2"/>
        <v>28</v>
      </c>
    </row>
    <row r="41" spans="1:5" x14ac:dyDescent="0.3">
      <c r="A41" s="9">
        <v>40</v>
      </c>
      <c r="B41" s="9">
        <v>0</v>
      </c>
      <c r="C41" s="9">
        <f t="shared" ca="1" si="1"/>
        <v>1187</v>
      </c>
      <c r="D41" s="9">
        <f t="shared" ca="1" si="0"/>
        <v>4</v>
      </c>
      <c r="E41" s="9">
        <f t="shared" ca="1" si="2"/>
        <v>31</v>
      </c>
    </row>
    <row r="42" spans="1:5" x14ac:dyDescent="0.3">
      <c r="A42" s="9">
        <v>41</v>
      </c>
      <c r="B42" s="9">
        <v>0</v>
      </c>
      <c r="C42" s="9">
        <f t="shared" ca="1" si="1"/>
        <v>1217</v>
      </c>
      <c r="D42" s="9">
        <f t="shared" ca="1" si="0"/>
        <v>6</v>
      </c>
      <c r="E42" s="9">
        <f t="shared" ca="1" si="2"/>
        <v>30</v>
      </c>
    </row>
    <row r="43" spans="1:5" x14ac:dyDescent="0.3">
      <c r="A43" s="9">
        <v>42</v>
      </c>
      <c r="B43" s="9">
        <v>0</v>
      </c>
      <c r="C43" s="9">
        <f t="shared" ca="1" si="1"/>
        <v>1248</v>
      </c>
      <c r="D43" s="9">
        <f t="shared" ca="1" si="0"/>
        <v>2</v>
      </c>
      <c r="E43" s="9">
        <f t="shared" ca="1" si="2"/>
        <v>31</v>
      </c>
    </row>
    <row r="44" spans="1:5" x14ac:dyDescent="0.3">
      <c r="A44" s="9">
        <v>43</v>
      </c>
      <c r="B44" s="9">
        <v>0</v>
      </c>
      <c r="C44" s="9">
        <f t="shared" ca="1" si="1"/>
        <v>1278</v>
      </c>
      <c r="D44" s="9">
        <f t="shared" ca="1" si="0"/>
        <v>4</v>
      </c>
      <c r="E44" s="9">
        <f t="shared" ca="1" si="2"/>
        <v>30</v>
      </c>
    </row>
    <row r="45" spans="1:5" x14ac:dyDescent="0.3">
      <c r="A45" s="9">
        <v>44</v>
      </c>
      <c r="B45" s="9">
        <v>0</v>
      </c>
      <c r="C45" s="9">
        <f t="shared" ca="1" si="1"/>
        <v>1309</v>
      </c>
      <c r="D45" s="9">
        <f t="shared" ca="1" si="0"/>
        <v>0</v>
      </c>
      <c r="E45" s="9">
        <f t="shared" ca="1" si="2"/>
        <v>31</v>
      </c>
    </row>
    <row r="46" spans="1:5" x14ac:dyDescent="0.3">
      <c r="A46" s="9">
        <v>45</v>
      </c>
      <c r="B46" s="9">
        <v>0</v>
      </c>
      <c r="C46" s="9">
        <f t="shared" ca="1" si="1"/>
        <v>1340</v>
      </c>
      <c r="D46" s="9">
        <f t="shared" ca="1" si="0"/>
        <v>3</v>
      </c>
      <c r="E46" s="9">
        <f t="shared" ca="1" si="2"/>
        <v>31</v>
      </c>
    </row>
    <row r="47" spans="1:5" x14ac:dyDescent="0.3">
      <c r="A47" s="9">
        <v>46</v>
      </c>
      <c r="B47" s="9">
        <v>0</v>
      </c>
      <c r="C47" s="9">
        <f t="shared" ca="1" si="1"/>
        <v>1370</v>
      </c>
      <c r="D47" s="9">
        <f t="shared" ca="1" si="0"/>
        <v>5</v>
      </c>
      <c r="E47" s="9">
        <f t="shared" ca="1" si="2"/>
        <v>30</v>
      </c>
    </row>
    <row r="48" spans="1:5" x14ac:dyDescent="0.3">
      <c r="A48" s="9">
        <v>47</v>
      </c>
      <c r="B48" s="9">
        <v>0</v>
      </c>
      <c r="C48" s="9">
        <f t="shared" ca="1" si="1"/>
        <v>1401</v>
      </c>
      <c r="D48" s="9">
        <f t="shared" ca="1" si="0"/>
        <v>1</v>
      </c>
      <c r="E48" s="9">
        <f t="shared" ca="1" si="2"/>
        <v>31</v>
      </c>
    </row>
    <row r="49" spans="1:5" x14ac:dyDescent="0.3">
      <c r="A49" s="9">
        <v>48</v>
      </c>
      <c r="B49" s="9">
        <v>0</v>
      </c>
      <c r="C49" s="9">
        <f t="shared" ca="1" si="1"/>
        <v>1431</v>
      </c>
      <c r="D49" s="9">
        <f t="shared" ca="1" si="0"/>
        <v>3</v>
      </c>
      <c r="E49" s="9">
        <f t="shared" ca="1" si="2"/>
        <v>30</v>
      </c>
    </row>
    <row r="50" spans="1:5" x14ac:dyDescent="0.3">
      <c r="A50" s="9">
        <v>49</v>
      </c>
      <c r="B50" s="9">
        <v>1</v>
      </c>
      <c r="C50" s="9">
        <f t="shared" ca="1" si="1"/>
        <v>1462</v>
      </c>
      <c r="D50" s="9">
        <f t="shared" ca="1" si="0"/>
        <v>6</v>
      </c>
      <c r="E50" s="9">
        <f t="shared" ca="1" si="2"/>
        <v>31</v>
      </c>
    </row>
    <row r="51" spans="1:5" x14ac:dyDescent="0.3">
      <c r="A51" s="9">
        <v>50</v>
      </c>
      <c r="B51" s="9">
        <v>1</v>
      </c>
      <c r="C51" s="9">
        <f t="shared" ca="1" si="1"/>
        <v>1493</v>
      </c>
      <c r="D51" s="9">
        <f t="shared" ca="1" si="0"/>
        <v>2</v>
      </c>
      <c r="E51" s="9">
        <f t="shared" ca="1" si="2"/>
        <v>31</v>
      </c>
    </row>
    <row r="52" spans="1:5" x14ac:dyDescent="0.3">
      <c r="A52" s="9">
        <v>51</v>
      </c>
      <c r="B52" s="9">
        <v>1</v>
      </c>
      <c r="C52" s="9">
        <f t="shared" ca="1" si="1"/>
        <v>1522</v>
      </c>
      <c r="D52" s="9">
        <f t="shared" ca="1" si="0"/>
        <v>3</v>
      </c>
      <c r="E52" s="9">
        <f t="shared" ca="1" si="2"/>
        <v>29</v>
      </c>
    </row>
    <row r="53" spans="1:5" x14ac:dyDescent="0.3">
      <c r="A53" s="9">
        <v>52</v>
      </c>
      <c r="B53" s="9">
        <v>1</v>
      </c>
      <c r="C53" s="9">
        <f t="shared" ca="1" si="1"/>
        <v>1553</v>
      </c>
      <c r="D53" s="9">
        <f t="shared" ca="1" si="0"/>
        <v>6</v>
      </c>
      <c r="E53" s="9">
        <f t="shared" ca="1" si="2"/>
        <v>31</v>
      </c>
    </row>
    <row r="54" spans="1:5" x14ac:dyDescent="0.3">
      <c r="A54" s="9">
        <v>53</v>
      </c>
      <c r="B54" s="9">
        <v>1</v>
      </c>
      <c r="C54" s="9">
        <f t="shared" ca="1" si="1"/>
        <v>1583</v>
      </c>
      <c r="D54" s="9">
        <f t="shared" ca="1" si="0"/>
        <v>1</v>
      </c>
      <c r="E54" s="9">
        <f t="shared" ca="1" si="2"/>
        <v>30</v>
      </c>
    </row>
    <row r="55" spans="1:5" x14ac:dyDescent="0.3">
      <c r="A55" s="9">
        <v>54</v>
      </c>
      <c r="B55" s="9">
        <v>1</v>
      </c>
      <c r="C55" s="9">
        <f t="shared" ca="1" si="1"/>
        <v>1614</v>
      </c>
      <c r="D55" s="9">
        <f t="shared" ca="1" si="0"/>
        <v>4</v>
      </c>
      <c r="E55" s="9">
        <f t="shared" ca="1" si="2"/>
        <v>31</v>
      </c>
    </row>
    <row r="56" spans="1:5" x14ac:dyDescent="0.3">
      <c r="A56" s="9">
        <v>55</v>
      </c>
      <c r="B56" s="9">
        <v>1</v>
      </c>
      <c r="C56" s="9">
        <f t="shared" ca="1" si="1"/>
        <v>1644</v>
      </c>
      <c r="D56" s="9">
        <f t="shared" ca="1" si="0"/>
        <v>6</v>
      </c>
      <c r="E56" s="9">
        <f t="shared" ca="1" si="2"/>
        <v>30</v>
      </c>
    </row>
    <row r="57" spans="1:5" x14ac:dyDescent="0.3">
      <c r="A57" s="9">
        <v>56</v>
      </c>
      <c r="B57" s="9">
        <v>1</v>
      </c>
      <c r="C57" s="9">
        <f t="shared" ca="1" si="1"/>
        <v>1675</v>
      </c>
      <c r="D57" s="9">
        <f t="shared" ca="1" si="0"/>
        <v>2</v>
      </c>
      <c r="E57" s="9">
        <f t="shared" ca="1" si="2"/>
        <v>31</v>
      </c>
    </row>
    <row r="58" spans="1:5" x14ac:dyDescent="0.3">
      <c r="A58" s="9">
        <v>57</v>
      </c>
      <c r="B58" s="9">
        <v>1</v>
      </c>
      <c r="C58" s="9">
        <f t="shared" ca="1" si="1"/>
        <v>1706</v>
      </c>
      <c r="D58" s="9">
        <f t="shared" ca="1" si="0"/>
        <v>5</v>
      </c>
      <c r="E58" s="9">
        <f t="shared" ca="1" si="2"/>
        <v>31</v>
      </c>
    </row>
    <row r="59" spans="1:5" x14ac:dyDescent="0.3">
      <c r="A59" s="9">
        <v>58</v>
      </c>
      <c r="B59" s="9">
        <v>1</v>
      </c>
      <c r="C59" s="9">
        <f t="shared" ca="1" si="1"/>
        <v>1736</v>
      </c>
      <c r="D59" s="9">
        <f t="shared" ca="1" si="0"/>
        <v>0</v>
      </c>
      <c r="E59" s="9">
        <f t="shared" ca="1" si="2"/>
        <v>30</v>
      </c>
    </row>
    <row r="60" spans="1:5" x14ac:dyDescent="0.3">
      <c r="A60" s="9">
        <v>59</v>
      </c>
      <c r="B60" s="9">
        <v>1</v>
      </c>
      <c r="C60" s="9">
        <f t="shared" ca="1" si="1"/>
        <v>1767</v>
      </c>
      <c r="D60" s="9">
        <f t="shared" ca="1" si="0"/>
        <v>3</v>
      </c>
      <c r="E60" s="9">
        <f t="shared" ca="1" si="2"/>
        <v>31</v>
      </c>
    </row>
    <row r="61" spans="1:5" x14ac:dyDescent="0.3">
      <c r="A61" s="9">
        <v>60</v>
      </c>
      <c r="B61" s="9">
        <v>1</v>
      </c>
      <c r="C61" s="9">
        <f t="shared" ca="1" si="1"/>
        <v>1797</v>
      </c>
      <c r="D61" s="9">
        <f t="shared" ca="1" si="0"/>
        <v>5</v>
      </c>
      <c r="E61" s="9">
        <f t="shared" ca="1" si="2"/>
        <v>30</v>
      </c>
    </row>
    <row r="62" spans="1:5" x14ac:dyDescent="0.3">
      <c r="A62" s="9">
        <v>61</v>
      </c>
      <c r="B62" s="9">
        <v>0</v>
      </c>
      <c r="C62" s="9">
        <f t="shared" ca="1" si="1"/>
        <v>1828</v>
      </c>
      <c r="D62" s="9">
        <f t="shared" ca="1" si="0"/>
        <v>1</v>
      </c>
      <c r="E62" s="9">
        <f t="shared" ca="1" si="2"/>
        <v>31</v>
      </c>
    </row>
    <row r="63" spans="1:5" x14ac:dyDescent="0.3">
      <c r="A63" s="9">
        <v>62</v>
      </c>
      <c r="B63" s="9">
        <v>0</v>
      </c>
      <c r="C63" s="9">
        <f t="shared" ca="1" si="1"/>
        <v>1859</v>
      </c>
      <c r="D63" s="9">
        <f t="shared" ca="1" si="0"/>
        <v>4</v>
      </c>
      <c r="E63" s="9">
        <f t="shared" ca="1" si="2"/>
        <v>31</v>
      </c>
    </row>
    <row r="64" spans="1:5" x14ac:dyDescent="0.3">
      <c r="A64" s="9">
        <v>63</v>
      </c>
      <c r="B64" s="9">
        <v>0</v>
      </c>
      <c r="C64" s="9">
        <f t="shared" ca="1" si="1"/>
        <v>1887</v>
      </c>
      <c r="D64" s="9">
        <f t="shared" ca="1" si="0"/>
        <v>4</v>
      </c>
      <c r="E64" s="9">
        <f t="shared" ca="1" si="2"/>
        <v>28</v>
      </c>
    </row>
    <row r="65" spans="1:5" x14ac:dyDescent="0.3">
      <c r="A65" s="9">
        <v>64</v>
      </c>
      <c r="B65" s="9">
        <v>0</v>
      </c>
      <c r="C65" s="9">
        <f t="shared" ca="1" si="1"/>
        <v>1918</v>
      </c>
      <c r="D65" s="9">
        <f t="shared" ca="1" si="0"/>
        <v>0</v>
      </c>
      <c r="E65" s="9">
        <f t="shared" ca="1" si="2"/>
        <v>31</v>
      </c>
    </row>
    <row r="66" spans="1:5" x14ac:dyDescent="0.3">
      <c r="A66" s="9">
        <v>65</v>
      </c>
      <c r="B66" s="9">
        <v>0</v>
      </c>
      <c r="C66" s="9">
        <f t="shared" ca="1" si="1"/>
        <v>1948</v>
      </c>
      <c r="D66" s="9">
        <f t="shared" ca="1" si="0"/>
        <v>2</v>
      </c>
      <c r="E66" s="9">
        <f t="shared" ca="1" si="2"/>
        <v>30</v>
      </c>
    </row>
    <row r="67" spans="1:5" x14ac:dyDescent="0.3">
      <c r="A67" s="9">
        <v>66</v>
      </c>
      <c r="B67" s="9">
        <v>0</v>
      </c>
      <c r="C67" s="9">
        <f t="shared" ca="1" si="1"/>
        <v>1979</v>
      </c>
      <c r="D67" s="9">
        <f t="shared" ref="D67:D97" ca="1" si="3">MOD(C67,7)</f>
        <v>5</v>
      </c>
      <c r="E67" s="9">
        <f t="shared" ca="1" si="2"/>
        <v>31</v>
      </c>
    </row>
    <row r="68" spans="1:5" x14ac:dyDescent="0.3">
      <c r="A68" s="9">
        <v>67</v>
      </c>
      <c r="B68" s="9">
        <v>0</v>
      </c>
      <c r="C68" s="9">
        <f t="shared" ref="C68:C97" ca="1" si="4">C67+IF(B68=1,OFFSET($P$3,MOD($A67-1,12),0),OFFSET($O$3,MOD($A67-1,12),0))</f>
        <v>2009</v>
      </c>
      <c r="D68" s="9">
        <f t="shared" ca="1" si="3"/>
        <v>0</v>
      </c>
      <c r="E68" s="9">
        <f t="shared" ref="E68:E97" ca="1" si="5">C68-C67</f>
        <v>30</v>
      </c>
    </row>
    <row r="69" spans="1:5" x14ac:dyDescent="0.3">
      <c r="A69" s="9">
        <v>68</v>
      </c>
      <c r="B69" s="9">
        <v>0</v>
      </c>
      <c r="C69" s="9">
        <f t="shared" ca="1" si="4"/>
        <v>2040</v>
      </c>
      <c r="D69" s="9">
        <f t="shared" ca="1" si="3"/>
        <v>3</v>
      </c>
      <c r="E69" s="9">
        <f t="shared" ca="1" si="5"/>
        <v>31</v>
      </c>
    </row>
    <row r="70" spans="1:5" x14ac:dyDescent="0.3">
      <c r="A70" s="9">
        <v>69</v>
      </c>
      <c r="B70" s="9">
        <v>0</v>
      </c>
      <c r="C70" s="9">
        <f t="shared" ca="1" si="4"/>
        <v>2071</v>
      </c>
      <c r="D70" s="9">
        <f t="shared" ca="1" si="3"/>
        <v>6</v>
      </c>
      <c r="E70" s="9">
        <f t="shared" ca="1" si="5"/>
        <v>31</v>
      </c>
    </row>
    <row r="71" spans="1:5" x14ac:dyDescent="0.3">
      <c r="A71" s="9">
        <v>70</v>
      </c>
      <c r="B71" s="9">
        <v>0</v>
      </c>
      <c r="C71" s="9">
        <f t="shared" ca="1" si="4"/>
        <v>2101</v>
      </c>
      <c r="D71" s="9">
        <f t="shared" ca="1" si="3"/>
        <v>1</v>
      </c>
      <c r="E71" s="9">
        <f t="shared" ca="1" si="5"/>
        <v>30</v>
      </c>
    </row>
    <row r="72" spans="1:5" x14ac:dyDescent="0.3">
      <c r="A72" s="9">
        <v>71</v>
      </c>
      <c r="B72" s="9">
        <v>0</v>
      </c>
      <c r="C72" s="9">
        <f t="shared" ca="1" si="4"/>
        <v>2132</v>
      </c>
      <c r="D72" s="9">
        <f t="shared" ca="1" si="3"/>
        <v>4</v>
      </c>
      <c r="E72" s="9">
        <f t="shared" ca="1" si="5"/>
        <v>31</v>
      </c>
    </row>
    <row r="73" spans="1:5" x14ac:dyDescent="0.3">
      <c r="A73" s="9">
        <v>72</v>
      </c>
      <c r="B73" s="9">
        <v>0</v>
      </c>
      <c r="C73" s="9">
        <f t="shared" ca="1" si="4"/>
        <v>2162</v>
      </c>
      <c r="D73" s="9">
        <f t="shared" ca="1" si="3"/>
        <v>6</v>
      </c>
      <c r="E73" s="9">
        <f t="shared" ca="1" si="5"/>
        <v>30</v>
      </c>
    </row>
    <row r="74" spans="1:5" x14ac:dyDescent="0.3">
      <c r="A74" s="9">
        <v>73</v>
      </c>
      <c r="B74" s="9">
        <v>0</v>
      </c>
      <c r="C74" s="9">
        <f t="shared" ca="1" si="4"/>
        <v>2193</v>
      </c>
      <c r="D74" s="9">
        <f t="shared" ca="1" si="3"/>
        <v>2</v>
      </c>
      <c r="E74" s="9">
        <f t="shared" ca="1" si="5"/>
        <v>31</v>
      </c>
    </row>
    <row r="75" spans="1:5" x14ac:dyDescent="0.3">
      <c r="A75" s="9">
        <v>74</v>
      </c>
      <c r="B75" s="9">
        <v>0</v>
      </c>
      <c r="C75" s="9">
        <f t="shared" ca="1" si="4"/>
        <v>2224</v>
      </c>
      <c r="D75" s="9">
        <f t="shared" ca="1" si="3"/>
        <v>5</v>
      </c>
      <c r="E75" s="9">
        <f t="shared" ca="1" si="5"/>
        <v>31</v>
      </c>
    </row>
    <row r="76" spans="1:5" x14ac:dyDescent="0.3">
      <c r="A76" s="9">
        <v>75</v>
      </c>
      <c r="B76" s="9">
        <v>0</v>
      </c>
      <c r="C76" s="9">
        <f t="shared" ca="1" si="4"/>
        <v>2252</v>
      </c>
      <c r="D76" s="9">
        <f t="shared" ca="1" si="3"/>
        <v>5</v>
      </c>
      <c r="E76" s="9">
        <f t="shared" ca="1" si="5"/>
        <v>28</v>
      </c>
    </row>
    <row r="77" spans="1:5" x14ac:dyDescent="0.3">
      <c r="A77" s="9">
        <v>76</v>
      </c>
      <c r="B77" s="9">
        <v>0</v>
      </c>
      <c r="C77" s="9">
        <f t="shared" ca="1" si="4"/>
        <v>2283</v>
      </c>
      <c r="D77" s="9">
        <f t="shared" ca="1" si="3"/>
        <v>1</v>
      </c>
      <c r="E77" s="9">
        <f t="shared" ca="1" si="5"/>
        <v>31</v>
      </c>
    </row>
    <row r="78" spans="1:5" x14ac:dyDescent="0.3">
      <c r="A78" s="9">
        <v>77</v>
      </c>
      <c r="B78" s="9">
        <v>0</v>
      </c>
      <c r="C78" s="9">
        <f t="shared" ca="1" si="4"/>
        <v>2313</v>
      </c>
      <c r="D78" s="9">
        <f t="shared" ca="1" si="3"/>
        <v>3</v>
      </c>
      <c r="E78" s="9">
        <f t="shared" ca="1" si="5"/>
        <v>30</v>
      </c>
    </row>
    <row r="79" spans="1:5" x14ac:dyDescent="0.3">
      <c r="A79" s="9">
        <v>78</v>
      </c>
      <c r="B79" s="9">
        <v>0</v>
      </c>
      <c r="C79" s="9">
        <f t="shared" ca="1" si="4"/>
        <v>2344</v>
      </c>
      <c r="D79" s="9">
        <f t="shared" ca="1" si="3"/>
        <v>6</v>
      </c>
      <c r="E79" s="9">
        <f t="shared" ca="1" si="5"/>
        <v>31</v>
      </c>
    </row>
    <row r="80" spans="1:5" x14ac:dyDescent="0.3">
      <c r="A80" s="9">
        <v>79</v>
      </c>
      <c r="B80" s="9">
        <v>0</v>
      </c>
      <c r="C80" s="9">
        <f t="shared" ca="1" si="4"/>
        <v>2374</v>
      </c>
      <c r="D80" s="9">
        <f t="shared" ca="1" si="3"/>
        <v>1</v>
      </c>
      <c r="E80" s="9">
        <f t="shared" ca="1" si="5"/>
        <v>30</v>
      </c>
    </row>
    <row r="81" spans="1:5" x14ac:dyDescent="0.3">
      <c r="A81" s="9">
        <v>80</v>
      </c>
      <c r="B81" s="9">
        <v>0</v>
      </c>
      <c r="C81" s="9">
        <f t="shared" ca="1" si="4"/>
        <v>2405</v>
      </c>
      <c r="D81" s="9">
        <f t="shared" ca="1" si="3"/>
        <v>4</v>
      </c>
      <c r="E81" s="9">
        <f t="shared" ca="1" si="5"/>
        <v>31</v>
      </c>
    </row>
    <row r="82" spans="1:5" x14ac:dyDescent="0.3">
      <c r="A82" s="9">
        <v>81</v>
      </c>
      <c r="B82" s="9">
        <v>0</v>
      </c>
      <c r="C82" s="9">
        <f t="shared" ca="1" si="4"/>
        <v>2436</v>
      </c>
      <c r="D82" s="9">
        <f t="shared" ca="1" si="3"/>
        <v>0</v>
      </c>
      <c r="E82" s="9">
        <f t="shared" ca="1" si="5"/>
        <v>31</v>
      </c>
    </row>
    <row r="83" spans="1:5" x14ac:dyDescent="0.3">
      <c r="A83" s="9">
        <v>82</v>
      </c>
      <c r="B83" s="9">
        <v>0</v>
      </c>
      <c r="C83" s="9">
        <f t="shared" ca="1" si="4"/>
        <v>2466</v>
      </c>
      <c r="D83" s="9">
        <f t="shared" ca="1" si="3"/>
        <v>2</v>
      </c>
      <c r="E83" s="9">
        <f t="shared" ca="1" si="5"/>
        <v>30</v>
      </c>
    </row>
    <row r="84" spans="1:5" x14ac:dyDescent="0.3">
      <c r="A84" s="9">
        <v>83</v>
      </c>
      <c r="B84" s="9">
        <v>0</v>
      </c>
      <c r="C84" s="9">
        <f t="shared" ca="1" si="4"/>
        <v>2497</v>
      </c>
      <c r="D84" s="9">
        <f t="shared" ca="1" si="3"/>
        <v>5</v>
      </c>
      <c r="E84" s="9">
        <f t="shared" ca="1" si="5"/>
        <v>31</v>
      </c>
    </row>
    <row r="85" spans="1:5" x14ac:dyDescent="0.3">
      <c r="A85" s="9">
        <v>84</v>
      </c>
      <c r="B85" s="9">
        <v>0</v>
      </c>
      <c r="C85" s="9">
        <f t="shared" ca="1" si="4"/>
        <v>2527</v>
      </c>
      <c r="D85" s="9">
        <f t="shared" ca="1" si="3"/>
        <v>0</v>
      </c>
      <c r="E85" s="9">
        <f t="shared" ca="1" si="5"/>
        <v>30</v>
      </c>
    </row>
    <row r="86" spans="1:5" x14ac:dyDescent="0.3">
      <c r="A86" s="9">
        <v>85</v>
      </c>
      <c r="B86" s="9">
        <v>0</v>
      </c>
      <c r="C86" s="9">
        <f t="shared" ca="1" si="4"/>
        <v>2558</v>
      </c>
      <c r="D86" s="9">
        <f t="shared" ca="1" si="3"/>
        <v>3</v>
      </c>
      <c r="E86" s="9">
        <f t="shared" ca="1" si="5"/>
        <v>31</v>
      </c>
    </row>
    <row r="87" spans="1:5" x14ac:dyDescent="0.3">
      <c r="A87" s="9">
        <v>86</v>
      </c>
      <c r="B87" s="9">
        <v>0</v>
      </c>
      <c r="C87" s="9">
        <f t="shared" ca="1" si="4"/>
        <v>2589</v>
      </c>
      <c r="D87" s="9">
        <f t="shared" ca="1" si="3"/>
        <v>6</v>
      </c>
      <c r="E87" s="9">
        <f t="shared" ca="1" si="5"/>
        <v>31</v>
      </c>
    </row>
    <row r="88" spans="1:5" x14ac:dyDescent="0.3">
      <c r="A88" s="9">
        <v>87</v>
      </c>
      <c r="B88" s="9">
        <v>0</v>
      </c>
      <c r="C88" s="9">
        <f t="shared" ca="1" si="4"/>
        <v>2617</v>
      </c>
      <c r="D88" s="9">
        <f t="shared" ca="1" si="3"/>
        <v>6</v>
      </c>
      <c r="E88" s="9">
        <f t="shared" ca="1" si="5"/>
        <v>28</v>
      </c>
    </row>
    <row r="89" spans="1:5" x14ac:dyDescent="0.3">
      <c r="A89" s="9">
        <v>88</v>
      </c>
      <c r="B89" s="9">
        <v>0</v>
      </c>
      <c r="C89" s="9">
        <f t="shared" ca="1" si="4"/>
        <v>2648</v>
      </c>
      <c r="D89" s="9">
        <f t="shared" ca="1" si="3"/>
        <v>2</v>
      </c>
      <c r="E89" s="9">
        <f t="shared" ca="1" si="5"/>
        <v>31</v>
      </c>
    </row>
    <row r="90" spans="1:5" x14ac:dyDescent="0.3">
      <c r="A90" s="9">
        <v>89</v>
      </c>
      <c r="B90" s="9">
        <v>0</v>
      </c>
      <c r="C90" s="9">
        <f t="shared" ca="1" si="4"/>
        <v>2678</v>
      </c>
      <c r="D90" s="9">
        <f t="shared" ca="1" si="3"/>
        <v>4</v>
      </c>
      <c r="E90" s="9">
        <f t="shared" ca="1" si="5"/>
        <v>30</v>
      </c>
    </row>
    <row r="91" spans="1:5" x14ac:dyDescent="0.3">
      <c r="A91" s="9">
        <v>90</v>
      </c>
      <c r="B91" s="9">
        <v>0</v>
      </c>
      <c r="C91" s="9">
        <f t="shared" ca="1" si="4"/>
        <v>2709</v>
      </c>
      <c r="D91" s="9">
        <f t="shared" ca="1" si="3"/>
        <v>0</v>
      </c>
      <c r="E91" s="9">
        <f t="shared" ca="1" si="5"/>
        <v>31</v>
      </c>
    </row>
    <row r="92" spans="1:5" x14ac:dyDescent="0.3">
      <c r="A92" s="9">
        <v>91</v>
      </c>
      <c r="B92" s="9">
        <v>0</v>
      </c>
      <c r="C92" s="9">
        <f t="shared" ca="1" si="4"/>
        <v>2739</v>
      </c>
      <c r="D92" s="9">
        <f t="shared" ca="1" si="3"/>
        <v>2</v>
      </c>
      <c r="E92" s="9">
        <f t="shared" ca="1" si="5"/>
        <v>30</v>
      </c>
    </row>
    <row r="93" spans="1:5" x14ac:dyDescent="0.3">
      <c r="A93" s="9">
        <v>92</v>
      </c>
      <c r="B93" s="9">
        <v>0</v>
      </c>
      <c r="C93" s="9">
        <f t="shared" ca="1" si="4"/>
        <v>2770</v>
      </c>
      <c r="D93" s="9">
        <f t="shared" ca="1" si="3"/>
        <v>5</v>
      </c>
      <c r="E93" s="9">
        <f t="shared" ca="1" si="5"/>
        <v>31</v>
      </c>
    </row>
    <row r="94" spans="1:5" x14ac:dyDescent="0.3">
      <c r="A94" s="9">
        <v>93</v>
      </c>
      <c r="B94" s="9">
        <v>0</v>
      </c>
      <c r="C94" s="9">
        <f t="shared" ca="1" si="4"/>
        <v>2801</v>
      </c>
      <c r="D94" s="9">
        <f t="shared" ca="1" si="3"/>
        <v>1</v>
      </c>
      <c r="E94" s="9">
        <f t="shared" ca="1" si="5"/>
        <v>31</v>
      </c>
    </row>
    <row r="95" spans="1:5" x14ac:dyDescent="0.3">
      <c r="A95" s="9">
        <v>94</v>
      </c>
      <c r="B95" s="9">
        <v>0</v>
      </c>
      <c r="C95" s="9">
        <f t="shared" ca="1" si="4"/>
        <v>2831</v>
      </c>
      <c r="D95" s="9">
        <f t="shared" ca="1" si="3"/>
        <v>3</v>
      </c>
      <c r="E95" s="9">
        <f t="shared" ca="1" si="5"/>
        <v>30</v>
      </c>
    </row>
    <row r="96" spans="1:5" x14ac:dyDescent="0.3">
      <c r="A96" s="9">
        <v>95</v>
      </c>
      <c r="B96" s="9">
        <v>0</v>
      </c>
      <c r="C96" s="9">
        <f t="shared" ca="1" si="4"/>
        <v>2862</v>
      </c>
      <c r="D96" s="9">
        <f t="shared" ca="1" si="3"/>
        <v>6</v>
      </c>
      <c r="E96" s="9">
        <f t="shared" ca="1" si="5"/>
        <v>31</v>
      </c>
    </row>
    <row r="97" spans="1:5" x14ac:dyDescent="0.3">
      <c r="A97" s="9">
        <v>96</v>
      </c>
      <c r="B97" s="9">
        <v>0</v>
      </c>
      <c r="C97" s="9">
        <f t="shared" ca="1" si="4"/>
        <v>2892</v>
      </c>
      <c r="D97" s="9">
        <f t="shared" ca="1" si="3"/>
        <v>1</v>
      </c>
      <c r="E97" s="9">
        <f t="shared" ca="1" si="5"/>
        <v>30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Part_1</vt:lpstr>
      <vt:lpstr>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Sears, Christopher M (Maysville)</dc:creator>
  <cp:lastModifiedBy>Sears, Christopher M (Maysville)</cp:lastModifiedBy>
  <cp:lastPrinted>2020-11-22T19:59:03Z</cp:lastPrinted>
  <dcterms:created xsi:type="dcterms:W3CDTF">2020-11-22T19:03:42Z</dcterms:created>
  <dcterms:modified xsi:type="dcterms:W3CDTF">2020-11-22T20:18:09Z</dcterms:modified>
</cp:coreProperties>
</file>