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461B2DD1-10CE-4EC0-9527-3EB80F118503}" xr6:coauthVersionLast="47" xr6:coauthVersionMax="47" xr10:uidLastSave="{00000000-0000-0000-0000-000000000000}"/>
  <bookViews>
    <workbookView xWindow="240" yWindow="105" windowWidth="14805" windowHeight="8010" firstSheet="2" activeTab="5" xr2:uid="{00000000-000D-0000-FFFF-FFFF00000000}"/>
  </bookViews>
  <sheets>
    <sheet name="Parameters" sheetId="2" r:id="rId1"/>
    <sheet name="Data" sheetId="1" r:id="rId2"/>
    <sheet name="Incolla speciale" sheetId="3" r:id="rId3"/>
    <sheet name="Statistical insights" sheetId="4" r:id="rId4"/>
    <sheet name="Partner age" sheetId="5" r:id="rId5"/>
    <sheet name="Regression" sheetId="6" r:id="rId6"/>
  </sheets>
  <definedNames>
    <definedName name="_xlnm._FilterDatabase" localSheetId="3" hidden="1">'Incolla speciale'!$D$1:$D$252</definedName>
    <definedName name="_xlnm._FilterDatabase" localSheetId="2" hidden="1">'Incolla speciale'!$D$1:$D$252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C2" i="5"/>
  <c r="H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H2" i="5"/>
  <c r="B3" i="3"/>
  <c r="E9" i="4"/>
  <c r="D9" i="4"/>
  <c r="D7" i="4"/>
  <c r="E4" i="4"/>
  <c r="E3" i="4"/>
  <c r="E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L3" i="1"/>
  <c r="L2" i="1"/>
  <c r="L1" i="1"/>
</calcChain>
</file>

<file path=xl/sharedStrings.xml><?xml version="1.0" encoding="utf-8"?>
<sst xmlns="http://schemas.openxmlformats.org/spreadsheetml/2006/main" count="22" uniqueCount="17">
  <si>
    <t>Probability</t>
  </si>
  <si>
    <t>Mean</t>
  </si>
  <si>
    <t>StdDev</t>
  </si>
  <si>
    <t>Age (250 individui)</t>
  </si>
  <si>
    <t>groups (4 gruppi)</t>
  </si>
  <si>
    <t>Sample of age</t>
  </si>
  <si>
    <t>STDDEV</t>
  </si>
  <si>
    <t>EXPECTED VALUE</t>
  </si>
  <si>
    <t>COUNT</t>
  </si>
  <si>
    <t>CONFIDENCE RATE</t>
  </si>
  <si>
    <t>Estimation of p parameter</t>
  </si>
  <si>
    <t>Confidence interval</t>
  </si>
  <si>
    <t>Num of cats</t>
  </si>
  <si>
    <t>New var</t>
  </si>
  <si>
    <t>Correlation age and cats</t>
  </si>
  <si>
    <t>Desired correlation</t>
  </si>
  <si>
    <t xml:space="preserve">Actual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</si>
</sst>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Regression!$B$1:$B$252</c:f>
              <c:numCache>
                <c:formatCode>General</c:formatCode>
                <c:ptCount val="25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Regression!$A$1:$A$252</c:f>
              <c:numCache>
                <c:formatCode>General</c:formatCode>
                <c:ptCount val="252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64</c:v>
                </c:pt>
                <c:pt idx="50">
                  <c:v>64</c:v>
                </c:pt>
                <c:pt idx="51">
                  <c:v>65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67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75</c:v>
                </c:pt>
                <c:pt idx="74">
                  <c:v>75</c:v>
                </c:pt>
                <c:pt idx="75">
                  <c:v>76</c:v>
                </c:pt>
                <c:pt idx="76">
                  <c:v>76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87</c:v>
                </c:pt>
                <c:pt idx="105">
                  <c:v>90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92</c:v>
                </c:pt>
                <c:pt idx="110">
                  <c:v>93</c:v>
                </c:pt>
                <c:pt idx="111">
                  <c:v>93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101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109</c:v>
                </c:pt>
                <c:pt idx="133">
                  <c:v>112</c:v>
                </c:pt>
                <c:pt idx="134">
                  <c:v>117</c:v>
                </c:pt>
                <c:pt idx="135">
                  <c:v>118</c:v>
                </c:pt>
                <c:pt idx="136">
                  <c:v>123</c:v>
                </c:pt>
                <c:pt idx="137">
                  <c:v>125</c:v>
                </c:pt>
                <c:pt idx="138">
                  <c:v>125</c:v>
                </c:pt>
                <c:pt idx="139">
                  <c:v>140</c:v>
                </c:pt>
                <c:pt idx="140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9-454D-BEFD-7AC3301D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16935"/>
        <c:axId val="941401144"/>
      </c:scatterChart>
      <c:valAx>
        <c:axId val="2020216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1401144"/>
        <c:crosses val="autoZero"/>
        <c:crossBetween val="midCat"/>
      </c:valAx>
      <c:valAx>
        <c:axId val="9414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16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123825</xdr:rowOff>
    </xdr:from>
    <xdr:to>
      <xdr:col>17</xdr:col>
      <xdr:colOff>361950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5A1D85-069D-C2FA-1639-1C89BD32CCB4}"/>
            </a:ext>
            <a:ext uri="{147F2762-F138-4A5C-976F-8EAC2B608ADB}">
              <a16:predDERef xmlns:a16="http://schemas.microsoft.com/office/drawing/2014/main" pred="{442883CF-5FAD-3F3D-8B46-B2F40A2D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6821-07AC-433E-A7D6-35882E4C1963}">
  <dimension ref="A1:B3"/>
  <sheetViews>
    <sheetView workbookViewId="0">
      <selection activeCell="C3" sqref="A1:C3"/>
    </sheetView>
  </sheetViews>
  <sheetFormatPr defaultRowHeight="15"/>
  <cols>
    <col min="1" max="1" width="12.85546875" customWidth="1"/>
  </cols>
  <sheetData>
    <row r="1" spans="1:2">
      <c r="A1" t="s">
        <v>0</v>
      </c>
      <c r="B1">
        <v>0.95</v>
      </c>
    </row>
    <row r="2" spans="1:2">
      <c r="A2" t="s">
        <v>1</v>
      </c>
      <c r="B2">
        <v>80</v>
      </c>
    </row>
    <row r="3" spans="1:2">
      <c r="A3" t="s">
        <v>2</v>
      </c>
      <c r="B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/>
  </sheetViews>
  <sheetFormatPr defaultRowHeight="15"/>
  <cols>
    <col min="1" max="1" width="27.85546875" customWidth="1"/>
    <col min="12" max="12" width="40.7109375" customWidth="1"/>
  </cols>
  <sheetData>
    <row r="1" spans="1:12">
      <c r="A1" t="s">
        <v>3</v>
      </c>
      <c r="L1">
        <f>NORMSINV(0.95)</f>
        <v>1.6448536269514715</v>
      </c>
    </row>
    <row r="2" spans="1:12">
      <c r="A2">
        <f ca="1">ROUND(_xlfn.NORM.INV(RAND(), Parameters!B$2,Parameters!B$3), 0)</f>
        <v>84</v>
      </c>
      <c r="L2">
        <f>_xlfn.T.INV(0.975, 7)</f>
        <v>2.3646242515927849</v>
      </c>
    </row>
    <row r="3" spans="1:12">
      <c r="A3">
        <f ca="1">ROUND(_xlfn.NORM.INV(RAND(), Parameters!B$2,Parameters!B$3), 0)</f>
        <v>66</v>
      </c>
      <c r="L3">
        <f>CONFIDENCE(0.05, 4.36, 400)</f>
        <v>0.42727214862973173</v>
      </c>
    </row>
    <row r="4" spans="1:12">
      <c r="A4">
        <f ca="1">ROUND(_xlfn.NORM.INV(RAND(), Parameters!B$2,Parameters!B$3), 0)</f>
        <v>115</v>
      </c>
    </row>
    <row r="5" spans="1:12">
      <c r="A5">
        <f ca="1">ROUND(_xlfn.NORM.INV(RAND(), Parameters!B$2,Parameters!B$3), 0)</f>
        <v>74</v>
      </c>
    </row>
    <row r="6" spans="1:12">
      <c r="A6">
        <f ca="1">ROUND(_xlfn.NORM.INV(RAND(), Parameters!B$2,Parameters!B$3), 0)</f>
        <v>85</v>
      </c>
    </row>
    <row r="7" spans="1:12">
      <c r="A7">
        <f ca="1">ROUND(_xlfn.NORM.INV(RAND(), Parameters!B$2,Parameters!B$3), 0)</f>
        <v>63</v>
      </c>
    </row>
    <row r="8" spans="1:12">
      <c r="A8">
        <f ca="1">ROUND(_xlfn.NORM.INV(RAND(), Parameters!B$2,Parameters!B$3), 0)</f>
        <v>67</v>
      </c>
    </row>
    <row r="9" spans="1:12">
      <c r="A9">
        <f ca="1">ROUND(_xlfn.NORM.INV(RAND(), Parameters!B$2,Parameters!B$3), 0)</f>
        <v>108</v>
      </c>
    </row>
    <row r="10" spans="1:12">
      <c r="A10">
        <f ca="1">ROUND(_xlfn.NORM.INV(RAND(), Parameters!B$2,Parameters!B$3), 0)</f>
        <v>110</v>
      </c>
    </row>
    <row r="11" spans="1:12">
      <c r="A11">
        <f ca="1">ROUND(_xlfn.NORM.INV(RAND(), Parameters!B$2,Parameters!B$3), 0)</f>
        <v>56</v>
      </c>
    </row>
    <row r="12" spans="1:12">
      <c r="A12">
        <f ca="1">ROUND(_xlfn.NORM.INV(RAND(), Parameters!B$2,Parameters!B$3), 0)</f>
        <v>68</v>
      </c>
    </row>
    <row r="13" spans="1:12">
      <c r="A13">
        <f ca="1">ROUND(_xlfn.NORM.INV(RAND(), Parameters!B$2,Parameters!B$3), 0)</f>
        <v>90</v>
      </c>
    </row>
    <row r="14" spans="1:12">
      <c r="A14">
        <f ca="1">ROUND(_xlfn.NORM.INV(RAND(), Parameters!B$2,Parameters!B$3), 0)</f>
        <v>66</v>
      </c>
    </row>
    <row r="15" spans="1:12">
      <c r="A15">
        <f ca="1">ROUND(_xlfn.NORM.INV(RAND(), Parameters!B$2,Parameters!B$3), 0)</f>
        <v>88</v>
      </c>
    </row>
    <row r="16" spans="1:12">
      <c r="A16">
        <f ca="1">ROUND(_xlfn.NORM.INV(RAND(), Parameters!B$2,Parameters!B$3), 0)</f>
        <v>68</v>
      </c>
    </row>
    <row r="17" spans="1:1">
      <c r="A17">
        <f ca="1">ROUND(_xlfn.NORM.INV(RAND(), Parameters!B$2,Parameters!B$3), 0)</f>
        <v>75</v>
      </c>
    </row>
    <row r="18" spans="1:1">
      <c r="A18">
        <f ca="1">ROUND(_xlfn.NORM.INV(RAND(), Parameters!B$2,Parameters!B$3), 0)</f>
        <v>122</v>
      </c>
    </row>
    <row r="19" spans="1:1">
      <c r="A19">
        <f ca="1">ROUND(_xlfn.NORM.INV(RAND(), Parameters!B$2,Parameters!B$3), 0)</f>
        <v>75</v>
      </c>
    </row>
    <row r="20" spans="1:1">
      <c r="A20">
        <f ca="1">ROUND(_xlfn.NORM.INV(RAND(), Parameters!B$2,Parameters!B$3), 0)</f>
        <v>45</v>
      </c>
    </row>
    <row r="21" spans="1:1">
      <c r="A21">
        <f ca="1">ROUND(_xlfn.NORM.INV(RAND(), Parameters!B$2,Parameters!B$3), 0)</f>
        <v>64</v>
      </c>
    </row>
    <row r="22" spans="1:1">
      <c r="A22">
        <f ca="1">ROUND(_xlfn.NORM.INV(RAND(), Parameters!B$2,Parameters!B$3), 0)</f>
        <v>114</v>
      </c>
    </row>
    <row r="23" spans="1:1">
      <c r="A23">
        <f ca="1">ROUND(_xlfn.NORM.INV(RAND(), Parameters!B$2,Parameters!B$3), 0)</f>
        <v>41</v>
      </c>
    </row>
    <row r="24" spans="1:1">
      <c r="A24">
        <f ca="1">ROUND(_xlfn.NORM.INV(RAND(), Parameters!B$2,Parameters!B$3), 0)</f>
        <v>81</v>
      </c>
    </row>
    <row r="25" spans="1:1">
      <c r="A25">
        <f ca="1">ROUND(_xlfn.NORM.INV(RAND(), Parameters!B$2,Parameters!B$3), 0)</f>
        <v>101</v>
      </c>
    </row>
    <row r="26" spans="1:1">
      <c r="A26">
        <f ca="1">ROUND(_xlfn.NORM.INV(RAND(), Parameters!B$2,Parameters!B$3), 0)</f>
        <v>80</v>
      </c>
    </row>
    <row r="27" spans="1:1">
      <c r="A27">
        <f ca="1">ROUND(_xlfn.NORM.INV(RAND(), Parameters!B$2,Parameters!B$3), 0)</f>
        <v>86</v>
      </c>
    </row>
    <row r="28" spans="1:1">
      <c r="A28">
        <f ca="1">ROUND(_xlfn.NORM.INV(RAND(), Parameters!B$2,Parameters!B$3), 0)</f>
        <v>83</v>
      </c>
    </row>
    <row r="29" spans="1:1">
      <c r="A29">
        <f ca="1">ROUND(_xlfn.NORM.INV(RAND(), Parameters!B$2,Parameters!B$3), 0)</f>
        <v>49</v>
      </c>
    </row>
    <row r="30" spans="1:1">
      <c r="A30">
        <f ca="1">ROUND(_xlfn.NORM.INV(RAND(), Parameters!B$2,Parameters!B$3), 0)</f>
        <v>46</v>
      </c>
    </row>
    <row r="31" spans="1:1">
      <c r="A31">
        <f ca="1">ROUND(_xlfn.NORM.INV(RAND(), Parameters!B$2,Parameters!B$3), 0)</f>
        <v>94</v>
      </c>
    </row>
    <row r="32" spans="1:1">
      <c r="A32">
        <f ca="1">ROUND(_xlfn.NORM.INV(RAND(), Parameters!B$2,Parameters!B$3), 0)</f>
        <v>61</v>
      </c>
    </row>
    <row r="33" spans="1:1">
      <c r="A33">
        <f ca="1">ROUND(_xlfn.NORM.INV(RAND(), Parameters!B$2,Parameters!B$3), 0)</f>
        <v>97</v>
      </c>
    </row>
    <row r="34" spans="1:1">
      <c r="A34">
        <f ca="1">ROUND(_xlfn.NORM.INV(RAND(), Parameters!B$2,Parameters!B$3), 0)</f>
        <v>86</v>
      </c>
    </row>
    <row r="35" spans="1:1">
      <c r="A35">
        <f ca="1">ROUND(_xlfn.NORM.INV(RAND(), Parameters!B$2,Parameters!B$3), 0)</f>
        <v>95</v>
      </c>
    </row>
    <row r="36" spans="1:1">
      <c r="A36">
        <f ca="1">ROUND(_xlfn.NORM.INV(RAND(), Parameters!B$2,Parameters!B$3), 0)</f>
        <v>89</v>
      </c>
    </row>
    <row r="37" spans="1:1">
      <c r="A37">
        <f ca="1">ROUND(_xlfn.NORM.INV(RAND(), Parameters!B$2,Parameters!B$3), 0)</f>
        <v>50</v>
      </c>
    </row>
    <row r="38" spans="1:1">
      <c r="A38">
        <f ca="1">ROUND(_xlfn.NORM.INV(RAND(), Parameters!B$2,Parameters!B$3), 0)</f>
        <v>109</v>
      </c>
    </row>
    <row r="39" spans="1:1">
      <c r="A39">
        <f ca="1">ROUND(_xlfn.NORM.INV(RAND(), Parameters!B$2,Parameters!B$3), 0)</f>
        <v>80</v>
      </c>
    </row>
    <row r="40" spans="1:1">
      <c r="A40">
        <f ca="1">ROUND(_xlfn.NORM.INV(RAND(), Parameters!B$2,Parameters!B$3), 0)</f>
        <v>78</v>
      </c>
    </row>
    <row r="41" spans="1:1">
      <c r="A41">
        <f ca="1">ROUND(_xlfn.NORM.INV(RAND(), Parameters!B$2,Parameters!B$3), 0)</f>
        <v>52</v>
      </c>
    </row>
    <row r="42" spans="1:1">
      <c r="A42">
        <f ca="1">ROUND(_xlfn.NORM.INV(RAND(), Parameters!B$2,Parameters!B$3), 0)</f>
        <v>85</v>
      </c>
    </row>
    <row r="43" spans="1:1">
      <c r="A43">
        <f ca="1">ROUND(_xlfn.NORM.INV(RAND(), Parameters!B$2,Parameters!B$3), 0)</f>
        <v>67</v>
      </c>
    </row>
    <row r="44" spans="1:1">
      <c r="A44">
        <f ca="1">ROUND(_xlfn.NORM.INV(RAND(), Parameters!B$2,Parameters!B$3), 0)</f>
        <v>47</v>
      </c>
    </row>
    <row r="45" spans="1:1">
      <c r="A45">
        <f ca="1">ROUND(_xlfn.NORM.INV(RAND(), Parameters!B$2,Parameters!B$3), 0)</f>
        <v>59</v>
      </c>
    </row>
    <row r="46" spans="1:1">
      <c r="A46">
        <f ca="1">ROUND(_xlfn.NORM.INV(RAND(), Parameters!B$2,Parameters!B$3), 0)</f>
        <v>39</v>
      </c>
    </row>
    <row r="47" spans="1:1">
      <c r="A47">
        <f ca="1">ROUND(_xlfn.NORM.INV(RAND(), Parameters!B$2,Parameters!B$3), 0)</f>
        <v>76</v>
      </c>
    </row>
    <row r="48" spans="1:1">
      <c r="A48">
        <f ca="1">ROUND(_xlfn.NORM.INV(RAND(), Parameters!B$2,Parameters!B$3), 0)</f>
        <v>95</v>
      </c>
    </row>
    <row r="49" spans="1:1">
      <c r="A49">
        <f ca="1">ROUND(_xlfn.NORM.INV(RAND(), Parameters!B$2,Parameters!B$3), 0)</f>
        <v>94</v>
      </c>
    </row>
    <row r="50" spans="1:1">
      <c r="A50">
        <f ca="1">ROUND(_xlfn.NORM.INV(RAND(), Parameters!B$2,Parameters!B$3), 0)</f>
        <v>84</v>
      </c>
    </row>
    <row r="51" spans="1:1">
      <c r="A51">
        <f ca="1">ROUND(_xlfn.NORM.INV(RAND(), Parameters!B$2,Parameters!B$3), 0)</f>
        <v>54</v>
      </c>
    </row>
    <row r="52" spans="1:1">
      <c r="A52">
        <f ca="1">ROUND(_xlfn.NORM.INV(RAND(), Parameters!B$2,Parameters!B$3), 0)</f>
        <v>115</v>
      </c>
    </row>
    <row r="53" spans="1:1">
      <c r="A53">
        <f ca="1">ROUND(_xlfn.NORM.INV(RAND(), Parameters!B$2,Parameters!B$3), 0)</f>
        <v>74</v>
      </c>
    </row>
    <row r="54" spans="1:1">
      <c r="A54">
        <f ca="1">ROUND(_xlfn.NORM.INV(RAND(), Parameters!B$2,Parameters!B$3), 0)</f>
        <v>99</v>
      </c>
    </row>
    <row r="55" spans="1:1">
      <c r="A55">
        <f ca="1">ROUND(_xlfn.NORM.INV(RAND(), Parameters!B$2,Parameters!B$3), 0)</f>
        <v>147</v>
      </c>
    </row>
    <row r="56" spans="1:1">
      <c r="A56">
        <f ca="1">ROUND(_xlfn.NORM.INV(RAND(), Parameters!B$2,Parameters!B$3), 0)</f>
        <v>65</v>
      </c>
    </row>
    <row r="57" spans="1:1">
      <c r="A57">
        <f ca="1">ROUND(_xlfn.NORM.INV(RAND(), Parameters!B$2,Parameters!B$3), 0)</f>
        <v>64</v>
      </c>
    </row>
    <row r="58" spans="1:1">
      <c r="A58">
        <f ca="1">ROUND(_xlfn.NORM.INV(RAND(), Parameters!B$2,Parameters!B$3), 0)</f>
        <v>45</v>
      </c>
    </row>
    <row r="59" spans="1:1">
      <c r="A59">
        <f ca="1">ROUND(_xlfn.NORM.INV(RAND(), Parameters!B$2,Parameters!B$3), 0)</f>
        <v>99</v>
      </c>
    </row>
    <row r="60" spans="1:1">
      <c r="A60">
        <f ca="1">ROUND(_xlfn.NORM.INV(RAND(), Parameters!B$2,Parameters!B$3), 0)</f>
        <v>88</v>
      </c>
    </row>
    <row r="61" spans="1:1">
      <c r="A61">
        <f ca="1">ROUND(_xlfn.NORM.INV(RAND(), Parameters!B$2,Parameters!B$3), 0)</f>
        <v>91</v>
      </c>
    </row>
    <row r="62" spans="1:1">
      <c r="A62">
        <f ca="1">ROUND(_xlfn.NORM.INV(RAND(), Parameters!B$2,Parameters!B$3), 0)</f>
        <v>58</v>
      </c>
    </row>
    <row r="63" spans="1:1">
      <c r="A63">
        <f ca="1">ROUND(_xlfn.NORM.INV(RAND(), Parameters!B$2,Parameters!B$3), 0)</f>
        <v>100</v>
      </c>
    </row>
    <row r="64" spans="1:1">
      <c r="A64">
        <f ca="1">ROUND(_xlfn.NORM.INV(RAND(), Parameters!B$2,Parameters!B$3), 0)</f>
        <v>55</v>
      </c>
    </row>
    <row r="65" spans="1:1">
      <c r="A65">
        <f ca="1">ROUND(_xlfn.NORM.INV(RAND(), Parameters!B$2,Parameters!B$3), 0)</f>
        <v>81</v>
      </c>
    </row>
    <row r="66" spans="1:1">
      <c r="A66">
        <f ca="1">ROUND(_xlfn.NORM.INV(RAND(), Parameters!B$2,Parameters!B$3), 0)</f>
        <v>104</v>
      </c>
    </row>
    <row r="67" spans="1:1">
      <c r="A67">
        <f ca="1">ROUND(_xlfn.NORM.INV(RAND(), Parameters!B$2,Parameters!B$3), 0)</f>
        <v>55</v>
      </c>
    </row>
    <row r="68" spans="1:1">
      <c r="A68">
        <f ca="1">ROUND(_xlfn.NORM.INV(RAND(), Parameters!B$2,Parameters!B$3), 0)</f>
        <v>93</v>
      </c>
    </row>
    <row r="69" spans="1:1">
      <c r="A69">
        <f ca="1">ROUND(_xlfn.NORM.INV(RAND(), Parameters!B$2,Parameters!B$3), 0)</f>
        <v>83</v>
      </c>
    </row>
    <row r="70" spans="1:1">
      <c r="A70">
        <f ca="1">ROUND(_xlfn.NORM.INV(RAND(), Parameters!B$2,Parameters!B$3), 0)</f>
        <v>132</v>
      </c>
    </row>
    <row r="71" spans="1:1">
      <c r="A71">
        <f ca="1">ROUND(_xlfn.NORM.INV(RAND(), Parameters!B$2,Parameters!B$3), 0)</f>
        <v>94</v>
      </c>
    </row>
    <row r="72" spans="1:1">
      <c r="A72">
        <f ca="1">ROUND(_xlfn.NORM.INV(RAND(), Parameters!B$2,Parameters!B$3), 0)</f>
        <v>74</v>
      </c>
    </row>
    <row r="73" spans="1:1">
      <c r="A73">
        <f ca="1">ROUND(_xlfn.NORM.INV(RAND(), Parameters!B$2,Parameters!B$3), 0)</f>
        <v>85</v>
      </c>
    </row>
    <row r="74" spans="1:1">
      <c r="A74">
        <f ca="1">ROUND(_xlfn.NORM.INV(RAND(), Parameters!B$2,Parameters!B$3), 0)</f>
        <v>86</v>
      </c>
    </row>
    <row r="75" spans="1:1">
      <c r="A75">
        <f ca="1">ROUND(_xlfn.NORM.INV(RAND(), Parameters!B$2,Parameters!B$3), 0)</f>
        <v>66</v>
      </c>
    </row>
    <row r="76" spans="1:1">
      <c r="A76">
        <f ca="1">ROUND(_xlfn.NORM.INV(RAND(), Parameters!B$2,Parameters!B$3), 0)</f>
        <v>77</v>
      </c>
    </row>
    <row r="77" spans="1:1">
      <c r="A77">
        <f ca="1">ROUND(_xlfn.NORM.INV(RAND(), Parameters!B$2,Parameters!B$3), 0)</f>
        <v>104</v>
      </c>
    </row>
    <row r="78" spans="1:1">
      <c r="A78">
        <f ca="1">ROUND(_xlfn.NORM.INV(RAND(), Parameters!B$2,Parameters!B$3), 0)</f>
        <v>44</v>
      </c>
    </row>
    <row r="79" spans="1:1">
      <c r="A79">
        <f ca="1">ROUND(_xlfn.NORM.INV(RAND(), Parameters!B$2,Parameters!B$3), 0)</f>
        <v>64</v>
      </c>
    </row>
    <row r="80" spans="1:1">
      <c r="A80">
        <f ca="1">ROUND(_xlfn.NORM.INV(RAND(), Parameters!B$2,Parameters!B$3), 0)</f>
        <v>67</v>
      </c>
    </row>
    <row r="81" spans="1:1">
      <c r="A81">
        <f ca="1">ROUND(_xlfn.NORM.INV(RAND(), Parameters!B$2,Parameters!B$3), 0)</f>
        <v>58</v>
      </c>
    </row>
    <row r="82" spans="1:1">
      <c r="A82">
        <f ca="1">ROUND(_xlfn.NORM.INV(RAND(), Parameters!B$2,Parameters!B$3), 0)</f>
        <v>107</v>
      </c>
    </row>
    <row r="83" spans="1:1">
      <c r="A83">
        <f ca="1">ROUND(_xlfn.NORM.INV(RAND(), Parameters!B$2,Parameters!B$3), 0)</f>
        <v>83</v>
      </c>
    </row>
    <row r="84" spans="1:1">
      <c r="A84">
        <f ca="1">ROUND(_xlfn.NORM.INV(RAND(), Parameters!B$2,Parameters!B$3), 0)</f>
        <v>99</v>
      </c>
    </row>
    <row r="85" spans="1:1">
      <c r="A85">
        <f ca="1">ROUND(_xlfn.NORM.INV(RAND(), Parameters!B$2,Parameters!B$3), 0)</f>
        <v>82</v>
      </c>
    </row>
    <row r="86" spans="1:1">
      <c r="A86">
        <f ca="1">ROUND(_xlfn.NORM.INV(RAND(), Parameters!B$2,Parameters!B$3), 0)</f>
        <v>34</v>
      </c>
    </row>
    <row r="87" spans="1:1">
      <c r="A87">
        <f ca="1">ROUND(_xlfn.NORM.INV(RAND(), Parameters!B$2,Parameters!B$3), 0)</f>
        <v>64</v>
      </c>
    </row>
    <row r="88" spans="1:1">
      <c r="A88">
        <f ca="1">ROUND(_xlfn.NORM.INV(RAND(), Parameters!B$2,Parameters!B$3), 0)</f>
        <v>53</v>
      </c>
    </row>
    <row r="89" spans="1:1">
      <c r="A89">
        <f ca="1">ROUND(_xlfn.NORM.INV(RAND(), Parameters!B$2,Parameters!B$3), 0)</f>
        <v>71</v>
      </c>
    </row>
    <row r="90" spans="1:1">
      <c r="A90">
        <f ca="1">ROUND(_xlfn.NORM.INV(RAND(), Parameters!B$2,Parameters!B$3), 0)</f>
        <v>78</v>
      </c>
    </row>
    <row r="91" spans="1:1">
      <c r="A91">
        <f ca="1">ROUND(_xlfn.NORM.INV(RAND(), Parameters!B$2,Parameters!B$3), 0)</f>
        <v>89</v>
      </c>
    </row>
    <row r="92" spans="1:1">
      <c r="A92">
        <f ca="1">ROUND(_xlfn.NORM.INV(RAND(), Parameters!B$2,Parameters!B$3), 0)</f>
        <v>69</v>
      </c>
    </row>
    <row r="93" spans="1:1">
      <c r="A93">
        <f ca="1">ROUND(_xlfn.NORM.INV(RAND(), Parameters!B$2,Parameters!B$3), 0)</f>
        <v>64</v>
      </c>
    </row>
    <row r="94" spans="1:1">
      <c r="A94">
        <f ca="1">ROUND(_xlfn.NORM.INV(RAND(), Parameters!B$2,Parameters!B$3), 0)</f>
        <v>98</v>
      </c>
    </row>
    <row r="95" spans="1:1">
      <c r="A95">
        <f ca="1">ROUND(_xlfn.NORM.INV(RAND(), Parameters!B$2,Parameters!B$3), 0)</f>
        <v>58</v>
      </c>
    </row>
    <row r="96" spans="1:1">
      <c r="A96">
        <f ca="1">ROUND(_xlfn.NORM.INV(RAND(), Parameters!B$2,Parameters!B$3), 0)</f>
        <v>43</v>
      </c>
    </row>
    <row r="97" spans="1:1">
      <c r="A97">
        <f ca="1">ROUND(_xlfn.NORM.INV(RAND(), Parameters!B$2,Parameters!B$3), 0)</f>
        <v>69</v>
      </c>
    </row>
    <row r="98" spans="1:1">
      <c r="A98">
        <f ca="1">ROUND(_xlfn.NORM.INV(RAND(), Parameters!B$2,Parameters!B$3), 0)</f>
        <v>94</v>
      </c>
    </row>
    <row r="99" spans="1:1">
      <c r="A99">
        <f ca="1">ROUND(_xlfn.NORM.INV(RAND(), Parameters!B$2,Parameters!B$3), 0)</f>
        <v>90</v>
      </c>
    </row>
    <row r="100" spans="1:1">
      <c r="A100">
        <f ca="1">ROUND(_xlfn.NORM.INV(RAND(), Parameters!B$2,Parameters!B$3), 0)</f>
        <v>84</v>
      </c>
    </row>
    <row r="101" spans="1:1">
      <c r="A101">
        <f ca="1">ROUND(_xlfn.NORM.INV(RAND(), Parameters!B$2,Parameters!B$3), 0)</f>
        <v>101</v>
      </c>
    </row>
    <row r="102" spans="1:1">
      <c r="A102">
        <f ca="1">ROUND(_xlfn.NORM.INV(RAND(), Parameters!B$2,Parameters!B$3), 0)</f>
        <v>69</v>
      </c>
    </row>
    <row r="103" spans="1:1">
      <c r="A103">
        <f ca="1">ROUND(_xlfn.NORM.INV(RAND(), Parameters!B$2,Parameters!B$3), 0)</f>
        <v>65</v>
      </c>
    </row>
    <row r="104" spans="1:1">
      <c r="A104">
        <f ca="1">ROUND(_xlfn.NORM.INV(RAND(), Parameters!B$2,Parameters!B$3), 0)</f>
        <v>82</v>
      </c>
    </row>
    <row r="105" spans="1:1">
      <c r="A105">
        <f ca="1">ROUND(_xlfn.NORM.INV(RAND(), Parameters!B$2,Parameters!B$3), 0)</f>
        <v>116</v>
      </c>
    </row>
    <row r="106" spans="1:1">
      <c r="A106">
        <f ca="1">ROUND(_xlfn.NORM.INV(RAND(), Parameters!B$2,Parameters!B$3), 0)</f>
        <v>67</v>
      </c>
    </row>
    <row r="107" spans="1:1">
      <c r="A107">
        <f ca="1">ROUND(_xlfn.NORM.INV(RAND(), Parameters!B$2,Parameters!B$3), 0)</f>
        <v>92</v>
      </c>
    </row>
    <row r="108" spans="1:1">
      <c r="A108">
        <f ca="1">ROUND(_xlfn.NORM.INV(RAND(), Parameters!B$2,Parameters!B$3), 0)</f>
        <v>96</v>
      </c>
    </row>
    <row r="109" spans="1:1">
      <c r="A109">
        <f ca="1">ROUND(_xlfn.NORM.INV(RAND(), Parameters!B$2,Parameters!B$3), 0)</f>
        <v>86</v>
      </c>
    </row>
    <row r="110" spans="1:1">
      <c r="A110">
        <f ca="1">ROUND(_xlfn.NORM.INV(RAND(), Parameters!B$2,Parameters!B$3), 0)</f>
        <v>63</v>
      </c>
    </row>
    <row r="111" spans="1:1">
      <c r="A111">
        <f ca="1">ROUND(_xlfn.NORM.INV(RAND(), Parameters!B$2,Parameters!B$3), 0)</f>
        <v>75</v>
      </c>
    </row>
    <row r="112" spans="1:1">
      <c r="A112">
        <f ca="1">ROUND(_xlfn.NORM.INV(RAND(), Parameters!B$2,Parameters!B$3), 0)</f>
        <v>67</v>
      </c>
    </row>
    <row r="113" spans="1:1">
      <c r="A113">
        <f ca="1">ROUND(_xlfn.NORM.INV(RAND(), Parameters!B$2,Parameters!B$3), 0)</f>
        <v>91</v>
      </c>
    </row>
    <row r="114" spans="1:1">
      <c r="A114">
        <f ca="1">ROUND(_xlfn.NORM.INV(RAND(), Parameters!B$2,Parameters!B$3), 0)</f>
        <v>111</v>
      </c>
    </row>
    <row r="115" spans="1:1">
      <c r="A115">
        <f ca="1">ROUND(_xlfn.NORM.INV(RAND(), Parameters!B$2,Parameters!B$3), 0)</f>
        <v>92</v>
      </c>
    </row>
    <row r="116" spans="1:1">
      <c r="A116">
        <f ca="1">ROUND(_xlfn.NORM.INV(RAND(), Parameters!B$2,Parameters!B$3), 0)</f>
        <v>73</v>
      </c>
    </row>
    <row r="117" spans="1:1">
      <c r="A117">
        <f ca="1">ROUND(_xlfn.NORM.INV(RAND(), Parameters!B$2,Parameters!B$3), 0)</f>
        <v>81</v>
      </c>
    </row>
    <row r="118" spans="1:1">
      <c r="A118">
        <f ca="1">ROUND(_xlfn.NORM.INV(RAND(), Parameters!B$2,Parameters!B$3), 0)</f>
        <v>72</v>
      </c>
    </row>
    <row r="119" spans="1:1">
      <c r="A119">
        <f ca="1">ROUND(_xlfn.NORM.INV(RAND(), Parameters!B$2,Parameters!B$3), 0)</f>
        <v>101</v>
      </c>
    </row>
    <row r="120" spans="1:1">
      <c r="A120">
        <f ca="1">ROUND(_xlfn.NORM.INV(RAND(), Parameters!B$2,Parameters!B$3), 0)</f>
        <v>113</v>
      </c>
    </row>
    <row r="121" spans="1:1">
      <c r="A121">
        <f ca="1">ROUND(_xlfn.NORM.INV(RAND(), Parameters!B$2,Parameters!B$3), 0)</f>
        <v>51</v>
      </c>
    </row>
    <row r="122" spans="1:1">
      <c r="A122">
        <f ca="1">ROUND(_xlfn.NORM.INV(RAND(), Parameters!B$2,Parameters!B$3), 0)</f>
        <v>74</v>
      </c>
    </row>
    <row r="123" spans="1:1">
      <c r="A123">
        <f ca="1">ROUND(_xlfn.NORM.INV(RAND(), Parameters!B$2,Parameters!B$3), 0)</f>
        <v>109</v>
      </c>
    </row>
    <row r="124" spans="1:1">
      <c r="A124">
        <f ca="1">ROUND(_xlfn.NORM.INV(RAND(), Parameters!B$2,Parameters!B$3), 0)</f>
        <v>110</v>
      </c>
    </row>
    <row r="125" spans="1:1">
      <c r="A125">
        <f ca="1">ROUND(_xlfn.NORM.INV(RAND(), Parameters!B$2,Parameters!B$3), 0)</f>
        <v>79</v>
      </c>
    </row>
    <row r="126" spans="1:1">
      <c r="A126">
        <f ca="1">ROUND(_xlfn.NORM.INV(RAND(), Parameters!B$2,Parameters!B$3), 0)</f>
        <v>47</v>
      </c>
    </row>
    <row r="127" spans="1:1">
      <c r="A127">
        <f ca="1">ROUND(_xlfn.NORM.INV(RAND(), Parameters!B$2,Parameters!B$3), 0)</f>
        <v>68</v>
      </c>
    </row>
    <row r="128" spans="1:1">
      <c r="A128">
        <f ca="1">ROUND(_xlfn.NORM.INV(RAND(), Parameters!B$2,Parameters!B$3), 0)</f>
        <v>76</v>
      </c>
    </row>
    <row r="129" spans="1:1">
      <c r="A129">
        <f ca="1">ROUND(_xlfn.NORM.INV(RAND(), Parameters!B$2,Parameters!B$3), 0)</f>
        <v>120</v>
      </c>
    </row>
    <row r="130" spans="1:1">
      <c r="A130">
        <f ca="1">ROUND(_xlfn.NORM.INV(RAND(), Parameters!B$2,Parameters!B$3), 0)</f>
        <v>114</v>
      </c>
    </row>
    <row r="131" spans="1:1">
      <c r="A131">
        <f ca="1">ROUND(_xlfn.NORM.INV(RAND(), Parameters!B$2,Parameters!B$3), 0)</f>
        <v>102</v>
      </c>
    </row>
    <row r="132" spans="1:1">
      <c r="A132">
        <f ca="1">ROUND(_xlfn.NORM.INV(RAND(), Parameters!B$2,Parameters!B$3), 0)</f>
        <v>73</v>
      </c>
    </row>
    <row r="133" spans="1:1">
      <c r="A133">
        <f ca="1">ROUND(_xlfn.NORM.INV(RAND(), Parameters!B$2,Parameters!B$3), 0)</f>
        <v>118</v>
      </c>
    </row>
    <row r="134" spans="1:1">
      <c r="A134">
        <f ca="1">ROUND(_xlfn.NORM.INV(RAND(), Parameters!B$2,Parameters!B$3), 0)</f>
        <v>52</v>
      </c>
    </row>
    <row r="135" spans="1:1">
      <c r="A135">
        <f ca="1">ROUND(_xlfn.NORM.INV(RAND(), Parameters!B$2,Parameters!B$3), 0)</f>
        <v>99</v>
      </c>
    </row>
    <row r="136" spans="1:1">
      <c r="A136">
        <f ca="1">ROUND(_xlfn.NORM.INV(RAND(), Parameters!B$2,Parameters!B$3), 0)</f>
        <v>76</v>
      </c>
    </row>
    <row r="137" spans="1:1">
      <c r="A137">
        <f ca="1">ROUND(_xlfn.NORM.INV(RAND(), Parameters!B$2,Parameters!B$3), 0)</f>
        <v>75</v>
      </c>
    </row>
    <row r="138" spans="1:1">
      <c r="A138">
        <f ca="1">ROUND(_xlfn.NORM.INV(RAND(), Parameters!B$2,Parameters!B$3), 0)</f>
        <v>51</v>
      </c>
    </row>
    <row r="139" spans="1:1">
      <c r="A139">
        <f ca="1">ROUND(_xlfn.NORM.INV(RAND(), Parameters!B$2,Parameters!B$3), 0)</f>
        <v>64</v>
      </c>
    </row>
    <row r="140" spans="1:1">
      <c r="A140">
        <f ca="1">ROUND(_xlfn.NORM.INV(RAND(), Parameters!B$2,Parameters!B$3), 0)</f>
        <v>70</v>
      </c>
    </row>
    <row r="141" spans="1:1">
      <c r="A141">
        <f ca="1">ROUND(_xlfn.NORM.INV(RAND(), Parameters!B$2,Parameters!B$3), 0)</f>
        <v>94</v>
      </c>
    </row>
    <row r="142" spans="1:1">
      <c r="A142">
        <f ca="1">ROUND(_xlfn.NORM.INV(RAND(), Parameters!B$2,Parameters!B$3), 0)</f>
        <v>93</v>
      </c>
    </row>
    <row r="143" spans="1:1">
      <c r="A143">
        <f ca="1">ROUND(_xlfn.NORM.INV(RAND(), Parameters!B$2,Parameters!B$3), 0)</f>
        <v>81</v>
      </c>
    </row>
    <row r="144" spans="1:1">
      <c r="A144">
        <f ca="1">ROUND(_xlfn.NORM.INV(RAND(), Parameters!B$2,Parameters!B$3), 0)</f>
        <v>49</v>
      </c>
    </row>
    <row r="145" spans="1:1">
      <c r="A145">
        <f ca="1">ROUND(_xlfn.NORM.INV(RAND(), Parameters!B$2,Parameters!B$3), 0)</f>
        <v>70</v>
      </c>
    </row>
    <row r="146" spans="1:1">
      <c r="A146">
        <f ca="1">ROUND(_xlfn.NORM.INV(RAND(), Parameters!B$2,Parameters!B$3), 0)</f>
        <v>82</v>
      </c>
    </row>
    <row r="147" spans="1:1">
      <c r="A147">
        <f ca="1">ROUND(_xlfn.NORM.INV(RAND(), Parameters!B$2,Parameters!B$3), 0)</f>
        <v>100</v>
      </c>
    </row>
    <row r="148" spans="1:1">
      <c r="A148">
        <f ca="1">ROUND(_xlfn.NORM.INV(RAND(), Parameters!B$2,Parameters!B$3), 0)</f>
        <v>99</v>
      </c>
    </row>
    <row r="149" spans="1:1">
      <c r="A149">
        <f ca="1">ROUND(_xlfn.NORM.INV(RAND(), Parameters!B$2,Parameters!B$3), 0)</f>
        <v>69</v>
      </c>
    </row>
    <row r="150" spans="1:1">
      <c r="A150">
        <f ca="1">ROUND(_xlfn.NORM.INV(RAND(), Parameters!B$2,Parameters!B$3), 0)</f>
        <v>67</v>
      </c>
    </row>
    <row r="151" spans="1:1">
      <c r="A151">
        <f ca="1">ROUND(_xlfn.NORM.INV(RAND(), Parameters!B$2,Parameters!B$3), 0)</f>
        <v>126</v>
      </c>
    </row>
    <row r="152" spans="1:1">
      <c r="A152">
        <f ca="1">ROUND(_xlfn.NORM.INV(RAND(), Parameters!B$2,Parameters!B$3), 0)</f>
        <v>66</v>
      </c>
    </row>
    <row r="153" spans="1:1">
      <c r="A153">
        <f ca="1">ROUND(_xlfn.NORM.INV(RAND(), Parameters!B$2,Parameters!B$3), 0)</f>
        <v>73</v>
      </c>
    </row>
    <row r="154" spans="1:1">
      <c r="A154">
        <f ca="1">ROUND(_xlfn.NORM.INV(RAND(), Parameters!B$2,Parameters!B$3), 0)</f>
        <v>100</v>
      </c>
    </row>
    <row r="155" spans="1:1">
      <c r="A155">
        <f ca="1">ROUND(_xlfn.NORM.INV(RAND(), Parameters!B$2,Parameters!B$3), 0)</f>
        <v>114</v>
      </c>
    </row>
    <row r="156" spans="1:1">
      <c r="A156">
        <f ca="1">ROUND(_xlfn.NORM.INV(RAND(), Parameters!B$2,Parameters!B$3), 0)</f>
        <v>97</v>
      </c>
    </row>
    <row r="157" spans="1:1">
      <c r="A157">
        <f ca="1">ROUND(_xlfn.NORM.INV(RAND(), Parameters!B$2,Parameters!B$3), 0)</f>
        <v>132</v>
      </c>
    </row>
    <row r="158" spans="1:1">
      <c r="A158">
        <f ca="1">ROUND(_xlfn.NORM.INV(RAND(), Parameters!B$2,Parameters!B$3), 0)</f>
        <v>92</v>
      </c>
    </row>
    <row r="159" spans="1:1">
      <c r="A159">
        <f ca="1">ROUND(_xlfn.NORM.INV(RAND(), Parameters!B$2,Parameters!B$3), 0)</f>
        <v>102</v>
      </c>
    </row>
    <row r="160" spans="1:1">
      <c r="A160">
        <f ca="1">ROUND(_xlfn.NORM.INV(RAND(), Parameters!B$2,Parameters!B$3), 0)</f>
        <v>91</v>
      </c>
    </row>
    <row r="161" spans="1:1">
      <c r="A161">
        <f ca="1">ROUND(_xlfn.NORM.INV(RAND(), Parameters!B$2,Parameters!B$3), 0)</f>
        <v>90</v>
      </c>
    </row>
    <row r="162" spans="1:1">
      <c r="A162">
        <f ca="1">ROUND(_xlfn.NORM.INV(RAND(), Parameters!B$2,Parameters!B$3), 0)</f>
        <v>99</v>
      </c>
    </row>
    <row r="163" spans="1:1">
      <c r="A163">
        <f ca="1">ROUND(_xlfn.NORM.INV(RAND(), Parameters!B$2,Parameters!B$3), 0)</f>
        <v>80</v>
      </c>
    </row>
    <row r="164" spans="1:1">
      <c r="A164">
        <f ca="1">ROUND(_xlfn.NORM.INV(RAND(), Parameters!B$2,Parameters!B$3), 0)</f>
        <v>97</v>
      </c>
    </row>
    <row r="165" spans="1:1">
      <c r="A165">
        <f ca="1">ROUND(_xlfn.NORM.INV(RAND(), Parameters!B$2,Parameters!B$3), 0)</f>
        <v>54</v>
      </c>
    </row>
    <row r="166" spans="1:1">
      <c r="A166">
        <f ca="1">ROUND(_xlfn.NORM.INV(RAND(), Parameters!B$2,Parameters!B$3), 0)</f>
        <v>81</v>
      </c>
    </row>
    <row r="167" spans="1:1">
      <c r="A167">
        <f ca="1">ROUND(_xlfn.NORM.INV(RAND(), Parameters!B$2,Parameters!B$3), 0)</f>
        <v>60</v>
      </c>
    </row>
    <row r="168" spans="1:1">
      <c r="A168">
        <f ca="1">ROUND(_xlfn.NORM.INV(RAND(), Parameters!B$2,Parameters!B$3), 0)</f>
        <v>90</v>
      </c>
    </row>
    <row r="169" spans="1:1">
      <c r="A169">
        <f ca="1">ROUND(_xlfn.NORM.INV(RAND(), Parameters!B$2,Parameters!B$3), 0)</f>
        <v>97</v>
      </c>
    </row>
    <row r="170" spans="1:1">
      <c r="A170">
        <f ca="1">ROUND(_xlfn.NORM.INV(RAND(), Parameters!B$2,Parameters!B$3), 0)</f>
        <v>126</v>
      </c>
    </row>
    <row r="171" spans="1:1">
      <c r="A171">
        <f ca="1">ROUND(_xlfn.NORM.INV(RAND(), Parameters!B$2,Parameters!B$3), 0)</f>
        <v>90</v>
      </c>
    </row>
    <row r="172" spans="1:1">
      <c r="A172">
        <f ca="1">ROUND(_xlfn.NORM.INV(RAND(), Parameters!B$2,Parameters!B$3), 0)</f>
        <v>100</v>
      </c>
    </row>
    <row r="173" spans="1:1">
      <c r="A173">
        <f ca="1">ROUND(_xlfn.NORM.INV(RAND(), Parameters!B$2,Parameters!B$3), 0)</f>
        <v>58</v>
      </c>
    </row>
    <row r="174" spans="1:1">
      <c r="A174">
        <f ca="1">ROUND(_xlfn.NORM.INV(RAND(), Parameters!B$2,Parameters!B$3), 0)</f>
        <v>75</v>
      </c>
    </row>
    <row r="175" spans="1:1">
      <c r="A175">
        <f ca="1">ROUND(_xlfn.NORM.INV(RAND(), Parameters!B$2,Parameters!B$3), 0)</f>
        <v>98</v>
      </c>
    </row>
    <row r="176" spans="1:1">
      <c r="A176">
        <f ca="1">ROUND(_xlfn.NORM.INV(RAND(), Parameters!B$2,Parameters!B$3), 0)</f>
        <v>93</v>
      </c>
    </row>
    <row r="177" spans="1:1">
      <c r="A177">
        <f ca="1">ROUND(_xlfn.NORM.INV(RAND(), Parameters!B$2,Parameters!B$3), 0)</f>
        <v>123</v>
      </c>
    </row>
    <row r="178" spans="1:1">
      <c r="A178">
        <f ca="1">ROUND(_xlfn.NORM.INV(RAND(), Parameters!B$2,Parameters!B$3), 0)</f>
        <v>58</v>
      </c>
    </row>
    <row r="179" spans="1:1">
      <c r="A179">
        <f ca="1">ROUND(_xlfn.NORM.INV(RAND(), Parameters!B$2,Parameters!B$3), 0)</f>
        <v>90</v>
      </c>
    </row>
    <row r="180" spans="1:1">
      <c r="A180">
        <f ca="1">ROUND(_xlfn.NORM.INV(RAND(), Parameters!B$2,Parameters!B$3), 0)</f>
        <v>98</v>
      </c>
    </row>
    <row r="181" spans="1:1">
      <c r="A181">
        <f ca="1">ROUND(_xlfn.NORM.INV(RAND(), Parameters!B$2,Parameters!B$3), 0)</f>
        <v>109</v>
      </c>
    </row>
    <row r="182" spans="1:1">
      <c r="A182">
        <f ca="1">ROUND(_xlfn.NORM.INV(RAND(), Parameters!B$2,Parameters!B$3), 0)</f>
        <v>79</v>
      </c>
    </row>
    <row r="183" spans="1:1">
      <c r="A183">
        <f ca="1">ROUND(_xlfn.NORM.INV(RAND(), Parameters!B$2,Parameters!B$3), 0)</f>
        <v>85</v>
      </c>
    </row>
    <row r="184" spans="1:1">
      <c r="A184">
        <f ca="1">ROUND(_xlfn.NORM.INV(RAND(), Parameters!B$2,Parameters!B$3), 0)</f>
        <v>69</v>
      </c>
    </row>
    <row r="185" spans="1:1">
      <c r="A185">
        <f ca="1">ROUND(_xlfn.NORM.INV(RAND(), Parameters!B$2,Parameters!B$3), 0)</f>
        <v>75</v>
      </c>
    </row>
    <row r="186" spans="1:1">
      <c r="A186">
        <f ca="1">ROUND(_xlfn.NORM.INV(RAND(), Parameters!B$2,Parameters!B$3), 0)</f>
        <v>85</v>
      </c>
    </row>
    <row r="187" spans="1:1">
      <c r="A187">
        <f ca="1">ROUND(_xlfn.NORM.INV(RAND(), Parameters!B$2,Parameters!B$3), 0)</f>
        <v>96</v>
      </c>
    </row>
    <row r="188" spans="1:1">
      <c r="A188">
        <f ca="1">ROUND(_xlfn.NORM.INV(RAND(), Parameters!B$2,Parameters!B$3), 0)</f>
        <v>70</v>
      </c>
    </row>
    <row r="189" spans="1:1">
      <c r="A189">
        <f ca="1">ROUND(_xlfn.NORM.INV(RAND(), Parameters!B$2,Parameters!B$3), 0)</f>
        <v>94</v>
      </c>
    </row>
    <row r="190" spans="1:1">
      <c r="A190">
        <f ca="1">ROUND(_xlfn.NORM.INV(RAND(), Parameters!B$2,Parameters!B$3), 0)</f>
        <v>88</v>
      </c>
    </row>
    <row r="191" spans="1:1">
      <c r="A191">
        <f ca="1">ROUND(_xlfn.NORM.INV(RAND(), Parameters!B$2,Parameters!B$3), 0)</f>
        <v>77</v>
      </c>
    </row>
    <row r="192" spans="1:1">
      <c r="A192">
        <f ca="1">ROUND(_xlfn.NORM.INV(RAND(), Parameters!B$2,Parameters!B$3), 0)</f>
        <v>81</v>
      </c>
    </row>
    <row r="193" spans="1:1">
      <c r="A193">
        <f ca="1">ROUND(_xlfn.NORM.INV(RAND(), Parameters!B$2,Parameters!B$3), 0)</f>
        <v>89</v>
      </c>
    </row>
    <row r="194" spans="1:1">
      <c r="A194">
        <f ca="1">ROUND(_xlfn.NORM.INV(RAND(), Parameters!B$2,Parameters!B$3), 0)</f>
        <v>62</v>
      </c>
    </row>
    <row r="195" spans="1:1">
      <c r="A195">
        <f ca="1">ROUND(_xlfn.NORM.INV(RAND(), Parameters!B$2,Parameters!B$3), 0)</f>
        <v>55</v>
      </c>
    </row>
    <row r="196" spans="1:1">
      <c r="A196">
        <f ca="1">ROUND(_xlfn.NORM.INV(RAND(), Parameters!B$2,Parameters!B$3), 0)</f>
        <v>111</v>
      </c>
    </row>
    <row r="197" spans="1:1">
      <c r="A197">
        <f ca="1">ROUND(_xlfn.NORM.INV(RAND(), Parameters!B$2,Parameters!B$3), 0)</f>
        <v>85</v>
      </c>
    </row>
    <row r="198" spans="1:1">
      <c r="A198">
        <f ca="1">ROUND(_xlfn.NORM.INV(RAND(), Parameters!B$2,Parameters!B$3), 0)</f>
        <v>112</v>
      </c>
    </row>
    <row r="199" spans="1:1">
      <c r="A199">
        <f ca="1">ROUND(_xlfn.NORM.INV(RAND(), Parameters!B$2,Parameters!B$3), 0)</f>
        <v>69</v>
      </c>
    </row>
    <row r="200" spans="1:1">
      <c r="A200">
        <f ca="1">ROUND(_xlfn.NORM.INV(RAND(), Parameters!B$2,Parameters!B$3), 0)</f>
        <v>100</v>
      </c>
    </row>
    <row r="201" spans="1:1">
      <c r="A201">
        <f ca="1">ROUND(_xlfn.NORM.INV(RAND(), Parameters!B$2,Parameters!B$3), 0)</f>
        <v>94</v>
      </c>
    </row>
    <row r="202" spans="1:1">
      <c r="A202">
        <f ca="1">ROUND(_xlfn.NORM.INV(RAND(), Parameters!B$2,Parameters!B$3), 0)</f>
        <v>93</v>
      </c>
    </row>
    <row r="203" spans="1:1">
      <c r="A203">
        <f ca="1">ROUND(_xlfn.NORM.INV(RAND(), Parameters!B$2,Parameters!B$3), 0)</f>
        <v>115</v>
      </c>
    </row>
    <row r="204" spans="1:1">
      <c r="A204">
        <f ca="1">ROUND(_xlfn.NORM.INV(RAND(), Parameters!B$2,Parameters!B$3), 0)</f>
        <v>78</v>
      </c>
    </row>
    <row r="205" spans="1:1">
      <c r="A205">
        <f ca="1">ROUND(_xlfn.NORM.INV(RAND(), Parameters!B$2,Parameters!B$3), 0)</f>
        <v>88</v>
      </c>
    </row>
    <row r="206" spans="1:1">
      <c r="A206">
        <f ca="1">ROUND(_xlfn.NORM.INV(RAND(), Parameters!B$2,Parameters!B$3), 0)</f>
        <v>89</v>
      </c>
    </row>
    <row r="207" spans="1:1">
      <c r="A207">
        <f ca="1">ROUND(_xlfn.NORM.INV(RAND(), Parameters!B$2,Parameters!B$3), 0)</f>
        <v>99</v>
      </c>
    </row>
    <row r="208" spans="1:1">
      <c r="A208">
        <f ca="1">ROUND(_xlfn.NORM.INV(RAND(), Parameters!B$2,Parameters!B$3), 0)</f>
        <v>81</v>
      </c>
    </row>
    <row r="209" spans="1:1">
      <c r="A209">
        <f ca="1">ROUND(_xlfn.NORM.INV(RAND(), Parameters!B$2,Parameters!B$3), 0)</f>
        <v>77</v>
      </c>
    </row>
    <row r="210" spans="1:1">
      <c r="A210">
        <f ca="1">ROUND(_xlfn.NORM.INV(RAND(), Parameters!B$2,Parameters!B$3), 0)</f>
        <v>77</v>
      </c>
    </row>
    <row r="211" spans="1:1">
      <c r="A211">
        <f ca="1">ROUND(_xlfn.NORM.INV(RAND(), Parameters!B$2,Parameters!B$3), 0)</f>
        <v>77</v>
      </c>
    </row>
    <row r="212" spans="1:1">
      <c r="A212">
        <f ca="1">ROUND(_xlfn.NORM.INV(RAND(), Parameters!B$2,Parameters!B$3), 0)</f>
        <v>72</v>
      </c>
    </row>
    <row r="213" spans="1:1">
      <c r="A213">
        <f ca="1">ROUND(_xlfn.NORM.INV(RAND(), Parameters!B$2,Parameters!B$3), 0)</f>
        <v>57</v>
      </c>
    </row>
    <row r="214" spans="1:1">
      <c r="A214">
        <f ca="1">ROUND(_xlfn.NORM.INV(RAND(), Parameters!B$2,Parameters!B$3), 0)</f>
        <v>40</v>
      </c>
    </row>
    <row r="215" spans="1:1">
      <c r="A215">
        <f ca="1">ROUND(_xlfn.NORM.INV(RAND(), Parameters!B$2,Parameters!B$3), 0)</f>
        <v>91</v>
      </c>
    </row>
    <row r="216" spans="1:1">
      <c r="A216">
        <f ca="1">ROUND(_xlfn.NORM.INV(RAND(), Parameters!B$2,Parameters!B$3), 0)</f>
        <v>74</v>
      </c>
    </row>
    <row r="217" spans="1:1">
      <c r="A217">
        <f ca="1">ROUND(_xlfn.NORM.INV(RAND(), Parameters!B$2,Parameters!B$3), 0)</f>
        <v>57</v>
      </c>
    </row>
    <row r="218" spans="1:1">
      <c r="A218">
        <f ca="1">ROUND(_xlfn.NORM.INV(RAND(), Parameters!B$2,Parameters!B$3), 0)</f>
        <v>118</v>
      </c>
    </row>
    <row r="219" spans="1:1">
      <c r="A219">
        <f ca="1">ROUND(_xlfn.NORM.INV(RAND(), Parameters!B$2,Parameters!B$3), 0)</f>
        <v>85</v>
      </c>
    </row>
    <row r="220" spans="1:1">
      <c r="A220">
        <f ca="1">ROUND(_xlfn.NORM.INV(RAND(), Parameters!B$2,Parameters!B$3), 0)</f>
        <v>82</v>
      </c>
    </row>
    <row r="221" spans="1:1">
      <c r="A221">
        <f ca="1">ROUND(_xlfn.NORM.INV(RAND(), Parameters!B$2,Parameters!B$3), 0)</f>
        <v>88</v>
      </c>
    </row>
    <row r="222" spans="1:1">
      <c r="A222">
        <f ca="1">ROUND(_xlfn.NORM.INV(RAND(), Parameters!B$2,Parameters!B$3), 0)</f>
        <v>94</v>
      </c>
    </row>
    <row r="223" spans="1:1">
      <c r="A223">
        <f ca="1">ROUND(_xlfn.NORM.INV(RAND(), Parameters!B$2,Parameters!B$3), 0)</f>
        <v>56</v>
      </c>
    </row>
    <row r="224" spans="1:1">
      <c r="A224">
        <f ca="1">ROUND(_xlfn.NORM.INV(RAND(), Parameters!B$2,Parameters!B$3), 0)</f>
        <v>46</v>
      </c>
    </row>
    <row r="225" spans="1:1">
      <c r="A225">
        <f ca="1">ROUND(_xlfn.NORM.INV(RAND(), Parameters!B$2,Parameters!B$3), 0)</f>
        <v>89</v>
      </c>
    </row>
    <row r="226" spans="1:1">
      <c r="A226">
        <f ca="1">ROUND(_xlfn.NORM.INV(RAND(), Parameters!B$2,Parameters!B$3), 0)</f>
        <v>84</v>
      </c>
    </row>
    <row r="227" spans="1:1">
      <c r="A227">
        <f ca="1">ROUND(_xlfn.NORM.INV(RAND(), Parameters!B$2,Parameters!B$3), 0)</f>
        <v>93</v>
      </c>
    </row>
    <row r="228" spans="1:1">
      <c r="A228">
        <f ca="1">ROUND(_xlfn.NORM.INV(RAND(), Parameters!B$2,Parameters!B$3), 0)</f>
        <v>86</v>
      </c>
    </row>
    <row r="229" spans="1:1">
      <c r="A229">
        <f ca="1">ROUND(_xlfn.NORM.INV(RAND(), Parameters!B$2,Parameters!B$3), 0)</f>
        <v>60</v>
      </c>
    </row>
    <row r="230" spans="1:1">
      <c r="A230">
        <f ca="1">ROUND(_xlfn.NORM.INV(RAND(), Parameters!B$2,Parameters!B$3), 0)</f>
        <v>78</v>
      </c>
    </row>
    <row r="231" spans="1:1">
      <c r="A231">
        <f ca="1">ROUND(_xlfn.NORM.INV(RAND(), Parameters!B$2,Parameters!B$3), 0)</f>
        <v>77</v>
      </c>
    </row>
    <row r="232" spans="1:1">
      <c r="A232">
        <f ca="1">ROUND(_xlfn.NORM.INV(RAND(), Parameters!B$2,Parameters!B$3), 0)</f>
        <v>81</v>
      </c>
    </row>
    <row r="233" spans="1:1">
      <c r="A233">
        <f ca="1">ROUND(_xlfn.NORM.INV(RAND(), Parameters!B$2,Parameters!B$3), 0)</f>
        <v>57</v>
      </c>
    </row>
    <row r="234" spans="1:1">
      <c r="A234">
        <f ca="1">ROUND(_xlfn.NORM.INV(RAND(), Parameters!B$2,Parameters!B$3), 0)</f>
        <v>24</v>
      </c>
    </row>
    <row r="235" spans="1:1">
      <c r="A235">
        <f ca="1">ROUND(_xlfn.NORM.INV(RAND(), Parameters!B$2,Parameters!B$3), 0)</f>
        <v>95</v>
      </c>
    </row>
    <row r="236" spans="1:1">
      <c r="A236">
        <f ca="1">ROUND(_xlfn.NORM.INV(RAND(), Parameters!B$2,Parameters!B$3), 0)</f>
        <v>91</v>
      </c>
    </row>
    <row r="237" spans="1:1">
      <c r="A237">
        <f ca="1">ROUND(_xlfn.NORM.INV(RAND(), Parameters!B$2,Parameters!B$3), 0)</f>
        <v>98</v>
      </c>
    </row>
    <row r="238" spans="1:1">
      <c r="A238">
        <f ca="1">ROUND(_xlfn.NORM.INV(RAND(), Parameters!B$2,Parameters!B$3), 0)</f>
        <v>96</v>
      </c>
    </row>
    <row r="239" spans="1:1">
      <c r="A239">
        <f ca="1">ROUND(_xlfn.NORM.INV(RAND(), Parameters!B$2,Parameters!B$3), 0)</f>
        <v>124</v>
      </c>
    </row>
    <row r="240" spans="1:1">
      <c r="A240">
        <f ca="1">ROUND(_xlfn.NORM.INV(RAND(), Parameters!B$2,Parameters!B$3), 0)</f>
        <v>86</v>
      </c>
    </row>
    <row r="241" spans="1:1">
      <c r="A241">
        <f ca="1">ROUND(_xlfn.NORM.INV(RAND(), Parameters!B$2,Parameters!B$3), 0)</f>
        <v>69</v>
      </c>
    </row>
    <row r="242" spans="1:1">
      <c r="A242">
        <f ca="1">ROUND(_xlfn.NORM.INV(RAND(), Parameters!B$2,Parameters!B$3), 0)</f>
        <v>100</v>
      </c>
    </row>
    <row r="243" spans="1:1">
      <c r="A243">
        <f ca="1">ROUND(_xlfn.NORM.INV(RAND(), Parameters!B$2,Parameters!B$3), 0)</f>
        <v>59</v>
      </c>
    </row>
    <row r="244" spans="1:1">
      <c r="A244">
        <f ca="1">ROUND(_xlfn.NORM.INV(RAND(), Parameters!B$2,Parameters!B$3), 0)</f>
        <v>62</v>
      </c>
    </row>
    <row r="245" spans="1:1">
      <c r="A245">
        <f ca="1">ROUND(_xlfn.NORM.INV(RAND(), Parameters!B$2,Parameters!B$3), 0)</f>
        <v>60</v>
      </c>
    </row>
    <row r="246" spans="1:1">
      <c r="A246">
        <f ca="1">ROUND(_xlfn.NORM.INV(RAND(), Parameters!B$2,Parameters!B$3), 0)</f>
        <v>50</v>
      </c>
    </row>
    <row r="247" spans="1:1">
      <c r="A247">
        <f ca="1">ROUND(_xlfn.NORM.INV(RAND(), Parameters!B$2,Parameters!B$3), 0)</f>
        <v>53</v>
      </c>
    </row>
    <row r="248" spans="1:1">
      <c r="A248">
        <f ca="1">ROUND(_xlfn.NORM.INV(RAND(), Parameters!B$2,Parameters!B$3), 0)</f>
        <v>54</v>
      </c>
    </row>
    <row r="249" spans="1:1">
      <c r="A249">
        <f ca="1">ROUND(_xlfn.NORM.INV(RAND(), Parameters!B$2,Parameters!B$3), 0)</f>
        <v>73</v>
      </c>
    </row>
    <row r="250" spans="1:1">
      <c r="A250">
        <f ca="1">ROUND(_xlfn.NORM.INV(RAND(), Parameters!B$2,Parameters!B$3), 0)</f>
        <v>101</v>
      </c>
    </row>
    <row r="251" spans="1:1">
      <c r="A251">
        <f ca="1">ROUND(_xlfn.NORM.INV(RAND(), Parameters!B$2,Parameters!B$3), 0)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03D1-510D-4B4F-B4E1-E10FF7C83889}">
  <sheetPr filterMode="1"/>
  <dimension ref="A1:D252"/>
  <sheetViews>
    <sheetView workbookViewId="0">
      <selection activeCell="B3" sqref="B3"/>
    </sheetView>
  </sheetViews>
  <sheetFormatPr defaultRowHeight="15"/>
  <cols>
    <col min="1" max="1" width="30.85546875" customWidth="1"/>
    <col min="2" max="2" width="20.42578125" customWidth="1"/>
    <col min="3" max="3" width="22" customWidth="1"/>
    <col min="4" max="4" width="18.140625" customWidth="1"/>
  </cols>
  <sheetData>
    <row r="1" spans="1:4">
      <c r="A1" t="s">
        <v>3</v>
      </c>
      <c r="B1" t="s">
        <v>4</v>
      </c>
      <c r="C1" t="s">
        <v>4</v>
      </c>
      <c r="D1" t="s">
        <v>5</v>
      </c>
    </row>
    <row r="2" spans="1:4" hidden="1">
      <c r="A2">
        <v>71</v>
      </c>
      <c r="B2">
        <f ca="1">ROUND(RAND()*4, 0)</f>
        <v>4</v>
      </c>
      <c r="C2">
        <v>1</v>
      </c>
      <c r="D2">
        <f>IF('Incolla speciale'!C2 = 2, 'Incolla speciale'!A2, -1)</f>
        <v>-1</v>
      </c>
    </row>
    <row r="3" spans="1:4">
      <c r="A3">
        <v>69</v>
      </c>
      <c r="B3">
        <f ca="1">ROUND(RAND()*4, 0)</f>
        <v>2</v>
      </c>
      <c r="C3">
        <v>2</v>
      </c>
      <c r="D3">
        <f>IF('Incolla speciale'!C3 = 2, 'Incolla speciale'!A3, -1)</f>
        <v>69</v>
      </c>
    </row>
    <row r="4" spans="1:4" hidden="1">
      <c r="A4">
        <v>60</v>
      </c>
      <c r="B4">
        <f t="shared" ref="B3:B66" ca="1" si="0">ROUND(RAND()*4, 0)</f>
        <v>1</v>
      </c>
      <c r="C4">
        <v>1</v>
      </c>
      <c r="D4">
        <f>IF('Incolla speciale'!C4 = 2, 'Incolla speciale'!A4, -1)</f>
        <v>-1</v>
      </c>
    </row>
    <row r="5" spans="1:4">
      <c r="A5">
        <v>95</v>
      </c>
      <c r="B5">
        <f t="shared" ca="1" si="0"/>
        <v>0</v>
      </c>
      <c r="C5">
        <v>2</v>
      </c>
      <c r="D5">
        <f>IF('Incolla speciale'!C5 = 2, 'Incolla speciale'!A5, -1)</f>
        <v>95</v>
      </c>
    </row>
    <row r="6" spans="1:4" hidden="1">
      <c r="A6">
        <v>100</v>
      </c>
      <c r="B6">
        <f t="shared" ca="1" si="0"/>
        <v>1</v>
      </c>
      <c r="C6">
        <v>4</v>
      </c>
      <c r="D6">
        <f>IF('Incolla speciale'!C6 = 2, 'Incolla speciale'!A6, -1)</f>
        <v>-1</v>
      </c>
    </row>
    <row r="7" spans="1:4">
      <c r="A7">
        <v>56</v>
      </c>
      <c r="B7">
        <f t="shared" ca="1" si="0"/>
        <v>2</v>
      </c>
      <c r="C7">
        <v>2</v>
      </c>
      <c r="D7">
        <f>IF('Incolla speciale'!C7 = 2, 'Incolla speciale'!A7, -1)</f>
        <v>56</v>
      </c>
    </row>
    <row r="8" spans="1:4" hidden="1">
      <c r="A8">
        <v>53</v>
      </c>
      <c r="B8">
        <f t="shared" ca="1" si="0"/>
        <v>2</v>
      </c>
      <c r="C8">
        <v>3</v>
      </c>
      <c r="D8">
        <f>IF('Incolla speciale'!C8 = 2, 'Incolla speciale'!A8, -1)</f>
        <v>-1</v>
      </c>
    </row>
    <row r="9" spans="1:4" hidden="1">
      <c r="A9">
        <v>80</v>
      </c>
      <c r="B9">
        <f t="shared" ca="1" si="0"/>
        <v>0</v>
      </c>
      <c r="C9">
        <v>4</v>
      </c>
      <c r="D9">
        <f>IF('Incolla speciale'!C9 = 2, 'Incolla speciale'!A9, -1)</f>
        <v>-1</v>
      </c>
    </row>
    <row r="10" spans="1:4" hidden="1">
      <c r="A10">
        <v>38</v>
      </c>
      <c r="B10">
        <f t="shared" ca="1" si="0"/>
        <v>4</v>
      </c>
      <c r="C10">
        <v>3</v>
      </c>
      <c r="D10">
        <f>IF('Incolla speciale'!C10 = 2, 'Incolla speciale'!A10, -1)</f>
        <v>-1</v>
      </c>
    </row>
    <row r="11" spans="1:4" hidden="1">
      <c r="A11">
        <v>87</v>
      </c>
      <c r="B11">
        <f t="shared" ca="1" si="0"/>
        <v>1</v>
      </c>
      <c r="C11">
        <v>4</v>
      </c>
      <c r="D11">
        <f>IF('Incolla speciale'!C11 = 2, 'Incolla speciale'!A11, -1)</f>
        <v>-1</v>
      </c>
    </row>
    <row r="12" spans="1:4" hidden="1">
      <c r="A12">
        <v>68</v>
      </c>
      <c r="B12">
        <f t="shared" ca="1" si="0"/>
        <v>3</v>
      </c>
      <c r="C12">
        <v>1</v>
      </c>
      <c r="D12">
        <f>IF('Incolla speciale'!C12 = 2, 'Incolla speciale'!A12, -1)</f>
        <v>-1</v>
      </c>
    </row>
    <row r="13" spans="1:4" hidden="1">
      <c r="A13">
        <v>89</v>
      </c>
      <c r="B13">
        <f t="shared" ca="1" si="0"/>
        <v>1</v>
      </c>
      <c r="C13">
        <v>3</v>
      </c>
      <c r="D13">
        <f>IF('Incolla speciale'!C13 = 2, 'Incolla speciale'!A13, -1)</f>
        <v>-1</v>
      </c>
    </row>
    <row r="14" spans="1:4" hidden="1">
      <c r="A14">
        <v>65</v>
      </c>
      <c r="B14">
        <f t="shared" ca="1" si="0"/>
        <v>2</v>
      </c>
      <c r="C14">
        <v>0</v>
      </c>
      <c r="D14">
        <f>IF('Incolla speciale'!C14 = 2, 'Incolla speciale'!A14, -1)</f>
        <v>-1</v>
      </c>
    </row>
    <row r="15" spans="1:4" hidden="1">
      <c r="A15">
        <v>104</v>
      </c>
      <c r="B15">
        <f t="shared" ca="1" si="0"/>
        <v>3</v>
      </c>
      <c r="C15">
        <v>4</v>
      </c>
      <c r="D15">
        <f>IF('Incolla speciale'!C15 = 2, 'Incolla speciale'!A15, -1)</f>
        <v>-1</v>
      </c>
    </row>
    <row r="16" spans="1:4" hidden="1">
      <c r="A16">
        <v>87</v>
      </c>
      <c r="B16">
        <f t="shared" ca="1" si="0"/>
        <v>2</v>
      </c>
      <c r="C16">
        <v>1</v>
      </c>
      <c r="D16">
        <f>IF('Incolla speciale'!C16 = 2, 'Incolla speciale'!A16, -1)</f>
        <v>-1</v>
      </c>
    </row>
    <row r="17" spans="1:4" hidden="1">
      <c r="A17">
        <v>82</v>
      </c>
      <c r="B17">
        <f t="shared" ca="1" si="0"/>
        <v>0</v>
      </c>
      <c r="C17">
        <v>3</v>
      </c>
      <c r="D17">
        <f>IF('Incolla speciale'!C17 = 2, 'Incolla speciale'!A17, -1)</f>
        <v>-1</v>
      </c>
    </row>
    <row r="18" spans="1:4" hidden="1">
      <c r="A18">
        <v>90</v>
      </c>
      <c r="B18">
        <f t="shared" ca="1" si="0"/>
        <v>3</v>
      </c>
      <c r="C18">
        <v>0</v>
      </c>
      <c r="D18">
        <f>IF('Incolla speciale'!C18 = 2, 'Incolla speciale'!A18, -1)</f>
        <v>-1</v>
      </c>
    </row>
    <row r="19" spans="1:4" hidden="1">
      <c r="A19">
        <v>78</v>
      </c>
      <c r="B19">
        <f t="shared" ca="1" si="0"/>
        <v>2</v>
      </c>
      <c r="C19">
        <v>3</v>
      </c>
      <c r="D19">
        <f>IF('Incolla speciale'!C19 = 2, 'Incolla speciale'!A19, -1)</f>
        <v>-1</v>
      </c>
    </row>
    <row r="20" spans="1:4" hidden="1">
      <c r="A20">
        <v>73</v>
      </c>
      <c r="B20">
        <f t="shared" ca="1" si="0"/>
        <v>1</v>
      </c>
      <c r="C20">
        <v>3</v>
      </c>
      <c r="D20">
        <f>IF('Incolla speciale'!C20 = 2, 'Incolla speciale'!A20, -1)</f>
        <v>-1</v>
      </c>
    </row>
    <row r="21" spans="1:4">
      <c r="A21">
        <v>70</v>
      </c>
      <c r="B21">
        <f t="shared" ca="1" si="0"/>
        <v>2</v>
      </c>
      <c r="C21">
        <v>2</v>
      </c>
      <c r="D21">
        <f>IF('Incolla speciale'!C21 = 2, 'Incolla speciale'!A21, -1)</f>
        <v>70</v>
      </c>
    </row>
    <row r="22" spans="1:4" hidden="1">
      <c r="A22">
        <v>56</v>
      </c>
      <c r="B22">
        <f t="shared" ca="1" si="0"/>
        <v>2</v>
      </c>
      <c r="C22">
        <v>4</v>
      </c>
      <c r="D22">
        <f>IF('Incolla speciale'!C22 = 2, 'Incolla speciale'!A22, -1)</f>
        <v>-1</v>
      </c>
    </row>
    <row r="23" spans="1:4" hidden="1">
      <c r="A23">
        <v>89</v>
      </c>
      <c r="B23">
        <f t="shared" ca="1" si="0"/>
        <v>3</v>
      </c>
      <c r="C23">
        <v>4</v>
      </c>
      <c r="D23">
        <f>IF('Incolla speciale'!C23 = 2, 'Incolla speciale'!A23, -1)</f>
        <v>-1</v>
      </c>
    </row>
    <row r="24" spans="1:4" hidden="1">
      <c r="A24">
        <v>103</v>
      </c>
      <c r="B24">
        <f t="shared" ca="1" si="0"/>
        <v>0</v>
      </c>
      <c r="C24">
        <v>4</v>
      </c>
      <c r="D24">
        <f>IF('Incolla speciale'!C24 = 2, 'Incolla speciale'!A24, -1)</f>
        <v>-1</v>
      </c>
    </row>
    <row r="25" spans="1:4" hidden="1">
      <c r="A25">
        <v>102</v>
      </c>
      <c r="B25">
        <f t="shared" ca="1" si="0"/>
        <v>4</v>
      </c>
      <c r="C25">
        <v>1</v>
      </c>
      <c r="D25">
        <f>IF('Incolla speciale'!C25 = 2, 'Incolla speciale'!A25, -1)</f>
        <v>-1</v>
      </c>
    </row>
    <row r="26" spans="1:4" hidden="1">
      <c r="A26">
        <v>70</v>
      </c>
      <c r="B26">
        <f t="shared" ca="1" si="0"/>
        <v>0</v>
      </c>
      <c r="C26">
        <v>0</v>
      </c>
      <c r="D26">
        <f>IF('Incolla speciale'!C26 = 2, 'Incolla speciale'!A26, -1)</f>
        <v>-1</v>
      </c>
    </row>
    <row r="27" spans="1:4">
      <c r="A27">
        <v>46</v>
      </c>
      <c r="B27">
        <f t="shared" ca="1" si="0"/>
        <v>2</v>
      </c>
      <c r="C27">
        <v>2</v>
      </c>
      <c r="D27">
        <f>IF('Incolla speciale'!C27 = 2, 'Incolla speciale'!A27, -1)</f>
        <v>46</v>
      </c>
    </row>
    <row r="28" spans="1:4" hidden="1">
      <c r="A28">
        <v>68</v>
      </c>
      <c r="B28">
        <f t="shared" ca="1" si="0"/>
        <v>2</v>
      </c>
      <c r="C28">
        <v>1</v>
      </c>
      <c r="D28">
        <f>IF('Incolla speciale'!C28 = 2, 'Incolla speciale'!A28, -1)</f>
        <v>-1</v>
      </c>
    </row>
    <row r="29" spans="1:4">
      <c r="A29">
        <v>67</v>
      </c>
      <c r="B29">
        <f t="shared" ca="1" si="0"/>
        <v>1</v>
      </c>
      <c r="C29">
        <v>2</v>
      </c>
      <c r="D29">
        <f>IF('Incolla speciale'!C29 = 2, 'Incolla speciale'!A29, -1)</f>
        <v>67</v>
      </c>
    </row>
    <row r="30" spans="1:4" hidden="1">
      <c r="A30">
        <v>110</v>
      </c>
      <c r="B30">
        <f t="shared" ca="1" si="0"/>
        <v>1</v>
      </c>
      <c r="C30">
        <v>3</v>
      </c>
      <c r="D30">
        <f>IF('Incolla speciale'!C30 = 2, 'Incolla speciale'!A30, -1)</f>
        <v>-1</v>
      </c>
    </row>
    <row r="31" spans="1:4" hidden="1">
      <c r="A31">
        <v>53</v>
      </c>
      <c r="B31">
        <f t="shared" ca="1" si="0"/>
        <v>3</v>
      </c>
      <c r="C31">
        <v>1</v>
      </c>
      <c r="D31">
        <f>IF('Incolla speciale'!C31 = 2, 'Incolla speciale'!A31, -1)</f>
        <v>-1</v>
      </c>
    </row>
    <row r="32" spans="1:4" hidden="1">
      <c r="A32">
        <v>86</v>
      </c>
      <c r="B32">
        <f t="shared" ca="1" si="0"/>
        <v>1</v>
      </c>
      <c r="C32">
        <v>1</v>
      </c>
      <c r="D32">
        <f>IF('Incolla speciale'!C32 = 2, 'Incolla speciale'!A32, -1)</f>
        <v>-1</v>
      </c>
    </row>
    <row r="33" spans="1:4" hidden="1">
      <c r="A33">
        <v>40</v>
      </c>
      <c r="B33">
        <f t="shared" ca="1" si="0"/>
        <v>4</v>
      </c>
      <c r="C33">
        <v>1</v>
      </c>
      <c r="D33">
        <f>IF('Incolla speciale'!C33 = 2, 'Incolla speciale'!A33, -1)</f>
        <v>-1</v>
      </c>
    </row>
    <row r="34" spans="1:4">
      <c r="A34">
        <v>77</v>
      </c>
      <c r="B34">
        <f t="shared" ca="1" si="0"/>
        <v>3</v>
      </c>
      <c r="C34">
        <v>2</v>
      </c>
      <c r="D34">
        <f>IF('Incolla speciale'!C34 = 2, 'Incolla speciale'!A34, -1)</f>
        <v>77</v>
      </c>
    </row>
    <row r="35" spans="1:4">
      <c r="A35">
        <v>63</v>
      </c>
      <c r="B35">
        <f t="shared" ca="1" si="0"/>
        <v>3</v>
      </c>
      <c r="C35">
        <v>2</v>
      </c>
      <c r="D35">
        <f>IF('Incolla speciale'!C35 = 2, 'Incolla speciale'!A35, -1)</f>
        <v>63</v>
      </c>
    </row>
    <row r="36" spans="1:4" hidden="1">
      <c r="A36">
        <v>65</v>
      </c>
      <c r="B36">
        <f t="shared" ca="1" si="0"/>
        <v>2</v>
      </c>
      <c r="C36">
        <v>0</v>
      </c>
      <c r="D36">
        <f>IF('Incolla speciale'!C36 = 2, 'Incolla speciale'!A36, -1)</f>
        <v>-1</v>
      </c>
    </row>
    <row r="37" spans="1:4" hidden="1">
      <c r="A37">
        <v>50</v>
      </c>
      <c r="B37">
        <f t="shared" ca="1" si="0"/>
        <v>1</v>
      </c>
      <c r="C37">
        <v>0</v>
      </c>
      <c r="D37">
        <f>IF('Incolla speciale'!C37 = 2, 'Incolla speciale'!A37, -1)</f>
        <v>-1</v>
      </c>
    </row>
    <row r="38" spans="1:4" hidden="1">
      <c r="A38">
        <v>37</v>
      </c>
      <c r="B38">
        <f t="shared" ca="1" si="0"/>
        <v>2</v>
      </c>
      <c r="C38">
        <v>3</v>
      </c>
      <c r="D38">
        <f>IF('Incolla speciale'!C38 = 2, 'Incolla speciale'!A38, -1)</f>
        <v>-1</v>
      </c>
    </row>
    <row r="39" spans="1:4">
      <c r="A39">
        <v>74</v>
      </c>
      <c r="B39">
        <f t="shared" ca="1" si="0"/>
        <v>1</v>
      </c>
      <c r="C39">
        <v>2</v>
      </c>
      <c r="D39">
        <f>IF('Incolla speciale'!C39 = 2, 'Incolla speciale'!A39, -1)</f>
        <v>74</v>
      </c>
    </row>
    <row r="40" spans="1:4">
      <c r="A40">
        <v>87</v>
      </c>
      <c r="B40">
        <f t="shared" ca="1" si="0"/>
        <v>3</v>
      </c>
      <c r="C40">
        <v>2</v>
      </c>
      <c r="D40">
        <f>IF('Incolla speciale'!C40 = 2, 'Incolla speciale'!A40, -1)</f>
        <v>87</v>
      </c>
    </row>
    <row r="41" spans="1:4" hidden="1">
      <c r="A41">
        <v>74</v>
      </c>
      <c r="B41">
        <f t="shared" ca="1" si="0"/>
        <v>4</v>
      </c>
      <c r="C41">
        <v>1</v>
      </c>
      <c r="D41">
        <f>IF('Incolla speciale'!C41 = 2, 'Incolla speciale'!A41, -1)</f>
        <v>-1</v>
      </c>
    </row>
    <row r="42" spans="1:4" hidden="1">
      <c r="A42">
        <v>61</v>
      </c>
      <c r="B42">
        <f t="shared" ca="1" si="0"/>
        <v>4</v>
      </c>
      <c r="C42">
        <v>3</v>
      </c>
      <c r="D42">
        <f>IF('Incolla speciale'!C42 = 2, 'Incolla speciale'!A42, -1)</f>
        <v>-1</v>
      </c>
    </row>
    <row r="43" spans="1:4" hidden="1">
      <c r="A43">
        <v>89</v>
      </c>
      <c r="B43">
        <f t="shared" ca="1" si="0"/>
        <v>0</v>
      </c>
      <c r="C43">
        <v>3</v>
      </c>
      <c r="D43">
        <f>IF('Incolla speciale'!C43 = 2, 'Incolla speciale'!A43, -1)</f>
        <v>-1</v>
      </c>
    </row>
    <row r="44" spans="1:4">
      <c r="A44">
        <v>108</v>
      </c>
      <c r="B44">
        <f t="shared" ca="1" si="0"/>
        <v>4</v>
      </c>
      <c r="C44">
        <v>2</v>
      </c>
      <c r="D44">
        <f>IF('Incolla speciale'!C44 = 2, 'Incolla speciale'!A44, -1)</f>
        <v>108</v>
      </c>
    </row>
    <row r="45" spans="1:4" hidden="1">
      <c r="A45">
        <v>83</v>
      </c>
      <c r="B45">
        <f t="shared" ca="1" si="0"/>
        <v>2</v>
      </c>
      <c r="C45">
        <v>1</v>
      </c>
      <c r="D45">
        <f>IF('Incolla speciale'!C45 = 2, 'Incolla speciale'!A45, -1)</f>
        <v>-1</v>
      </c>
    </row>
    <row r="46" spans="1:4" hidden="1">
      <c r="A46">
        <v>56</v>
      </c>
      <c r="B46">
        <f t="shared" ca="1" si="0"/>
        <v>0</v>
      </c>
      <c r="C46">
        <v>3</v>
      </c>
      <c r="D46">
        <f>IF('Incolla speciale'!C46 = 2, 'Incolla speciale'!A46, -1)</f>
        <v>-1</v>
      </c>
    </row>
    <row r="47" spans="1:4" hidden="1">
      <c r="A47">
        <v>84</v>
      </c>
      <c r="B47">
        <f t="shared" ca="1" si="0"/>
        <v>2</v>
      </c>
      <c r="C47">
        <v>1</v>
      </c>
      <c r="D47">
        <f>IF('Incolla speciale'!C47 = 2, 'Incolla speciale'!A47, -1)</f>
        <v>-1</v>
      </c>
    </row>
    <row r="48" spans="1:4" hidden="1">
      <c r="A48">
        <v>77</v>
      </c>
      <c r="B48">
        <f t="shared" ca="1" si="0"/>
        <v>3</v>
      </c>
      <c r="C48">
        <v>3</v>
      </c>
      <c r="D48">
        <f>IF('Incolla speciale'!C48 = 2, 'Incolla speciale'!A48, -1)</f>
        <v>-1</v>
      </c>
    </row>
    <row r="49" spans="1:4" hidden="1">
      <c r="A49">
        <v>96</v>
      </c>
      <c r="B49">
        <f t="shared" ca="1" si="0"/>
        <v>4</v>
      </c>
      <c r="C49">
        <v>1</v>
      </c>
      <c r="D49">
        <f>IF('Incolla speciale'!C49 = 2, 'Incolla speciale'!A49, -1)</f>
        <v>-1</v>
      </c>
    </row>
    <row r="50" spans="1:4" hidden="1">
      <c r="A50">
        <v>62</v>
      </c>
      <c r="B50">
        <f t="shared" ca="1" si="0"/>
        <v>1</v>
      </c>
      <c r="C50">
        <v>1</v>
      </c>
      <c r="D50">
        <f>IF('Incolla speciale'!C50 = 2, 'Incolla speciale'!A50, -1)</f>
        <v>-1</v>
      </c>
    </row>
    <row r="51" spans="1:4" hidden="1">
      <c r="A51">
        <v>123</v>
      </c>
      <c r="B51">
        <f t="shared" ca="1" si="0"/>
        <v>4</v>
      </c>
      <c r="C51">
        <v>1</v>
      </c>
      <c r="D51">
        <f>IF('Incolla speciale'!C51 = 2, 'Incolla speciale'!A51, -1)</f>
        <v>-1</v>
      </c>
    </row>
    <row r="52" spans="1:4">
      <c r="A52">
        <v>84</v>
      </c>
      <c r="B52">
        <f t="shared" ca="1" si="0"/>
        <v>3</v>
      </c>
      <c r="C52">
        <v>2</v>
      </c>
      <c r="D52">
        <f>IF('Incolla speciale'!C52 = 2, 'Incolla speciale'!A52, -1)</f>
        <v>84</v>
      </c>
    </row>
    <row r="53" spans="1:4" hidden="1">
      <c r="A53">
        <v>95</v>
      </c>
      <c r="B53">
        <f t="shared" ca="1" si="0"/>
        <v>4</v>
      </c>
      <c r="C53">
        <v>3</v>
      </c>
      <c r="D53">
        <f>IF('Incolla speciale'!C53 = 2, 'Incolla speciale'!A53, -1)</f>
        <v>-1</v>
      </c>
    </row>
    <row r="54" spans="1:4" hidden="1">
      <c r="A54">
        <v>97</v>
      </c>
      <c r="B54">
        <f t="shared" ca="1" si="0"/>
        <v>4</v>
      </c>
      <c r="C54">
        <v>1</v>
      </c>
      <c r="D54">
        <f>IF('Incolla speciale'!C54 = 2, 'Incolla speciale'!A54, -1)</f>
        <v>-1</v>
      </c>
    </row>
    <row r="55" spans="1:4" hidden="1">
      <c r="A55">
        <v>99</v>
      </c>
      <c r="B55">
        <f t="shared" ca="1" si="0"/>
        <v>3</v>
      </c>
      <c r="C55">
        <v>3</v>
      </c>
      <c r="D55">
        <f>IF('Incolla speciale'!C55 = 2, 'Incolla speciale'!A55, -1)</f>
        <v>-1</v>
      </c>
    </row>
    <row r="56" spans="1:4" hidden="1">
      <c r="A56">
        <v>79</v>
      </c>
      <c r="B56">
        <f t="shared" ca="1" si="0"/>
        <v>2</v>
      </c>
      <c r="C56">
        <v>3</v>
      </c>
      <c r="D56">
        <f>IF('Incolla speciale'!C56 = 2, 'Incolla speciale'!A56, -1)</f>
        <v>-1</v>
      </c>
    </row>
    <row r="57" spans="1:4">
      <c r="A57">
        <v>107</v>
      </c>
      <c r="B57">
        <f t="shared" ca="1" si="0"/>
        <v>2</v>
      </c>
      <c r="C57">
        <v>2</v>
      </c>
      <c r="D57">
        <f>IF('Incolla speciale'!C57 = 2, 'Incolla speciale'!A57, -1)</f>
        <v>107</v>
      </c>
    </row>
    <row r="58" spans="1:4">
      <c r="A58">
        <v>63</v>
      </c>
      <c r="B58">
        <f t="shared" ca="1" si="0"/>
        <v>3</v>
      </c>
      <c r="C58">
        <v>2</v>
      </c>
      <c r="D58">
        <f>IF('Incolla speciale'!C58 = 2, 'Incolla speciale'!A58, -1)</f>
        <v>63</v>
      </c>
    </row>
    <row r="59" spans="1:4" hidden="1">
      <c r="A59">
        <v>87</v>
      </c>
      <c r="B59">
        <f t="shared" ca="1" si="0"/>
        <v>3</v>
      </c>
      <c r="C59">
        <v>1</v>
      </c>
      <c r="D59">
        <f>IF('Incolla speciale'!C59 = 2, 'Incolla speciale'!A59, -1)</f>
        <v>-1</v>
      </c>
    </row>
    <row r="60" spans="1:4" hidden="1">
      <c r="A60">
        <v>88</v>
      </c>
      <c r="B60">
        <f t="shared" ca="1" si="0"/>
        <v>1</v>
      </c>
      <c r="C60">
        <v>0</v>
      </c>
      <c r="D60">
        <f>IF('Incolla speciale'!C60 = 2, 'Incolla speciale'!A60, -1)</f>
        <v>-1</v>
      </c>
    </row>
    <row r="61" spans="1:4" hidden="1">
      <c r="A61">
        <v>76</v>
      </c>
      <c r="B61">
        <f t="shared" ca="1" si="0"/>
        <v>1</v>
      </c>
      <c r="C61">
        <v>3</v>
      </c>
      <c r="D61">
        <f>IF('Incolla speciale'!C61 = 2, 'Incolla speciale'!A61, -1)</f>
        <v>-1</v>
      </c>
    </row>
    <row r="62" spans="1:4" hidden="1">
      <c r="A62">
        <v>96</v>
      </c>
      <c r="B62">
        <f t="shared" ca="1" si="0"/>
        <v>2</v>
      </c>
      <c r="C62">
        <v>1</v>
      </c>
      <c r="D62">
        <f>IF('Incolla speciale'!C62 = 2, 'Incolla speciale'!A62, -1)</f>
        <v>-1</v>
      </c>
    </row>
    <row r="63" spans="1:4">
      <c r="A63">
        <v>140</v>
      </c>
      <c r="B63">
        <f t="shared" ca="1" si="0"/>
        <v>1</v>
      </c>
      <c r="C63">
        <v>2</v>
      </c>
      <c r="D63">
        <f>IF('Incolla speciale'!C63 = 2, 'Incolla speciale'!A63, -1)</f>
        <v>140</v>
      </c>
    </row>
    <row r="64" spans="1:4">
      <c r="A64">
        <v>37</v>
      </c>
      <c r="B64">
        <f t="shared" ca="1" si="0"/>
        <v>1</v>
      </c>
      <c r="C64">
        <v>2</v>
      </c>
      <c r="D64">
        <f>IF('Incolla speciale'!C64 = 2, 'Incolla speciale'!A64, -1)</f>
        <v>37</v>
      </c>
    </row>
    <row r="65" spans="1:4" hidden="1">
      <c r="A65">
        <v>85</v>
      </c>
      <c r="B65">
        <f t="shared" ca="1" si="0"/>
        <v>2</v>
      </c>
      <c r="C65">
        <v>1</v>
      </c>
      <c r="D65">
        <f>IF('Incolla speciale'!C65 = 2, 'Incolla speciale'!A65, -1)</f>
        <v>-1</v>
      </c>
    </row>
    <row r="66" spans="1:4">
      <c r="A66">
        <v>52</v>
      </c>
      <c r="B66">
        <f t="shared" ca="1" si="0"/>
        <v>4</v>
      </c>
      <c r="C66">
        <v>2</v>
      </c>
      <c r="D66">
        <f>IF('Incolla speciale'!C66 = 2, 'Incolla speciale'!A66, -1)</f>
        <v>52</v>
      </c>
    </row>
    <row r="67" spans="1:4" hidden="1">
      <c r="A67">
        <v>68</v>
      </c>
      <c r="B67">
        <f t="shared" ref="B67:B130" ca="1" si="1">ROUND(RAND()*4, 0)</f>
        <v>3</v>
      </c>
      <c r="C67">
        <v>4</v>
      </c>
      <c r="D67">
        <f>IF('Incolla speciale'!C67 = 2, 'Incolla speciale'!A67, -1)</f>
        <v>-1</v>
      </c>
    </row>
    <row r="68" spans="1:4" hidden="1">
      <c r="A68">
        <v>73</v>
      </c>
      <c r="B68">
        <f t="shared" ca="1" si="1"/>
        <v>4</v>
      </c>
      <c r="C68">
        <v>0</v>
      </c>
      <c r="D68">
        <f>IF('Incolla speciale'!C68 = 2, 'Incolla speciale'!A68, -1)</f>
        <v>-1</v>
      </c>
    </row>
    <row r="69" spans="1:4" hidden="1">
      <c r="A69">
        <v>72</v>
      </c>
      <c r="B69">
        <f t="shared" ca="1" si="1"/>
        <v>4</v>
      </c>
      <c r="C69">
        <v>3</v>
      </c>
      <c r="D69">
        <f>IF('Incolla speciale'!C69 = 2, 'Incolla speciale'!A69, -1)</f>
        <v>-1</v>
      </c>
    </row>
    <row r="70" spans="1:4" hidden="1">
      <c r="A70">
        <v>72</v>
      </c>
      <c r="B70">
        <f t="shared" ca="1" si="1"/>
        <v>2</v>
      </c>
      <c r="C70">
        <v>4</v>
      </c>
      <c r="D70">
        <f>IF('Incolla speciale'!C70 = 2, 'Incolla speciale'!A70, -1)</f>
        <v>-1</v>
      </c>
    </row>
    <row r="71" spans="1:4" hidden="1">
      <c r="A71">
        <v>76</v>
      </c>
      <c r="B71">
        <f t="shared" ca="1" si="1"/>
        <v>4</v>
      </c>
      <c r="C71">
        <v>4</v>
      </c>
      <c r="D71">
        <f>IF('Incolla speciale'!C71 = 2, 'Incolla speciale'!A71, -1)</f>
        <v>-1</v>
      </c>
    </row>
    <row r="72" spans="1:4">
      <c r="A72">
        <v>83</v>
      </c>
      <c r="B72">
        <f t="shared" ca="1" si="1"/>
        <v>0</v>
      </c>
      <c r="C72">
        <v>2</v>
      </c>
      <c r="D72">
        <f>IF('Incolla speciale'!C72 = 2, 'Incolla speciale'!A72, -1)</f>
        <v>83</v>
      </c>
    </row>
    <row r="73" spans="1:4" hidden="1">
      <c r="A73">
        <v>75</v>
      </c>
      <c r="B73">
        <f t="shared" ca="1" si="1"/>
        <v>0</v>
      </c>
      <c r="C73">
        <v>3</v>
      </c>
      <c r="D73">
        <f>IF('Incolla speciale'!C73 = 2, 'Incolla speciale'!A73, -1)</f>
        <v>-1</v>
      </c>
    </row>
    <row r="74" spans="1:4">
      <c r="A74">
        <v>51</v>
      </c>
      <c r="B74">
        <f t="shared" ca="1" si="1"/>
        <v>0</v>
      </c>
      <c r="C74">
        <v>2</v>
      </c>
      <c r="D74">
        <f>IF('Incolla speciale'!C74 = 2, 'Incolla speciale'!A74, -1)</f>
        <v>51</v>
      </c>
    </row>
    <row r="75" spans="1:4" hidden="1">
      <c r="A75">
        <v>113</v>
      </c>
      <c r="B75">
        <f t="shared" ca="1" si="1"/>
        <v>0</v>
      </c>
      <c r="C75">
        <v>4</v>
      </c>
      <c r="D75">
        <f>IF('Incolla speciale'!C75 = 2, 'Incolla speciale'!A75, -1)</f>
        <v>-1</v>
      </c>
    </row>
    <row r="76" spans="1:4" hidden="1">
      <c r="A76">
        <v>70</v>
      </c>
      <c r="B76">
        <f t="shared" ca="1" si="1"/>
        <v>4</v>
      </c>
      <c r="C76">
        <v>3</v>
      </c>
      <c r="D76">
        <f>IF('Incolla speciale'!C76 = 2, 'Incolla speciale'!A76, -1)</f>
        <v>-1</v>
      </c>
    </row>
    <row r="77" spans="1:4">
      <c r="A77">
        <v>73</v>
      </c>
      <c r="B77">
        <f t="shared" ca="1" si="1"/>
        <v>0</v>
      </c>
      <c r="C77">
        <v>2</v>
      </c>
      <c r="D77">
        <f>IF('Incolla speciale'!C77 = 2, 'Incolla speciale'!A77, -1)</f>
        <v>73</v>
      </c>
    </row>
    <row r="78" spans="1:4">
      <c r="A78">
        <v>68</v>
      </c>
      <c r="B78">
        <f t="shared" ca="1" si="1"/>
        <v>0</v>
      </c>
      <c r="C78">
        <v>2</v>
      </c>
      <c r="D78">
        <f>IF('Incolla speciale'!C78 = 2, 'Incolla speciale'!A78, -1)</f>
        <v>68</v>
      </c>
    </row>
    <row r="79" spans="1:4">
      <c r="A79">
        <v>33</v>
      </c>
      <c r="B79">
        <f t="shared" ca="1" si="1"/>
        <v>1</v>
      </c>
      <c r="C79">
        <v>2</v>
      </c>
      <c r="D79">
        <f>IF('Incolla speciale'!C79 = 2, 'Incolla speciale'!A79, -1)</f>
        <v>33</v>
      </c>
    </row>
    <row r="80" spans="1:4" hidden="1">
      <c r="A80">
        <v>102</v>
      </c>
      <c r="B80">
        <f t="shared" ca="1" si="1"/>
        <v>0</v>
      </c>
      <c r="C80">
        <v>1</v>
      </c>
      <c r="D80">
        <f>IF('Incolla speciale'!C80 = 2, 'Incolla speciale'!A80, -1)</f>
        <v>-1</v>
      </c>
    </row>
    <row r="81" spans="1:4">
      <c r="A81">
        <v>77</v>
      </c>
      <c r="B81">
        <f t="shared" ca="1" si="1"/>
        <v>3</v>
      </c>
      <c r="C81">
        <v>2</v>
      </c>
      <c r="D81">
        <f>IF('Incolla speciale'!C81 = 2, 'Incolla speciale'!A81, -1)</f>
        <v>77</v>
      </c>
    </row>
    <row r="82" spans="1:4">
      <c r="A82">
        <v>72</v>
      </c>
      <c r="B82">
        <f t="shared" ca="1" si="1"/>
        <v>1</v>
      </c>
      <c r="C82">
        <v>2</v>
      </c>
      <c r="D82">
        <f>IF('Incolla speciale'!C82 = 2, 'Incolla speciale'!A82, -1)</f>
        <v>72</v>
      </c>
    </row>
    <row r="83" spans="1:4" hidden="1">
      <c r="A83">
        <v>108</v>
      </c>
      <c r="B83">
        <f t="shared" ca="1" si="1"/>
        <v>1</v>
      </c>
      <c r="C83">
        <v>3</v>
      </c>
      <c r="D83">
        <f>IF('Incolla speciale'!C83 = 2, 'Incolla speciale'!A83, -1)</f>
        <v>-1</v>
      </c>
    </row>
    <row r="84" spans="1:4">
      <c r="A84">
        <v>62</v>
      </c>
      <c r="B84">
        <f t="shared" ca="1" si="1"/>
        <v>0</v>
      </c>
      <c r="C84">
        <v>2</v>
      </c>
      <c r="D84">
        <f>IF('Incolla speciale'!C84 = 2, 'Incolla speciale'!A84, -1)</f>
        <v>62</v>
      </c>
    </row>
    <row r="85" spans="1:4">
      <c r="A85">
        <v>48</v>
      </c>
      <c r="B85">
        <f t="shared" ca="1" si="1"/>
        <v>2</v>
      </c>
      <c r="C85">
        <v>2</v>
      </c>
      <c r="D85">
        <f>IF('Incolla speciale'!C85 = 2, 'Incolla speciale'!A85, -1)</f>
        <v>48</v>
      </c>
    </row>
    <row r="86" spans="1:4">
      <c r="A86">
        <v>68</v>
      </c>
      <c r="B86">
        <f t="shared" ca="1" si="1"/>
        <v>1</v>
      </c>
      <c r="C86">
        <v>2</v>
      </c>
      <c r="D86">
        <f>IF('Incolla speciale'!C86 = 2, 'Incolla speciale'!A86, -1)</f>
        <v>68</v>
      </c>
    </row>
    <row r="87" spans="1:4" hidden="1">
      <c r="A87">
        <v>43</v>
      </c>
      <c r="B87">
        <f t="shared" ca="1" si="1"/>
        <v>1</v>
      </c>
      <c r="C87">
        <v>3</v>
      </c>
      <c r="D87">
        <f>IF('Incolla speciale'!C87 = 2, 'Incolla speciale'!A87, -1)</f>
        <v>-1</v>
      </c>
    </row>
    <row r="88" spans="1:4">
      <c r="A88">
        <v>92</v>
      </c>
      <c r="B88">
        <f t="shared" ca="1" si="1"/>
        <v>1</v>
      </c>
      <c r="C88">
        <v>2</v>
      </c>
      <c r="D88">
        <f>IF('Incolla speciale'!C88 = 2, 'Incolla speciale'!A88, -1)</f>
        <v>92</v>
      </c>
    </row>
    <row r="89" spans="1:4" hidden="1">
      <c r="A89">
        <v>99</v>
      </c>
      <c r="B89">
        <f t="shared" ca="1" si="1"/>
        <v>1</v>
      </c>
      <c r="C89">
        <v>0</v>
      </c>
      <c r="D89">
        <f>IF('Incolla speciale'!C89 = 2, 'Incolla speciale'!A89, -1)</f>
        <v>-1</v>
      </c>
    </row>
    <row r="90" spans="1:4" hidden="1">
      <c r="A90">
        <v>101</v>
      </c>
      <c r="B90">
        <f t="shared" ca="1" si="1"/>
        <v>1</v>
      </c>
      <c r="C90">
        <v>4</v>
      </c>
      <c r="D90">
        <f>IF('Incolla speciale'!C90 = 2, 'Incolla speciale'!A90, -1)</f>
        <v>-1</v>
      </c>
    </row>
    <row r="91" spans="1:4" hidden="1">
      <c r="A91">
        <v>75</v>
      </c>
      <c r="B91">
        <f t="shared" ca="1" si="1"/>
        <v>1</v>
      </c>
      <c r="C91">
        <v>4</v>
      </c>
      <c r="D91">
        <f>IF('Incolla speciale'!C91 = 2, 'Incolla speciale'!A91, -1)</f>
        <v>-1</v>
      </c>
    </row>
    <row r="92" spans="1:4" hidden="1">
      <c r="A92">
        <v>54</v>
      </c>
      <c r="B92">
        <f t="shared" ca="1" si="1"/>
        <v>2</v>
      </c>
      <c r="C92">
        <v>4</v>
      </c>
      <c r="D92">
        <f>IF('Incolla speciale'!C92 = 2, 'Incolla speciale'!A92, -1)</f>
        <v>-1</v>
      </c>
    </row>
    <row r="93" spans="1:4" hidden="1">
      <c r="A93">
        <v>80</v>
      </c>
      <c r="B93">
        <f t="shared" ca="1" si="1"/>
        <v>0</v>
      </c>
      <c r="C93">
        <v>1</v>
      </c>
      <c r="D93">
        <f>IF('Incolla speciale'!C93 = 2, 'Incolla speciale'!A93, -1)</f>
        <v>-1</v>
      </c>
    </row>
    <row r="94" spans="1:4" hidden="1">
      <c r="A94">
        <v>75</v>
      </c>
      <c r="B94">
        <f t="shared" ca="1" si="1"/>
        <v>0</v>
      </c>
      <c r="C94">
        <v>1</v>
      </c>
      <c r="D94">
        <f>IF('Incolla speciale'!C94 = 2, 'Incolla speciale'!A94, -1)</f>
        <v>-1</v>
      </c>
    </row>
    <row r="95" spans="1:4">
      <c r="A95">
        <v>58</v>
      </c>
      <c r="B95">
        <f t="shared" ca="1" si="1"/>
        <v>2</v>
      </c>
      <c r="C95">
        <v>2</v>
      </c>
      <c r="D95">
        <f>IF('Incolla speciale'!C95 = 2, 'Incolla speciale'!A95, -1)</f>
        <v>58</v>
      </c>
    </row>
    <row r="96" spans="1:4" hidden="1">
      <c r="A96">
        <v>36</v>
      </c>
      <c r="B96">
        <f t="shared" ca="1" si="1"/>
        <v>4</v>
      </c>
      <c r="C96">
        <v>1</v>
      </c>
      <c r="D96">
        <f>IF('Incolla speciale'!C96 = 2, 'Incolla speciale'!A96, -1)</f>
        <v>-1</v>
      </c>
    </row>
    <row r="97" spans="1:4" hidden="1">
      <c r="A97">
        <v>108</v>
      </c>
      <c r="B97">
        <f t="shared" ca="1" si="1"/>
        <v>0</v>
      </c>
      <c r="C97">
        <v>3</v>
      </c>
      <c r="D97">
        <f>IF('Incolla speciale'!C97 = 2, 'Incolla speciale'!A97, -1)</f>
        <v>-1</v>
      </c>
    </row>
    <row r="98" spans="1:4">
      <c r="A98">
        <v>70</v>
      </c>
      <c r="B98">
        <f t="shared" ca="1" si="1"/>
        <v>1</v>
      </c>
      <c r="C98">
        <v>2</v>
      </c>
      <c r="D98">
        <f>IF('Incolla speciale'!C98 = 2, 'Incolla speciale'!A98, -1)</f>
        <v>70</v>
      </c>
    </row>
    <row r="99" spans="1:4">
      <c r="A99">
        <v>84</v>
      </c>
      <c r="B99">
        <f t="shared" ca="1" si="1"/>
        <v>1</v>
      </c>
      <c r="C99">
        <v>2</v>
      </c>
      <c r="D99">
        <f>IF('Incolla speciale'!C99 = 2, 'Incolla speciale'!A99, -1)</f>
        <v>84</v>
      </c>
    </row>
    <row r="100" spans="1:4" hidden="1">
      <c r="A100">
        <v>99</v>
      </c>
      <c r="B100">
        <f t="shared" ca="1" si="1"/>
        <v>1</v>
      </c>
      <c r="C100">
        <v>0</v>
      </c>
      <c r="D100">
        <f>IF('Incolla speciale'!C100 = 2, 'Incolla speciale'!A100, -1)</f>
        <v>-1</v>
      </c>
    </row>
    <row r="101" spans="1:4" hidden="1">
      <c r="A101">
        <v>41</v>
      </c>
      <c r="B101">
        <f t="shared" ca="1" si="1"/>
        <v>4</v>
      </c>
      <c r="C101">
        <v>0</v>
      </c>
      <c r="D101">
        <f>IF('Incolla speciale'!C101 = 2, 'Incolla speciale'!A101, -1)</f>
        <v>-1</v>
      </c>
    </row>
    <row r="102" spans="1:4" hidden="1">
      <c r="A102">
        <v>105</v>
      </c>
      <c r="B102">
        <f t="shared" ca="1" si="1"/>
        <v>2</v>
      </c>
      <c r="C102">
        <v>0</v>
      </c>
      <c r="D102">
        <f>IF('Incolla speciale'!C102 = 2, 'Incolla speciale'!A102, -1)</f>
        <v>-1</v>
      </c>
    </row>
    <row r="103" spans="1:4" hidden="1">
      <c r="A103">
        <v>87</v>
      </c>
      <c r="B103">
        <f t="shared" ca="1" si="1"/>
        <v>2</v>
      </c>
      <c r="C103">
        <v>1</v>
      </c>
      <c r="D103">
        <f>IF('Incolla speciale'!C103 = 2, 'Incolla speciale'!A103, -1)</f>
        <v>-1</v>
      </c>
    </row>
    <row r="104" spans="1:4" hidden="1">
      <c r="A104">
        <v>81</v>
      </c>
      <c r="B104">
        <f t="shared" ca="1" si="1"/>
        <v>0</v>
      </c>
      <c r="C104">
        <v>1</v>
      </c>
      <c r="D104">
        <f>IF('Incolla speciale'!C104 = 2, 'Incolla speciale'!A104, -1)</f>
        <v>-1</v>
      </c>
    </row>
    <row r="105" spans="1:4" hidden="1">
      <c r="A105">
        <v>81</v>
      </c>
      <c r="B105">
        <f t="shared" ca="1" si="1"/>
        <v>1</v>
      </c>
      <c r="C105">
        <v>3</v>
      </c>
      <c r="D105">
        <f>IF('Incolla speciale'!C105 = 2, 'Incolla speciale'!A105, -1)</f>
        <v>-1</v>
      </c>
    </row>
    <row r="106" spans="1:4" hidden="1">
      <c r="A106">
        <v>75</v>
      </c>
      <c r="B106">
        <f t="shared" ca="1" si="1"/>
        <v>3</v>
      </c>
      <c r="C106">
        <v>4</v>
      </c>
      <c r="D106">
        <f>IF('Incolla speciale'!C106 = 2, 'Incolla speciale'!A106, -1)</f>
        <v>-1</v>
      </c>
    </row>
    <row r="107" spans="1:4" hidden="1">
      <c r="A107">
        <v>60</v>
      </c>
      <c r="B107">
        <f t="shared" ca="1" si="1"/>
        <v>2</v>
      </c>
      <c r="C107">
        <v>3</v>
      </c>
      <c r="D107">
        <f>IF('Incolla speciale'!C107 = 2, 'Incolla speciale'!A107, -1)</f>
        <v>-1</v>
      </c>
    </row>
    <row r="108" spans="1:4" hidden="1">
      <c r="A108">
        <v>70</v>
      </c>
      <c r="B108">
        <f t="shared" ca="1" si="1"/>
        <v>3</v>
      </c>
      <c r="C108">
        <v>1</v>
      </c>
      <c r="D108">
        <f>IF('Incolla speciale'!C108 = 2, 'Incolla speciale'!A108, -1)</f>
        <v>-1</v>
      </c>
    </row>
    <row r="109" spans="1:4" hidden="1">
      <c r="A109">
        <v>37</v>
      </c>
      <c r="B109">
        <f t="shared" ca="1" si="1"/>
        <v>3</v>
      </c>
      <c r="C109">
        <v>4</v>
      </c>
      <c r="D109">
        <f>IF('Incolla speciale'!C109 = 2, 'Incolla speciale'!A109, -1)</f>
        <v>-1</v>
      </c>
    </row>
    <row r="110" spans="1:4" hidden="1">
      <c r="A110">
        <v>104</v>
      </c>
      <c r="B110">
        <f t="shared" ca="1" si="1"/>
        <v>4</v>
      </c>
      <c r="C110">
        <v>4</v>
      </c>
      <c r="D110">
        <f>IF('Incolla speciale'!C110 = 2, 'Incolla speciale'!A110, -1)</f>
        <v>-1</v>
      </c>
    </row>
    <row r="111" spans="1:4" hidden="1">
      <c r="A111">
        <v>93</v>
      </c>
      <c r="B111">
        <f t="shared" ca="1" si="1"/>
        <v>2</v>
      </c>
      <c r="C111">
        <v>1</v>
      </c>
      <c r="D111">
        <f>IF('Incolla speciale'!C111 = 2, 'Incolla speciale'!A111, -1)</f>
        <v>-1</v>
      </c>
    </row>
    <row r="112" spans="1:4" hidden="1">
      <c r="A112">
        <v>98</v>
      </c>
      <c r="B112">
        <f t="shared" ca="1" si="1"/>
        <v>0</v>
      </c>
      <c r="C112">
        <v>0</v>
      </c>
      <c r="D112">
        <f>IF('Incolla speciale'!C112 = 2, 'Incolla speciale'!A112, -1)</f>
        <v>-1</v>
      </c>
    </row>
    <row r="113" spans="1:4" hidden="1">
      <c r="A113">
        <v>75</v>
      </c>
      <c r="B113">
        <f t="shared" ca="1" si="1"/>
        <v>3</v>
      </c>
      <c r="C113">
        <v>1</v>
      </c>
      <c r="D113">
        <f>IF('Incolla speciale'!C113 = 2, 'Incolla speciale'!A113, -1)</f>
        <v>-1</v>
      </c>
    </row>
    <row r="114" spans="1:4" hidden="1">
      <c r="A114">
        <v>93</v>
      </c>
      <c r="B114">
        <f t="shared" ca="1" si="1"/>
        <v>2</v>
      </c>
      <c r="C114">
        <v>1</v>
      </c>
      <c r="D114">
        <f>IF('Incolla speciale'!C114 = 2, 'Incolla speciale'!A114, -1)</f>
        <v>-1</v>
      </c>
    </row>
    <row r="115" spans="1:4">
      <c r="A115">
        <v>70</v>
      </c>
      <c r="B115">
        <f t="shared" ca="1" si="1"/>
        <v>4</v>
      </c>
      <c r="C115">
        <v>2</v>
      </c>
      <c r="D115">
        <f>IF('Incolla speciale'!C115 = 2, 'Incolla speciale'!A115, -1)</f>
        <v>70</v>
      </c>
    </row>
    <row r="116" spans="1:4">
      <c r="A116">
        <v>30</v>
      </c>
      <c r="B116">
        <f t="shared" ca="1" si="1"/>
        <v>3</v>
      </c>
      <c r="C116">
        <v>2</v>
      </c>
      <c r="D116">
        <f>IF('Incolla speciale'!C116 = 2, 'Incolla speciale'!A116, -1)</f>
        <v>30</v>
      </c>
    </row>
    <row r="117" spans="1:4" hidden="1">
      <c r="A117">
        <v>78</v>
      </c>
      <c r="B117">
        <f t="shared" ca="1" si="1"/>
        <v>0</v>
      </c>
      <c r="C117">
        <v>1</v>
      </c>
      <c r="D117">
        <f>IF('Incolla speciale'!C117 = 2, 'Incolla speciale'!A117, -1)</f>
        <v>-1</v>
      </c>
    </row>
    <row r="118" spans="1:4" hidden="1">
      <c r="A118">
        <v>39</v>
      </c>
      <c r="B118">
        <f t="shared" ca="1" si="1"/>
        <v>4</v>
      </c>
      <c r="C118">
        <v>0</v>
      </c>
      <c r="D118">
        <f>IF('Incolla speciale'!C118 = 2, 'Incolla speciale'!A118, -1)</f>
        <v>-1</v>
      </c>
    </row>
    <row r="119" spans="1:4" hidden="1">
      <c r="A119">
        <v>92</v>
      </c>
      <c r="B119">
        <f t="shared" ca="1" si="1"/>
        <v>1</v>
      </c>
      <c r="C119">
        <v>3</v>
      </c>
      <c r="D119">
        <f>IF('Incolla speciale'!C119 = 2, 'Incolla speciale'!A119, -1)</f>
        <v>-1</v>
      </c>
    </row>
    <row r="120" spans="1:4" hidden="1">
      <c r="A120">
        <v>108</v>
      </c>
      <c r="B120">
        <f t="shared" ca="1" si="1"/>
        <v>3</v>
      </c>
      <c r="C120">
        <v>1</v>
      </c>
      <c r="D120">
        <f>IF('Incolla speciale'!C120 = 2, 'Incolla speciale'!A120, -1)</f>
        <v>-1</v>
      </c>
    </row>
    <row r="121" spans="1:4" hidden="1">
      <c r="A121">
        <v>59</v>
      </c>
      <c r="B121">
        <f t="shared" ca="1" si="1"/>
        <v>3</v>
      </c>
      <c r="C121">
        <v>1</v>
      </c>
      <c r="D121">
        <f>IF('Incolla speciale'!C121 = 2, 'Incolla speciale'!A121, -1)</f>
        <v>-1</v>
      </c>
    </row>
    <row r="122" spans="1:4" hidden="1">
      <c r="A122">
        <v>89</v>
      </c>
      <c r="B122">
        <f t="shared" ca="1" si="1"/>
        <v>1</v>
      </c>
      <c r="C122">
        <v>3</v>
      </c>
      <c r="D122">
        <f>IF('Incolla speciale'!C122 = 2, 'Incolla speciale'!A122, -1)</f>
        <v>-1</v>
      </c>
    </row>
    <row r="123" spans="1:4" hidden="1">
      <c r="A123">
        <v>94</v>
      </c>
      <c r="B123">
        <f t="shared" ca="1" si="1"/>
        <v>1</v>
      </c>
      <c r="C123">
        <v>3</v>
      </c>
      <c r="D123">
        <f>IF('Incolla speciale'!C123 = 2, 'Incolla speciale'!A123, -1)</f>
        <v>-1</v>
      </c>
    </row>
    <row r="124" spans="1:4">
      <c r="A124">
        <v>71</v>
      </c>
      <c r="B124">
        <f t="shared" ca="1" si="1"/>
        <v>2</v>
      </c>
      <c r="C124">
        <v>2</v>
      </c>
      <c r="D124">
        <f>IF('Incolla speciale'!C124 = 2, 'Incolla speciale'!A124, -1)</f>
        <v>71</v>
      </c>
    </row>
    <row r="125" spans="1:4">
      <c r="A125">
        <v>86</v>
      </c>
      <c r="B125">
        <f t="shared" ca="1" si="1"/>
        <v>1</v>
      </c>
      <c r="C125">
        <v>2</v>
      </c>
      <c r="D125">
        <f>IF('Incolla speciale'!C125 = 2, 'Incolla speciale'!A125, -1)</f>
        <v>86</v>
      </c>
    </row>
    <row r="126" spans="1:4" hidden="1">
      <c r="A126">
        <v>56</v>
      </c>
      <c r="B126">
        <f t="shared" ca="1" si="1"/>
        <v>1</v>
      </c>
      <c r="C126">
        <v>3</v>
      </c>
      <c r="D126">
        <f>IF('Incolla speciale'!C126 = 2, 'Incolla speciale'!A126, -1)</f>
        <v>-1</v>
      </c>
    </row>
    <row r="127" spans="1:4" hidden="1">
      <c r="A127">
        <v>92</v>
      </c>
      <c r="B127">
        <f t="shared" ca="1" si="1"/>
        <v>2</v>
      </c>
      <c r="C127">
        <v>3</v>
      </c>
      <c r="D127">
        <f>IF('Incolla speciale'!C127 = 2, 'Incolla speciale'!A127, -1)</f>
        <v>-1</v>
      </c>
    </row>
    <row r="128" spans="1:4" hidden="1">
      <c r="A128">
        <v>101</v>
      </c>
      <c r="B128">
        <f t="shared" ca="1" si="1"/>
        <v>2</v>
      </c>
      <c r="C128">
        <v>1</v>
      </c>
      <c r="D128">
        <f>IF('Incolla speciale'!C128 = 2, 'Incolla speciale'!A128, -1)</f>
        <v>-1</v>
      </c>
    </row>
    <row r="129" spans="1:4" hidden="1">
      <c r="A129">
        <v>85</v>
      </c>
      <c r="B129">
        <f t="shared" ca="1" si="1"/>
        <v>4</v>
      </c>
      <c r="C129">
        <v>3</v>
      </c>
      <c r="D129">
        <f>IF('Incolla speciale'!C129 = 2, 'Incolla speciale'!A129, -1)</f>
        <v>-1</v>
      </c>
    </row>
    <row r="130" spans="1:4" hidden="1">
      <c r="A130">
        <v>90</v>
      </c>
      <c r="B130">
        <f t="shared" ca="1" si="1"/>
        <v>3</v>
      </c>
      <c r="C130">
        <v>0</v>
      </c>
      <c r="D130">
        <f>IF('Incolla speciale'!C130 = 2, 'Incolla speciale'!A130, -1)</f>
        <v>-1</v>
      </c>
    </row>
    <row r="131" spans="1:4" hidden="1">
      <c r="A131">
        <v>62</v>
      </c>
      <c r="B131">
        <f t="shared" ref="B131:B194" ca="1" si="2">ROUND(RAND()*4, 0)</f>
        <v>3</v>
      </c>
      <c r="C131">
        <v>4</v>
      </c>
      <c r="D131">
        <f>IF('Incolla speciale'!C131 = 2, 'Incolla speciale'!A131, -1)</f>
        <v>-1</v>
      </c>
    </row>
    <row r="132" spans="1:4" hidden="1">
      <c r="A132">
        <v>91</v>
      </c>
      <c r="B132">
        <f t="shared" ca="1" si="2"/>
        <v>3</v>
      </c>
      <c r="C132">
        <v>1</v>
      </c>
      <c r="D132">
        <f>IF('Incolla speciale'!C132 = 2, 'Incolla speciale'!A132, -1)</f>
        <v>-1</v>
      </c>
    </row>
    <row r="133" spans="1:4" hidden="1">
      <c r="A133">
        <v>92</v>
      </c>
      <c r="B133">
        <f t="shared" ca="1" si="2"/>
        <v>2</v>
      </c>
      <c r="C133">
        <v>1</v>
      </c>
      <c r="D133">
        <f>IF('Incolla speciale'!C133 = 2, 'Incolla speciale'!A133, -1)</f>
        <v>-1</v>
      </c>
    </row>
    <row r="134" spans="1:4" hidden="1">
      <c r="A134">
        <v>114</v>
      </c>
      <c r="B134">
        <f t="shared" ca="1" si="2"/>
        <v>2</v>
      </c>
      <c r="C134">
        <v>3</v>
      </c>
      <c r="D134">
        <f>IF('Incolla speciale'!C134 = 2, 'Incolla speciale'!A134, -1)</f>
        <v>-1</v>
      </c>
    </row>
    <row r="135" spans="1:4" hidden="1">
      <c r="A135">
        <v>60</v>
      </c>
      <c r="B135">
        <f t="shared" ca="1" si="2"/>
        <v>1</v>
      </c>
      <c r="C135">
        <v>3</v>
      </c>
      <c r="D135">
        <f>IF('Incolla speciale'!C135 = 2, 'Incolla speciale'!A135, -1)</f>
        <v>-1</v>
      </c>
    </row>
    <row r="136" spans="1:4" hidden="1">
      <c r="A136">
        <v>98</v>
      </c>
      <c r="B136">
        <f t="shared" ca="1" si="2"/>
        <v>2</v>
      </c>
      <c r="C136">
        <v>0</v>
      </c>
      <c r="D136">
        <f>IF('Incolla speciale'!C136 = 2, 'Incolla speciale'!A136, -1)</f>
        <v>-1</v>
      </c>
    </row>
    <row r="137" spans="1:4" hidden="1">
      <c r="A137">
        <v>32</v>
      </c>
      <c r="B137">
        <f t="shared" ca="1" si="2"/>
        <v>0</v>
      </c>
      <c r="C137">
        <v>4</v>
      </c>
      <c r="D137">
        <f>IF('Incolla speciale'!C137 = 2, 'Incolla speciale'!A137, -1)</f>
        <v>-1</v>
      </c>
    </row>
    <row r="138" spans="1:4">
      <c r="A138">
        <v>101</v>
      </c>
      <c r="B138">
        <f t="shared" ca="1" si="2"/>
        <v>0</v>
      </c>
      <c r="C138">
        <v>2</v>
      </c>
      <c r="D138">
        <f>IF('Incolla speciale'!C138 = 2, 'Incolla speciale'!A138, -1)</f>
        <v>101</v>
      </c>
    </row>
    <row r="139" spans="1:4" hidden="1">
      <c r="A139">
        <v>65</v>
      </c>
      <c r="B139">
        <f t="shared" ca="1" si="2"/>
        <v>4</v>
      </c>
      <c r="C139">
        <v>3</v>
      </c>
      <c r="D139">
        <f>IF('Incolla speciale'!C139 = 2, 'Incolla speciale'!A139, -1)</f>
        <v>-1</v>
      </c>
    </row>
    <row r="140" spans="1:4" hidden="1">
      <c r="A140">
        <v>89</v>
      </c>
      <c r="B140">
        <f t="shared" ca="1" si="2"/>
        <v>0</v>
      </c>
      <c r="C140">
        <v>1</v>
      </c>
      <c r="D140">
        <f>IF('Incolla speciale'!C140 = 2, 'Incolla speciale'!A140, -1)</f>
        <v>-1</v>
      </c>
    </row>
    <row r="141" spans="1:4" hidden="1">
      <c r="A141">
        <v>62</v>
      </c>
      <c r="B141">
        <f t="shared" ca="1" si="2"/>
        <v>3</v>
      </c>
      <c r="C141">
        <v>3</v>
      </c>
      <c r="D141">
        <f>IF('Incolla speciale'!C141 = 2, 'Incolla speciale'!A141, -1)</f>
        <v>-1</v>
      </c>
    </row>
    <row r="142" spans="1:4" hidden="1">
      <c r="A142">
        <v>107</v>
      </c>
      <c r="B142">
        <f t="shared" ca="1" si="2"/>
        <v>2</v>
      </c>
      <c r="C142">
        <v>3</v>
      </c>
      <c r="D142">
        <f>IF('Incolla speciale'!C142 = 2, 'Incolla speciale'!A142, -1)</f>
        <v>-1</v>
      </c>
    </row>
    <row r="143" spans="1:4" hidden="1">
      <c r="A143">
        <v>43</v>
      </c>
      <c r="B143">
        <f t="shared" ca="1" si="2"/>
        <v>3</v>
      </c>
      <c r="C143">
        <v>0</v>
      </c>
      <c r="D143">
        <f>IF('Incolla speciale'!C143 = 2, 'Incolla speciale'!A143, -1)</f>
        <v>-1</v>
      </c>
    </row>
    <row r="144" spans="1:4" hidden="1">
      <c r="A144">
        <v>31</v>
      </c>
      <c r="B144">
        <f t="shared" ca="1" si="2"/>
        <v>2</v>
      </c>
      <c r="C144">
        <v>1</v>
      </c>
      <c r="D144">
        <f>IF('Incolla speciale'!C144 = 2, 'Incolla speciale'!A144, -1)</f>
        <v>-1</v>
      </c>
    </row>
    <row r="145" spans="1:4" hidden="1">
      <c r="A145">
        <v>51</v>
      </c>
      <c r="B145">
        <f t="shared" ca="1" si="2"/>
        <v>2</v>
      </c>
      <c r="C145">
        <v>1</v>
      </c>
      <c r="D145">
        <f>IF('Incolla speciale'!C145 = 2, 'Incolla speciale'!A145, -1)</f>
        <v>-1</v>
      </c>
    </row>
    <row r="146" spans="1:4" hidden="1">
      <c r="A146">
        <v>85</v>
      </c>
      <c r="B146">
        <f t="shared" ca="1" si="2"/>
        <v>0</v>
      </c>
      <c r="C146">
        <v>3</v>
      </c>
      <c r="D146">
        <f>IF('Incolla speciale'!C146 = 2, 'Incolla speciale'!A146, -1)</f>
        <v>-1</v>
      </c>
    </row>
    <row r="147" spans="1:4" hidden="1">
      <c r="A147">
        <v>92</v>
      </c>
      <c r="B147">
        <f t="shared" ca="1" si="2"/>
        <v>1</v>
      </c>
      <c r="C147">
        <v>3</v>
      </c>
      <c r="D147">
        <f>IF('Incolla speciale'!C147 = 2, 'Incolla speciale'!A147, -1)</f>
        <v>-1</v>
      </c>
    </row>
    <row r="148" spans="1:4" hidden="1">
      <c r="A148">
        <v>99</v>
      </c>
      <c r="B148">
        <f t="shared" ca="1" si="2"/>
        <v>4</v>
      </c>
      <c r="C148">
        <v>1</v>
      </c>
      <c r="D148">
        <f>IF('Incolla speciale'!C148 = 2, 'Incolla speciale'!A148, -1)</f>
        <v>-1</v>
      </c>
    </row>
    <row r="149" spans="1:4">
      <c r="A149">
        <v>96</v>
      </c>
      <c r="B149">
        <f t="shared" ca="1" si="2"/>
        <v>4</v>
      </c>
      <c r="C149">
        <v>2</v>
      </c>
      <c r="D149">
        <f>IF('Incolla speciale'!C149 = 2, 'Incolla speciale'!A149, -1)</f>
        <v>96</v>
      </c>
    </row>
    <row r="150" spans="1:4" hidden="1">
      <c r="A150">
        <v>59</v>
      </c>
      <c r="B150">
        <f t="shared" ca="1" si="2"/>
        <v>0</v>
      </c>
      <c r="C150">
        <v>3</v>
      </c>
      <c r="D150">
        <f>IF('Incolla speciale'!C150 = 2, 'Incolla speciale'!A150, -1)</f>
        <v>-1</v>
      </c>
    </row>
    <row r="151" spans="1:4" hidden="1">
      <c r="A151">
        <v>45</v>
      </c>
      <c r="B151">
        <f t="shared" ca="1" si="2"/>
        <v>2</v>
      </c>
      <c r="C151">
        <v>1</v>
      </c>
      <c r="D151">
        <f>IF('Incolla speciale'!C151 = 2, 'Incolla speciale'!A151, -1)</f>
        <v>-1</v>
      </c>
    </row>
    <row r="152" spans="1:4" hidden="1">
      <c r="A152">
        <v>62</v>
      </c>
      <c r="B152">
        <f t="shared" ca="1" si="2"/>
        <v>2</v>
      </c>
      <c r="C152">
        <v>0</v>
      </c>
      <c r="D152">
        <f>IF('Incolla speciale'!C152 = 2, 'Incolla speciale'!A152, -1)</f>
        <v>-1</v>
      </c>
    </row>
    <row r="153" spans="1:4" hidden="1">
      <c r="A153">
        <v>85</v>
      </c>
      <c r="B153">
        <f t="shared" ca="1" si="2"/>
        <v>3</v>
      </c>
      <c r="C153">
        <v>1</v>
      </c>
      <c r="D153">
        <f>IF('Incolla speciale'!C153 = 2, 'Incolla speciale'!A153, -1)</f>
        <v>-1</v>
      </c>
    </row>
    <row r="154" spans="1:4" hidden="1">
      <c r="A154">
        <v>71</v>
      </c>
      <c r="B154">
        <f t="shared" ca="1" si="2"/>
        <v>2</v>
      </c>
      <c r="C154">
        <v>1</v>
      </c>
      <c r="D154">
        <f>IF('Incolla speciale'!C154 = 2, 'Incolla speciale'!A154, -1)</f>
        <v>-1</v>
      </c>
    </row>
    <row r="155" spans="1:4" hidden="1">
      <c r="A155">
        <v>71</v>
      </c>
      <c r="B155">
        <f t="shared" ca="1" si="2"/>
        <v>0</v>
      </c>
      <c r="C155">
        <v>1</v>
      </c>
      <c r="D155">
        <f>IF('Incolla speciale'!C155 = 2, 'Incolla speciale'!A155, -1)</f>
        <v>-1</v>
      </c>
    </row>
    <row r="156" spans="1:4">
      <c r="A156">
        <v>84</v>
      </c>
      <c r="B156">
        <f t="shared" ca="1" si="2"/>
        <v>1</v>
      </c>
      <c r="C156">
        <v>2</v>
      </c>
      <c r="D156">
        <f>IF('Incolla speciale'!C156 = 2, 'Incolla speciale'!A156, -1)</f>
        <v>84</v>
      </c>
    </row>
    <row r="157" spans="1:4" hidden="1">
      <c r="A157">
        <v>89</v>
      </c>
      <c r="B157">
        <f t="shared" ca="1" si="2"/>
        <v>3</v>
      </c>
      <c r="C157">
        <v>1</v>
      </c>
      <c r="D157">
        <f>IF('Incolla speciale'!C157 = 2, 'Incolla speciale'!A157, -1)</f>
        <v>-1</v>
      </c>
    </row>
    <row r="158" spans="1:4" hidden="1">
      <c r="A158">
        <v>107</v>
      </c>
      <c r="B158">
        <f t="shared" ca="1" si="2"/>
        <v>4</v>
      </c>
      <c r="C158">
        <v>4</v>
      </c>
      <c r="D158">
        <f>IF('Incolla speciale'!C158 = 2, 'Incolla speciale'!A158, -1)</f>
        <v>-1</v>
      </c>
    </row>
    <row r="159" spans="1:4" hidden="1">
      <c r="A159">
        <v>114</v>
      </c>
      <c r="B159">
        <f t="shared" ca="1" si="2"/>
        <v>4</v>
      </c>
      <c r="C159">
        <v>3</v>
      </c>
      <c r="D159">
        <f>IF('Incolla speciale'!C159 = 2, 'Incolla speciale'!A159, -1)</f>
        <v>-1</v>
      </c>
    </row>
    <row r="160" spans="1:4" hidden="1">
      <c r="A160">
        <v>61</v>
      </c>
      <c r="B160">
        <f t="shared" ca="1" si="2"/>
        <v>4</v>
      </c>
      <c r="C160">
        <v>1</v>
      </c>
      <c r="D160">
        <f>IF('Incolla speciale'!C160 = 2, 'Incolla speciale'!A160, -1)</f>
        <v>-1</v>
      </c>
    </row>
    <row r="161" spans="1:4" hidden="1">
      <c r="A161">
        <v>72</v>
      </c>
      <c r="B161">
        <f t="shared" ca="1" si="2"/>
        <v>4</v>
      </c>
      <c r="C161">
        <v>1</v>
      </c>
      <c r="D161">
        <f>IF('Incolla speciale'!C161 = 2, 'Incolla speciale'!A161, -1)</f>
        <v>-1</v>
      </c>
    </row>
    <row r="162" spans="1:4" hidden="1">
      <c r="A162">
        <v>109</v>
      </c>
      <c r="B162">
        <f t="shared" ca="1" si="2"/>
        <v>3</v>
      </c>
      <c r="C162">
        <v>1</v>
      </c>
      <c r="D162">
        <f>IF('Incolla speciale'!C162 = 2, 'Incolla speciale'!A162, -1)</f>
        <v>-1</v>
      </c>
    </row>
    <row r="163" spans="1:4" hidden="1">
      <c r="A163">
        <v>84</v>
      </c>
      <c r="B163">
        <f t="shared" ca="1" si="2"/>
        <v>1</v>
      </c>
      <c r="C163">
        <v>1</v>
      </c>
      <c r="D163">
        <f>IF('Incolla speciale'!C163 = 2, 'Incolla speciale'!A163, -1)</f>
        <v>-1</v>
      </c>
    </row>
    <row r="164" spans="1:4" hidden="1">
      <c r="A164">
        <v>93</v>
      </c>
      <c r="B164">
        <f t="shared" ca="1" si="2"/>
        <v>1</v>
      </c>
      <c r="C164">
        <v>3</v>
      </c>
      <c r="D164">
        <f>IF('Incolla speciale'!C164 = 2, 'Incolla speciale'!A164, -1)</f>
        <v>-1</v>
      </c>
    </row>
    <row r="165" spans="1:4">
      <c r="A165">
        <v>99</v>
      </c>
      <c r="B165">
        <f t="shared" ca="1" si="2"/>
        <v>3</v>
      </c>
      <c r="C165">
        <v>2</v>
      </c>
      <c r="D165">
        <f>IF('Incolla speciale'!C165 = 2, 'Incolla speciale'!A165, -1)</f>
        <v>99</v>
      </c>
    </row>
    <row r="166" spans="1:4" hidden="1">
      <c r="A166">
        <v>77</v>
      </c>
      <c r="B166">
        <f t="shared" ca="1" si="2"/>
        <v>4</v>
      </c>
      <c r="C166">
        <v>3</v>
      </c>
      <c r="D166">
        <f>IF('Incolla speciale'!C166 = 2, 'Incolla speciale'!A166, -1)</f>
        <v>-1</v>
      </c>
    </row>
    <row r="167" spans="1:4">
      <c r="A167">
        <v>94</v>
      </c>
      <c r="B167">
        <f t="shared" ca="1" si="2"/>
        <v>2</v>
      </c>
      <c r="C167">
        <v>2</v>
      </c>
      <c r="D167">
        <f>IF('Incolla speciale'!C167 = 2, 'Incolla speciale'!A167, -1)</f>
        <v>94</v>
      </c>
    </row>
    <row r="168" spans="1:4" hidden="1">
      <c r="A168">
        <v>77</v>
      </c>
      <c r="B168">
        <f t="shared" ca="1" si="2"/>
        <v>1</v>
      </c>
      <c r="C168">
        <v>1</v>
      </c>
      <c r="D168">
        <f>IF('Incolla speciale'!C168 = 2, 'Incolla speciale'!A168, -1)</f>
        <v>-1</v>
      </c>
    </row>
    <row r="169" spans="1:4" hidden="1">
      <c r="A169">
        <v>91</v>
      </c>
      <c r="B169">
        <f t="shared" ca="1" si="2"/>
        <v>4</v>
      </c>
      <c r="C169">
        <v>3</v>
      </c>
      <c r="D169">
        <f>IF('Incolla speciale'!C169 = 2, 'Incolla speciale'!A169, -1)</f>
        <v>-1</v>
      </c>
    </row>
    <row r="170" spans="1:4">
      <c r="A170">
        <v>123</v>
      </c>
      <c r="B170">
        <f t="shared" ca="1" si="2"/>
        <v>1</v>
      </c>
      <c r="C170">
        <v>2</v>
      </c>
      <c r="D170">
        <f>IF('Incolla speciale'!C170 = 2, 'Incolla speciale'!A170, -1)</f>
        <v>123</v>
      </c>
    </row>
    <row r="171" spans="1:4">
      <c r="A171">
        <v>43</v>
      </c>
      <c r="B171">
        <f t="shared" ca="1" si="2"/>
        <v>0</v>
      </c>
      <c r="C171">
        <v>2</v>
      </c>
      <c r="D171">
        <f>IF('Incolla speciale'!C171 = 2, 'Incolla speciale'!A171, -1)</f>
        <v>43</v>
      </c>
    </row>
    <row r="172" spans="1:4" hidden="1">
      <c r="A172">
        <v>92</v>
      </c>
      <c r="B172">
        <f t="shared" ca="1" si="2"/>
        <v>1</v>
      </c>
      <c r="C172">
        <v>3</v>
      </c>
      <c r="D172">
        <f>IF('Incolla speciale'!C172 = 2, 'Incolla speciale'!A172, -1)</f>
        <v>-1</v>
      </c>
    </row>
    <row r="173" spans="1:4">
      <c r="A173">
        <v>61</v>
      </c>
      <c r="B173">
        <f t="shared" ca="1" si="2"/>
        <v>3</v>
      </c>
      <c r="C173">
        <v>2</v>
      </c>
      <c r="D173">
        <f>IF('Incolla speciale'!C173 = 2, 'Incolla speciale'!A173, -1)</f>
        <v>61</v>
      </c>
    </row>
    <row r="174" spans="1:4" hidden="1">
      <c r="A174">
        <v>39</v>
      </c>
      <c r="B174">
        <f t="shared" ca="1" si="2"/>
        <v>3</v>
      </c>
      <c r="C174">
        <v>4</v>
      </c>
      <c r="D174">
        <f>IF('Incolla speciale'!C174 = 2, 'Incolla speciale'!A174, -1)</f>
        <v>-1</v>
      </c>
    </row>
    <row r="175" spans="1:4" hidden="1">
      <c r="A175">
        <v>70</v>
      </c>
      <c r="B175">
        <f t="shared" ca="1" si="2"/>
        <v>3</v>
      </c>
      <c r="C175">
        <v>3</v>
      </c>
      <c r="D175">
        <f>IF('Incolla speciale'!C175 = 2, 'Incolla speciale'!A175, -1)</f>
        <v>-1</v>
      </c>
    </row>
    <row r="176" spans="1:4" hidden="1">
      <c r="A176">
        <v>103</v>
      </c>
      <c r="B176">
        <f t="shared" ca="1" si="2"/>
        <v>2</v>
      </c>
      <c r="C176">
        <v>1</v>
      </c>
      <c r="D176">
        <f>IF('Incolla speciale'!C176 = 2, 'Incolla speciale'!A176, -1)</f>
        <v>-1</v>
      </c>
    </row>
    <row r="177" spans="1:4">
      <c r="A177">
        <v>96</v>
      </c>
      <c r="B177">
        <f t="shared" ca="1" si="2"/>
        <v>0</v>
      </c>
      <c r="C177">
        <v>2</v>
      </c>
      <c r="D177">
        <f>IF('Incolla speciale'!C177 = 2, 'Incolla speciale'!A177, -1)</f>
        <v>96</v>
      </c>
    </row>
    <row r="178" spans="1:4" hidden="1">
      <c r="A178">
        <v>77</v>
      </c>
      <c r="B178">
        <f t="shared" ca="1" si="2"/>
        <v>3</v>
      </c>
      <c r="C178">
        <v>3</v>
      </c>
      <c r="D178">
        <f>IF('Incolla speciale'!C178 = 2, 'Incolla speciale'!A178, -1)</f>
        <v>-1</v>
      </c>
    </row>
    <row r="179" spans="1:4" hidden="1">
      <c r="A179">
        <v>83</v>
      </c>
      <c r="B179">
        <f t="shared" ca="1" si="2"/>
        <v>3</v>
      </c>
      <c r="C179">
        <v>1</v>
      </c>
      <c r="D179">
        <f>IF('Incolla speciale'!C179 = 2, 'Incolla speciale'!A179, -1)</f>
        <v>-1</v>
      </c>
    </row>
    <row r="180" spans="1:4" hidden="1">
      <c r="A180">
        <v>76</v>
      </c>
      <c r="B180">
        <f t="shared" ca="1" si="2"/>
        <v>2</v>
      </c>
      <c r="C180">
        <v>3</v>
      </c>
      <c r="D180">
        <f>IF('Incolla speciale'!C180 = 2, 'Incolla speciale'!A180, -1)</f>
        <v>-1</v>
      </c>
    </row>
    <row r="181" spans="1:4" hidden="1">
      <c r="A181">
        <v>63</v>
      </c>
      <c r="B181">
        <f t="shared" ca="1" si="2"/>
        <v>2</v>
      </c>
      <c r="C181">
        <v>1</v>
      </c>
      <c r="D181">
        <f>IF('Incolla speciale'!C181 = 2, 'Incolla speciale'!A181, -1)</f>
        <v>-1</v>
      </c>
    </row>
    <row r="182" spans="1:4">
      <c r="A182">
        <v>54</v>
      </c>
      <c r="B182">
        <f t="shared" ca="1" si="2"/>
        <v>1</v>
      </c>
      <c r="C182">
        <v>2</v>
      </c>
      <c r="D182">
        <f>IF('Incolla speciale'!C182 = 2, 'Incolla speciale'!A182, -1)</f>
        <v>54</v>
      </c>
    </row>
    <row r="183" spans="1:4" hidden="1">
      <c r="A183">
        <v>99</v>
      </c>
      <c r="B183">
        <f t="shared" ca="1" si="2"/>
        <v>1</v>
      </c>
      <c r="C183">
        <v>1</v>
      </c>
      <c r="D183">
        <f>IF('Incolla speciale'!C183 = 2, 'Incolla speciale'!A183, -1)</f>
        <v>-1</v>
      </c>
    </row>
    <row r="184" spans="1:4">
      <c r="A184">
        <v>77</v>
      </c>
      <c r="B184">
        <f t="shared" ca="1" si="2"/>
        <v>3</v>
      </c>
      <c r="C184">
        <v>2</v>
      </c>
      <c r="D184">
        <f>IF('Incolla speciale'!C184 = 2, 'Incolla speciale'!A184, -1)</f>
        <v>77</v>
      </c>
    </row>
    <row r="185" spans="1:4" hidden="1">
      <c r="A185">
        <v>58</v>
      </c>
      <c r="B185">
        <f t="shared" ca="1" si="2"/>
        <v>3</v>
      </c>
      <c r="C185">
        <v>4</v>
      </c>
      <c r="D185">
        <f>IF('Incolla speciale'!C185 = 2, 'Incolla speciale'!A185, -1)</f>
        <v>-1</v>
      </c>
    </row>
    <row r="186" spans="1:4">
      <c r="A186">
        <v>142</v>
      </c>
      <c r="B186">
        <f t="shared" ca="1" si="2"/>
        <v>0</v>
      </c>
      <c r="C186">
        <v>2</v>
      </c>
      <c r="D186">
        <f>IF('Incolla speciale'!C186 = 2, 'Incolla speciale'!A186, -1)</f>
        <v>142</v>
      </c>
    </row>
    <row r="187" spans="1:4" hidden="1">
      <c r="A187">
        <v>80</v>
      </c>
      <c r="B187">
        <f t="shared" ca="1" si="2"/>
        <v>2</v>
      </c>
      <c r="C187">
        <v>1</v>
      </c>
      <c r="D187">
        <f>IF('Incolla speciale'!C187 = 2, 'Incolla speciale'!A187, -1)</f>
        <v>-1</v>
      </c>
    </row>
    <row r="188" spans="1:4">
      <c r="A188">
        <v>80</v>
      </c>
      <c r="B188">
        <f t="shared" ca="1" si="2"/>
        <v>3</v>
      </c>
      <c r="C188">
        <v>2</v>
      </c>
      <c r="D188">
        <f>IF('Incolla speciale'!C188 = 2, 'Incolla speciale'!A188, -1)</f>
        <v>80</v>
      </c>
    </row>
    <row r="189" spans="1:4" hidden="1">
      <c r="A189">
        <v>101</v>
      </c>
      <c r="B189">
        <f t="shared" ca="1" si="2"/>
        <v>2</v>
      </c>
      <c r="C189">
        <v>3</v>
      </c>
      <c r="D189">
        <f>IF('Incolla speciale'!C189 = 2, 'Incolla speciale'!A189, -1)</f>
        <v>-1</v>
      </c>
    </row>
    <row r="190" spans="1:4" hidden="1">
      <c r="A190">
        <v>72</v>
      </c>
      <c r="B190">
        <f t="shared" ca="1" si="2"/>
        <v>3</v>
      </c>
      <c r="C190">
        <v>1</v>
      </c>
      <c r="D190">
        <f>IF('Incolla speciale'!C190 = 2, 'Incolla speciale'!A190, -1)</f>
        <v>-1</v>
      </c>
    </row>
    <row r="191" spans="1:4">
      <c r="A191">
        <v>61</v>
      </c>
      <c r="B191">
        <f t="shared" ca="1" si="2"/>
        <v>1</v>
      </c>
      <c r="C191">
        <v>2</v>
      </c>
      <c r="D191">
        <f>IF('Incolla speciale'!C191 = 2, 'Incolla speciale'!A191, -1)</f>
        <v>61</v>
      </c>
    </row>
    <row r="192" spans="1:4" hidden="1">
      <c r="A192">
        <v>63</v>
      </c>
      <c r="B192">
        <f t="shared" ca="1" si="2"/>
        <v>1</v>
      </c>
      <c r="C192">
        <v>0</v>
      </c>
      <c r="D192">
        <f>IF('Incolla speciale'!C192 = 2, 'Incolla speciale'!A192, -1)</f>
        <v>-1</v>
      </c>
    </row>
    <row r="193" spans="1:4" hidden="1">
      <c r="A193">
        <v>87</v>
      </c>
      <c r="B193">
        <f t="shared" ca="1" si="2"/>
        <v>0</v>
      </c>
      <c r="C193">
        <v>3</v>
      </c>
      <c r="D193">
        <f>IF('Incolla speciale'!C193 = 2, 'Incolla speciale'!A193, -1)</f>
        <v>-1</v>
      </c>
    </row>
    <row r="194" spans="1:4">
      <c r="A194">
        <v>52</v>
      </c>
      <c r="B194">
        <f t="shared" ca="1" si="2"/>
        <v>3</v>
      </c>
      <c r="C194">
        <v>2</v>
      </c>
      <c r="D194">
        <f>IF('Incolla speciale'!C194 = 2, 'Incolla speciale'!A194, -1)</f>
        <v>52</v>
      </c>
    </row>
    <row r="195" spans="1:4">
      <c r="A195">
        <v>98</v>
      </c>
      <c r="B195">
        <f t="shared" ref="B195:B251" ca="1" si="3">ROUND(RAND()*4, 0)</f>
        <v>3</v>
      </c>
      <c r="C195">
        <v>2</v>
      </c>
      <c r="D195">
        <f>IF('Incolla speciale'!C195 = 2, 'Incolla speciale'!A195, -1)</f>
        <v>98</v>
      </c>
    </row>
    <row r="196" spans="1:4">
      <c r="A196">
        <v>50</v>
      </c>
      <c r="B196">
        <f t="shared" ca="1" si="3"/>
        <v>0</v>
      </c>
      <c r="C196">
        <v>2</v>
      </c>
      <c r="D196">
        <f>IF('Incolla speciale'!C196 = 2, 'Incolla speciale'!A196, -1)</f>
        <v>50</v>
      </c>
    </row>
    <row r="197" spans="1:4" hidden="1">
      <c r="A197">
        <v>108</v>
      </c>
      <c r="B197">
        <f t="shared" ca="1" si="3"/>
        <v>1</v>
      </c>
      <c r="C197">
        <v>0</v>
      </c>
      <c r="D197">
        <f>IF('Incolla speciale'!C197 = 2, 'Incolla speciale'!A197, -1)</f>
        <v>-1</v>
      </c>
    </row>
    <row r="198" spans="1:4" hidden="1">
      <c r="A198">
        <v>57</v>
      </c>
      <c r="B198">
        <f t="shared" ca="1" si="3"/>
        <v>2</v>
      </c>
      <c r="C198">
        <v>3</v>
      </c>
      <c r="D198">
        <f>IF('Incolla speciale'!C198 = 2, 'Incolla speciale'!A198, -1)</f>
        <v>-1</v>
      </c>
    </row>
    <row r="199" spans="1:4" hidden="1">
      <c r="A199">
        <v>66</v>
      </c>
      <c r="B199">
        <f t="shared" ca="1" si="3"/>
        <v>2</v>
      </c>
      <c r="C199">
        <v>0</v>
      </c>
      <c r="D199">
        <f>IF('Incolla speciale'!C199 = 2, 'Incolla speciale'!A199, -1)</f>
        <v>-1</v>
      </c>
    </row>
    <row r="200" spans="1:4" hidden="1">
      <c r="A200">
        <v>60</v>
      </c>
      <c r="B200">
        <f t="shared" ca="1" si="3"/>
        <v>1</v>
      </c>
      <c r="C200">
        <v>0</v>
      </c>
      <c r="D200">
        <f>IF('Incolla speciale'!C200 = 2, 'Incolla speciale'!A200, -1)</f>
        <v>-1</v>
      </c>
    </row>
    <row r="201" spans="1:4">
      <c r="A201">
        <v>95</v>
      </c>
      <c r="B201">
        <f t="shared" ca="1" si="3"/>
        <v>2</v>
      </c>
      <c r="C201">
        <v>2</v>
      </c>
      <c r="D201">
        <f>IF('Incolla speciale'!C201 = 2, 'Incolla speciale'!A201, -1)</f>
        <v>95</v>
      </c>
    </row>
    <row r="202" spans="1:4">
      <c r="A202">
        <v>81</v>
      </c>
      <c r="B202">
        <f t="shared" ca="1" si="3"/>
        <v>3</v>
      </c>
      <c r="C202">
        <v>2</v>
      </c>
      <c r="D202">
        <f>IF('Incolla speciale'!C202 = 2, 'Incolla speciale'!A202, -1)</f>
        <v>81</v>
      </c>
    </row>
    <row r="203" spans="1:4" hidden="1">
      <c r="A203">
        <v>62</v>
      </c>
      <c r="B203">
        <f t="shared" ca="1" si="3"/>
        <v>1</v>
      </c>
      <c r="C203">
        <v>3</v>
      </c>
      <c r="D203">
        <f>IF('Incolla speciale'!C203 = 2, 'Incolla speciale'!A203, -1)</f>
        <v>-1</v>
      </c>
    </row>
    <row r="204" spans="1:4" hidden="1">
      <c r="A204">
        <v>59</v>
      </c>
      <c r="B204">
        <f t="shared" ca="1" si="3"/>
        <v>2</v>
      </c>
      <c r="C204">
        <v>0</v>
      </c>
      <c r="D204">
        <f>IF('Incolla speciale'!C204 = 2, 'Incolla speciale'!A204, -1)</f>
        <v>-1</v>
      </c>
    </row>
    <row r="205" spans="1:4" hidden="1">
      <c r="A205">
        <v>91</v>
      </c>
      <c r="B205">
        <f t="shared" ca="1" si="3"/>
        <v>4</v>
      </c>
      <c r="C205">
        <v>3</v>
      </c>
      <c r="D205">
        <f>IF('Incolla speciale'!C205 = 2, 'Incolla speciale'!A205, -1)</f>
        <v>-1</v>
      </c>
    </row>
    <row r="206" spans="1:4" hidden="1">
      <c r="A206">
        <v>95</v>
      </c>
      <c r="B206">
        <f t="shared" ca="1" si="3"/>
        <v>2</v>
      </c>
      <c r="C206">
        <v>0</v>
      </c>
      <c r="D206">
        <f>IF('Incolla speciale'!C206 = 2, 'Incolla speciale'!A206, -1)</f>
        <v>-1</v>
      </c>
    </row>
    <row r="207" spans="1:4" hidden="1">
      <c r="A207">
        <v>61</v>
      </c>
      <c r="B207">
        <f t="shared" ca="1" si="3"/>
        <v>2</v>
      </c>
      <c r="C207">
        <v>3</v>
      </c>
      <c r="D207">
        <f>IF('Incolla speciale'!C207 = 2, 'Incolla speciale'!A207, -1)</f>
        <v>-1</v>
      </c>
    </row>
    <row r="208" spans="1:4" hidden="1">
      <c r="A208">
        <v>116</v>
      </c>
      <c r="B208">
        <f t="shared" ca="1" si="3"/>
        <v>4</v>
      </c>
      <c r="C208">
        <v>4</v>
      </c>
      <c r="D208">
        <f>IF('Incolla speciale'!C208 = 2, 'Incolla speciale'!A208, -1)</f>
        <v>-1</v>
      </c>
    </row>
    <row r="209" spans="1:4">
      <c r="A209">
        <v>90</v>
      </c>
      <c r="B209">
        <f t="shared" ca="1" si="3"/>
        <v>0</v>
      </c>
      <c r="C209">
        <v>2</v>
      </c>
      <c r="D209">
        <f>IF('Incolla speciale'!C209 = 2, 'Incolla speciale'!A209, -1)</f>
        <v>90</v>
      </c>
    </row>
    <row r="210" spans="1:4">
      <c r="A210">
        <v>62</v>
      </c>
      <c r="B210">
        <f t="shared" ca="1" si="3"/>
        <v>1</v>
      </c>
      <c r="C210">
        <v>2</v>
      </c>
      <c r="D210">
        <f>IF('Incolla speciale'!C210 = 2, 'Incolla speciale'!A210, -1)</f>
        <v>62</v>
      </c>
    </row>
    <row r="211" spans="1:4">
      <c r="A211">
        <v>117</v>
      </c>
      <c r="B211">
        <f t="shared" ca="1" si="3"/>
        <v>1</v>
      </c>
      <c r="C211">
        <v>2</v>
      </c>
      <c r="D211">
        <f>IF('Incolla speciale'!C211 = 2, 'Incolla speciale'!A211, -1)</f>
        <v>117</v>
      </c>
    </row>
    <row r="212" spans="1:4" hidden="1">
      <c r="A212">
        <v>98</v>
      </c>
      <c r="B212">
        <f t="shared" ca="1" si="3"/>
        <v>0</v>
      </c>
      <c r="C212">
        <v>3</v>
      </c>
      <c r="D212">
        <f>IF('Incolla speciale'!C212 = 2, 'Incolla speciale'!A212, -1)</f>
        <v>-1</v>
      </c>
    </row>
    <row r="213" spans="1:4">
      <c r="A213">
        <v>75</v>
      </c>
      <c r="B213">
        <f t="shared" ca="1" si="3"/>
        <v>1</v>
      </c>
      <c r="C213">
        <v>2</v>
      </c>
      <c r="D213">
        <f>IF('Incolla speciale'!C213 = 2, 'Incolla speciale'!A213, -1)</f>
        <v>75</v>
      </c>
    </row>
    <row r="214" spans="1:4">
      <c r="A214">
        <v>51</v>
      </c>
      <c r="B214">
        <f t="shared" ca="1" si="3"/>
        <v>0</v>
      </c>
      <c r="C214">
        <v>2</v>
      </c>
      <c r="D214">
        <f>IF('Incolla speciale'!C214 = 2, 'Incolla speciale'!A214, -1)</f>
        <v>51</v>
      </c>
    </row>
    <row r="215" spans="1:4">
      <c r="A215">
        <v>118</v>
      </c>
      <c r="B215">
        <f t="shared" ca="1" si="3"/>
        <v>4</v>
      </c>
      <c r="C215">
        <v>2</v>
      </c>
      <c r="D215">
        <f>IF('Incolla speciale'!C215 = 2, 'Incolla speciale'!A215, -1)</f>
        <v>118</v>
      </c>
    </row>
    <row r="216" spans="1:4">
      <c r="A216">
        <v>105</v>
      </c>
      <c r="B216">
        <f t="shared" ca="1" si="3"/>
        <v>1</v>
      </c>
      <c r="C216">
        <v>2</v>
      </c>
      <c r="D216">
        <f>IF('Incolla speciale'!C216 = 2, 'Incolla speciale'!A216, -1)</f>
        <v>105</v>
      </c>
    </row>
    <row r="217" spans="1:4" hidden="1">
      <c r="A217">
        <v>46</v>
      </c>
      <c r="B217">
        <f t="shared" ca="1" si="3"/>
        <v>4</v>
      </c>
      <c r="C217">
        <v>1</v>
      </c>
      <c r="D217">
        <f>IF('Incolla speciale'!C217 = 2, 'Incolla speciale'!A217, -1)</f>
        <v>-1</v>
      </c>
    </row>
    <row r="218" spans="1:4">
      <c r="A218">
        <v>107</v>
      </c>
      <c r="B218">
        <f t="shared" ca="1" si="3"/>
        <v>0</v>
      </c>
      <c r="C218">
        <v>2</v>
      </c>
      <c r="D218">
        <f>IF('Incolla speciale'!C218 = 2, 'Incolla speciale'!A218, -1)</f>
        <v>107</v>
      </c>
    </row>
    <row r="219" spans="1:4" hidden="1">
      <c r="A219">
        <v>64</v>
      </c>
      <c r="B219">
        <f t="shared" ca="1" si="3"/>
        <v>0</v>
      </c>
      <c r="C219">
        <v>1</v>
      </c>
      <c r="D219">
        <f>IF('Incolla speciale'!C219 = 2, 'Incolla speciale'!A219, -1)</f>
        <v>-1</v>
      </c>
    </row>
    <row r="220" spans="1:4">
      <c r="A220">
        <v>93</v>
      </c>
      <c r="B220">
        <f t="shared" ca="1" si="3"/>
        <v>1</v>
      </c>
      <c r="C220">
        <v>2</v>
      </c>
      <c r="D220">
        <f>IF('Incolla speciale'!C220 = 2, 'Incolla speciale'!A220, -1)</f>
        <v>93</v>
      </c>
    </row>
    <row r="221" spans="1:4" hidden="1">
      <c r="A221">
        <v>80</v>
      </c>
      <c r="B221">
        <f t="shared" ca="1" si="3"/>
        <v>4</v>
      </c>
      <c r="C221">
        <v>0</v>
      </c>
      <c r="D221">
        <f>IF('Incolla speciale'!C221 = 2, 'Incolla speciale'!A221, -1)</f>
        <v>-1</v>
      </c>
    </row>
    <row r="222" spans="1:4" hidden="1">
      <c r="A222">
        <v>28</v>
      </c>
      <c r="B222">
        <f t="shared" ca="1" si="3"/>
        <v>3</v>
      </c>
      <c r="C222">
        <v>4</v>
      </c>
      <c r="D222">
        <f>IF('Incolla speciale'!C222 = 2, 'Incolla speciale'!A222, -1)</f>
        <v>-1</v>
      </c>
    </row>
    <row r="223" spans="1:4" hidden="1">
      <c r="A223">
        <v>85</v>
      </c>
      <c r="B223">
        <f t="shared" ca="1" si="3"/>
        <v>0</v>
      </c>
      <c r="C223">
        <v>1</v>
      </c>
      <c r="D223">
        <f>IF('Incolla speciale'!C223 = 2, 'Incolla speciale'!A223, -1)</f>
        <v>-1</v>
      </c>
    </row>
    <row r="224" spans="1:4" hidden="1">
      <c r="A224">
        <v>48</v>
      </c>
      <c r="B224">
        <f t="shared" ca="1" si="3"/>
        <v>1</v>
      </c>
      <c r="C224">
        <v>1</v>
      </c>
      <c r="D224">
        <f>IF('Incolla speciale'!C224 = 2, 'Incolla speciale'!A224, -1)</f>
        <v>-1</v>
      </c>
    </row>
    <row r="225" spans="1:4">
      <c r="A225">
        <v>75</v>
      </c>
      <c r="B225">
        <f t="shared" ca="1" si="3"/>
        <v>3</v>
      </c>
      <c r="C225">
        <v>2</v>
      </c>
      <c r="D225">
        <f>IF('Incolla speciale'!C225 = 2, 'Incolla speciale'!A225, -1)</f>
        <v>75</v>
      </c>
    </row>
    <row r="226" spans="1:4">
      <c r="A226">
        <v>97</v>
      </c>
      <c r="B226">
        <f t="shared" ca="1" si="3"/>
        <v>1</v>
      </c>
      <c r="C226">
        <v>2</v>
      </c>
      <c r="D226">
        <f>IF('Incolla speciale'!C226 = 2, 'Incolla speciale'!A226, -1)</f>
        <v>97</v>
      </c>
    </row>
    <row r="227" spans="1:4" hidden="1">
      <c r="A227">
        <v>91</v>
      </c>
      <c r="B227">
        <f t="shared" ca="1" si="3"/>
        <v>3</v>
      </c>
      <c r="C227">
        <v>0</v>
      </c>
      <c r="D227">
        <f>IF('Incolla speciale'!C227 = 2, 'Incolla speciale'!A227, -1)</f>
        <v>-1</v>
      </c>
    </row>
    <row r="228" spans="1:4" hidden="1">
      <c r="A228">
        <v>84</v>
      </c>
      <c r="B228">
        <f t="shared" ca="1" si="3"/>
        <v>0</v>
      </c>
      <c r="C228">
        <v>1</v>
      </c>
      <c r="D228">
        <f>IF('Incolla speciale'!C228 = 2, 'Incolla speciale'!A228, -1)</f>
        <v>-1</v>
      </c>
    </row>
    <row r="229" spans="1:4" hidden="1">
      <c r="A229">
        <v>52</v>
      </c>
      <c r="B229">
        <f t="shared" ca="1" si="3"/>
        <v>1</v>
      </c>
      <c r="C229">
        <v>0</v>
      </c>
      <c r="D229">
        <f>IF('Incolla speciale'!C229 = 2, 'Incolla speciale'!A229, -1)</f>
        <v>-1</v>
      </c>
    </row>
    <row r="230" spans="1:4" hidden="1">
      <c r="A230">
        <v>92</v>
      </c>
      <c r="B230">
        <f t="shared" ca="1" si="3"/>
        <v>0</v>
      </c>
      <c r="C230">
        <v>1</v>
      </c>
      <c r="D230">
        <f>IF('Incolla speciale'!C230 = 2, 'Incolla speciale'!A230, -1)</f>
        <v>-1</v>
      </c>
    </row>
    <row r="231" spans="1:4" hidden="1">
      <c r="A231">
        <v>68</v>
      </c>
      <c r="B231">
        <f t="shared" ca="1" si="3"/>
        <v>3</v>
      </c>
      <c r="C231">
        <v>1</v>
      </c>
      <c r="D231">
        <f>IF('Incolla speciale'!C231 = 2, 'Incolla speciale'!A231, -1)</f>
        <v>-1</v>
      </c>
    </row>
    <row r="232" spans="1:4">
      <c r="A232">
        <v>93</v>
      </c>
      <c r="B232">
        <f t="shared" ca="1" si="3"/>
        <v>1</v>
      </c>
      <c r="C232">
        <v>2</v>
      </c>
      <c r="D232">
        <f>IF('Incolla speciale'!C232 = 2, 'Incolla speciale'!A232, -1)</f>
        <v>93</v>
      </c>
    </row>
    <row r="233" spans="1:4" hidden="1">
      <c r="A233">
        <v>98</v>
      </c>
      <c r="B233">
        <f t="shared" ca="1" si="3"/>
        <v>2</v>
      </c>
      <c r="C233">
        <v>3</v>
      </c>
      <c r="D233">
        <f>IF('Incolla speciale'!C233 = 2, 'Incolla speciale'!A233, -1)</f>
        <v>-1</v>
      </c>
    </row>
    <row r="234" spans="1:4" hidden="1">
      <c r="A234">
        <v>57</v>
      </c>
      <c r="B234">
        <f t="shared" ca="1" si="3"/>
        <v>4</v>
      </c>
      <c r="C234">
        <v>3</v>
      </c>
      <c r="D234">
        <f>IF('Incolla speciale'!C234 = 2, 'Incolla speciale'!A234, -1)</f>
        <v>-1</v>
      </c>
    </row>
    <row r="235" spans="1:4">
      <c r="A235">
        <v>103</v>
      </c>
      <c r="B235">
        <f t="shared" ca="1" si="3"/>
        <v>4</v>
      </c>
      <c r="C235">
        <v>2</v>
      </c>
      <c r="D235">
        <f>IF('Incolla speciale'!C235 = 2, 'Incolla speciale'!A235, -1)</f>
        <v>103</v>
      </c>
    </row>
    <row r="236" spans="1:4" hidden="1">
      <c r="A236">
        <v>54</v>
      </c>
      <c r="B236">
        <f t="shared" ca="1" si="3"/>
        <v>3</v>
      </c>
      <c r="C236">
        <v>3</v>
      </c>
      <c r="D236">
        <f>IF('Incolla speciale'!C236 = 2, 'Incolla speciale'!A236, -1)</f>
        <v>-1</v>
      </c>
    </row>
    <row r="237" spans="1:4" hidden="1">
      <c r="A237">
        <v>72</v>
      </c>
      <c r="B237">
        <f t="shared" ca="1" si="3"/>
        <v>2</v>
      </c>
      <c r="C237">
        <v>1</v>
      </c>
      <c r="D237">
        <f>IF('Incolla speciale'!C237 = 2, 'Incolla speciale'!A237, -1)</f>
        <v>-1</v>
      </c>
    </row>
    <row r="238" spans="1:4" hidden="1">
      <c r="A238">
        <v>61</v>
      </c>
      <c r="B238">
        <f t="shared" ca="1" si="3"/>
        <v>0</v>
      </c>
      <c r="C238">
        <v>3</v>
      </c>
      <c r="D238">
        <f>IF('Incolla speciale'!C238 = 2, 'Incolla speciale'!A238, -1)</f>
        <v>-1</v>
      </c>
    </row>
    <row r="239" spans="1:4" hidden="1">
      <c r="A239">
        <v>81</v>
      </c>
      <c r="B239">
        <f t="shared" ca="1" si="3"/>
        <v>3</v>
      </c>
      <c r="C239">
        <v>1</v>
      </c>
      <c r="D239">
        <f>IF('Incolla speciale'!C239 = 2, 'Incolla speciale'!A239, -1)</f>
        <v>-1</v>
      </c>
    </row>
    <row r="240" spans="1:4" hidden="1">
      <c r="A240">
        <v>74</v>
      </c>
      <c r="B240">
        <f t="shared" ca="1" si="3"/>
        <v>0</v>
      </c>
      <c r="C240">
        <v>4</v>
      </c>
      <c r="D240">
        <f>IF('Incolla speciale'!C240 = 2, 'Incolla speciale'!A240, -1)</f>
        <v>-1</v>
      </c>
    </row>
    <row r="241" spans="1:4">
      <c r="A241">
        <v>112</v>
      </c>
      <c r="B241">
        <f t="shared" ca="1" si="3"/>
        <v>3</v>
      </c>
      <c r="C241">
        <v>2</v>
      </c>
      <c r="D241">
        <f>IF('Incolla speciale'!C241 = 2, 'Incolla speciale'!A241, -1)</f>
        <v>112</v>
      </c>
    </row>
    <row r="242" spans="1:4" hidden="1">
      <c r="A242">
        <v>59</v>
      </c>
      <c r="B242">
        <f t="shared" ca="1" si="3"/>
        <v>1</v>
      </c>
      <c r="C242">
        <v>1</v>
      </c>
      <c r="D242">
        <f>IF('Incolla speciale'!C242 = 2, 'Incolla speciale'!A242, -1)</f>
        <v>-1</v>
      </c>
    </row>
    <row r="243" spans="1:4" hidden="1">
      <c r="A243">
        <v>70</v>
      </c>
      <c r="B243">
        <f t="shared" ca="1" si="3"/>
        <v>3</v>
      </c>
      <c r="C243">
        <v>3</v>
      </c>
      <c r="D243">
        <f>IF('Incolla speciale'!C243 = 2, 'Incolla speciale'!A243, -1)</f>
        <v>-1</v>
      </c>
    </row>
    <row r="244" spans="1:4" hidden="1">
      <c r="A244">
        <v>70</v>
      </c>
      <c r="B244">
        <f t="shared" ca="1" si="3"/>
        <v>0</v>
      </c>
      <c r="C244">
        <v>3</v>
      </c>
      <c r="D244">
        <f>IF('Incolla speciale'!C244 = 2, 'Incolla speciale'!A244, -1)</f>
        <v>-1</v>
      </c>
    </row>
    <row r="245" spans="1:4">
      <c r="A245">
        <v>85</v>
      </c>
      <c r="B245">
        <f t="shared" ca="1" si="3"/>
        <v>0</v>
      </c>
      <c r="C245">
        <v>2</v>
      </c>
      <c r="D245">
        <f>IF('Incolla speciale'!C245 = 2, 'Incolla speciale'!A245, -1)</f>
        <v>85</v>
      </c>
    </row>
    <row r="246" spans="1:4">
      <c r="A246">
        <v>55</v>
      </c>
      <c r="B246">
        <f t="shared" ca="1" si="3"/>
        <v>1</v>
      </c>
      <c r="C246">
        <v>2</v>
      </c>
      <c r="D246">
        <f>IF('Incolla speciale'!C246 = 2, 'Incolla speciale'!A246, -1)</f>
        <v>55</v>
      </c>
    </row>
    <row r="247" spans="1:4" hidden="1">
      <c r="A247">
        <v>105</v>
      </c>
      <c r="B247">
        <f t="shared" ca="1" si="3"/>
        <v>0</v>
      </c>
      <c r="C247">
        <v>3</v>
      </c>
      <c r="D247">
        <f>IF('Incolla speciale'!C247 = 2, 'Incolla speciale'!A247, -1)</f>
        <v>-1</v>
      </c>
    </row>
    <row r="248" spans="1:4" hidden="1">
      <c r="A248">
        <v>46</v>
      </c>
      <c r="B248">
        <f t="shared" ca="1" si="3"/>
        <v>3</v>
      </c>
      <c r="C248">
        <v>3</v>
      </c>
      <c r="D248">
        <f>IF('Incolla speciale'!C248 = 2, 'Incolla speciale'!A248, -1)</f>
        <v>-1</v>
      </c>
    </row>
    <row r="249" spans="1:4" hidden="1">
      <c r="A249">
        <v>69</v>
      </c>
      <c r="B249">
        <f t="shared" ca="1" si="3"/>
        <v>2</v>
      </c>
      <c r="C249">
        <v>4</v>
      </c>
      <c r="D249">
        <f>IF('Incolla speciale'!C249 = 2, 'Incolla speciale'!A249, -1)</f>
        <v>-1</v>
      </c>
    </row>
    <row r="250" spans="1:4" hidden="1">
      <c r="A250">
        <v>92</v>
      </c>
      <c r="B250">
        <f t="shared" ca="1" si="3"/>
        <v>1</v>
      </c>
      <c r="C250">
        <v>4</v>
      </c>
      <c r="D250">
        <f>IF('Incolla speciale'!C250 = 2, 'Incolla speciale'!A250, -1)</f>
        <v>-1</v>
      </c>
    </row>
    <row r="251" spans="1:4" hidden="1">
      <c r="A251">
        <v>54</v>
      </c>
      <c r="B251">
        <f t="shared" ca="1" si="3"/>
        <v>1</v>
      </c>
      <c r="C251">
        <v>1</v>
      </c>
      <c r="D251">
        <f>IF('Incolla speciale'!C251 = 2, 'Incolla speciale'!A251, -1)</f>
        <v>-1</v>
      </c>
    </row>
    <row r="252" spans="1:4" hidden="1">
      <c r="D252">
        <f>IF('Incolla speciale'!C252 = 2, 'Incolla speciale'!A252, -1)</f>
        <v>-1</v>
      </c>
    </row>
  </sheetData>
  <autoFilter ref="D1:D252" xr:uid="{6D5B03D1-510D-4B4F-B4E1-E10FF7C83889}">
    <filterColumn colId="0">
      <filters>
        <filter val="101"/>
        <filter val="103"/>
        <filter val="105"/>
        <filter val="107"/>
        <filter val="108"/>
        <filter val="112"/>
        <filter val="117"/>
        <filter val="118"/>
        <filter val="123"/>
        <filter val="140"/>
        <filter val="142"/>
        <filter val="30"/>
        <filter val="33"/>
        <filter val="37"/>
        <filter val="43"/>
        <filter val="46"/>
        <filter val="48"/>
        <filter val="50"/>
        <filter val="51"/>
        <filter val="52"/>
        <filter val="54"/>
        <filter val="55"/>
        <filter val="56"/>
        <filter val="58"/>
        <filter val="61"/>
        <filter val="62"/>
        <filter val="63"/>
        <filter val="67"/>
        <filter val="68"/>
        <filter val="69"/>
        <filter val="70"/>
        <filter val="71"/>
        <filter val="72"/>
        <filter val="73"/>
        <filter val="74"/>
        <filter val="75"/>
        <filter val="77"/>
        <filter val="80"/>
        <filter val="81"/>
        <filter val="83"/>
        <filter val="84"/>
        <filter val="85"/>
        <filter val="86"/>
        <filter val="87"/>
        <filter val="90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4ECB-8A4D-40F1-A8B4-807FA7C68BA7}">
  <dimension ref="A1:E71"/>
  <sheetViews>
    <sheetView workbookViewId="0">
      <selection sqref="A1:A1048576"/>
    </sheetView>
  </sheetViews>
  <sheetFormatPr defaultRowHeight="15"/>
  <cols>
    <col min="2" max="2" width="21.5703125" customWidth="1"/>
    <col min="3" max="3" width="0" hidden="1" customWidth="1"/>
    <col min="4" max="4" width="29.28515625" customWidth="1"/>
  </cols>
  <sheetData>
    <row r="1" spans="1:5">
      <c r="A1" t="s">
        <v>5</v>
      </c>
    </row>
    <row r="2" spans="1:5">
      <c r="A2">
        <v>69</v>
      </c>
      <c r="D2" t="s">
        <v>6</v>
      </c>
      <c r="E2">
        <f>STDEV(A2:A71)</f>
        <v>23.925972789273242</v>
      </c>
    </row>
    <row r="3" spans="1:5">
      <c r="A3">
        <v>95</v>
      </c>
      <c r="D3" t="s">
        <v>7</v>
      </c>
      <c r="E3">
        <f>AVERAGE(A2:A71)</f>
        <v>78.8</v>
      </c>
    </row>
    <row r="4" spans="1:5">
      <c r="A4">
        <v>56</v>
      </c>
      <c r="D4" t="s">
        <v>8</v>
      </c>
      <c r="E4">
        <f>COUNT(A2:A71)</f>
        <v>70</v>
      </c>
    </row>
    <row r="5" spans="1:5">
      <c r="A5">
        <v>70</v>
      </c>
      <c r="D5" t="s">
        <v>9</v>
      </c>
      <c r="E5">
        <v>0.96</v>
      </c>
    </row>
    <row r="6" spans="1:5">
      <c r="A6">
        <v>46</v>
      </c>
      <c r="D6" t="s">
        <v>10</v>
      </c>
    </row>
    <row r="7" spans="1:5">
      <c r="A7">
        <v>67</v>
      </c>
      <c r="D7">
        <f>CONFIDENCE(1-E5, E2, E4)</f>
        <v>5.8731072351255982</v>
      </c>
    </row>
    <row r="8" spans="1:5">
      <c r="A8">
        <v>77</v>
      </c>
      <c r="D8" t="s">
        <v>11</v>
      </c>
    </row>
    <row r="9" spans="1:5">
      <c r="A9">
        <v>63</v>
      </c>
      <c r="D9">
        <f>E3-D7</f>
        <v>72.926892764874395</v>
      </c>
      <c r="E9">
        <f>E3+D7</f>
        <v>84.673107235125599</v>
      </c>
    </row>
    <row r="10" spans="1:5">
      <c r="A10">
        <v>74</v>
      </c>
    </row>
    <row r="11" spans="1:5">
      <c r="A11">
        <v>87</v>
      </c>
    </row>
    <row r="12" spans="1:5">
      <c r="A12">
        <v>108</v>
      </c>
    </row>
    <row r="13" spans="1:5">
      <c r="A13">
        <v>84</v>
      </c>
    </row>
    <row r="14" spans="1:5">
      <c r="A14">
        <v>107</v>
      </c>
    </row>
    <row r="15" spans="1:5">
      <c r="A15">
        <v>63</v>
      </c>
    </row>
    <row r="16" spans="1:5">
      <c r="A16">
        <v>140</v>
      </c>
    </row>
    <row r="17" spans="1:1">
      <c r="A17">
        <v>37</v>
      </c>
    </row>
    <row r="18" spans="1:1">
      <c r="A18">
        <v>52</v>
      </c>
    </row>
    <row r="19" spans="1:1">
      <c r="A19">
        <v>83</v>
      </c>
    </row>
    <row r="20" spans="1:1">
      <c r="A20">
        <v>51</v>
      </c>
    </row>
    <row r="21" spans="1:1">
      <c r="A21">
        <v>73</v>
      </c>
    </row>
    <row r="22" spans="1:1">
      <c r="A22">
        <v>68</v>
      </c>
    </row>
    <row r="23" spans="1:1">
      <c r="A23">
        <v>33</v>
      </c>
    </row>
    <row r="24" spans="1:1">
      <c r="A24">
        <v>77</v>
      </c>
    </row>
    <row r="25" spans="1:1">
      <c r="A25">
        <v>72</v>
      </c>
    </row>
    <row r="26" spans="1:1">
      <c r="A26">
        <v>62</v>
      </c>
    </row>
    <row r="27" spans="1:1">
      <c r="A27">
        <v>48</v>
      </c>
    </row>
    <row r="28" spans="1:1">
      <c r="A28">
        <v>68</v>
      </c>
    </row>
    <row r="29" spans="1:1">
      <c r="A29">
        <v>92</v>
      </c>
    </row>
    <row r="30" spans="1:1">
      <c r="A30">
        <v>58</v>
      </c>
    </row>
    <row r="31" spans="1:1">
      <c r="A31">
        <v>70</v>
      </c>
    </row>
    <row r="32" spans="1:1">
      <c r="A32">
        <v>84</v>
      </c>
    </row>
    <row r="33" spans="1:1">
      <c r="A33">
        <v>70</v>
      </c>
    </row>
    <row r="34" spans="1:1">
      <c r="A34">
        <v>30</v>
      </c>
    </row>
    <row r="35" spans="1:1">
      <c r="A35">
        <v>71</v>
      </c>
    </row>
    <row r="36" spans="1:1">
      <c r="A36">
        <v>86</v>
      </c>
    </row>
    <row r="37" spans="1:1">
      <c r="A37">
        <v>101</v>
      </c>
    </row>
    <row r="38" spans="1:1">
      <c r="A38">
        <v>96</v>
      </c>
    </row>
    <row r="39" spans="1:1">
      <c r="A39">
        <v>84</v>
      </c>
    </row>
    <row r="40" spans="1:1">
      <c r="A40">
        <v>99</v>
      </c>
    </row>
    <row r="41" spans="1:1">
      <c r="A41">
        <v>94</v>
      </c>
    </row>
    <row r="42" spans="1:1">
      <c r="A42">
        <v>123</v>
      </c>
    </row>
    <row r="43" spans="1:1">
      <c r="A43">
        <v>43</v>
      </c>
    </row>
    <row r="44" spans="1:1">
      <c r="A44">
        <v>61</v>
      </c>
    </row>
    <row r="45" spans="1:1">
      <c r="A45">
        <v>96</v>
      </c>
    </row>
    <row r="46" spans="1:1">
      <c r="A46">
        <v>54</v>
      </c>
    </row>
    <row r="47" spans="1:1">
      <c r="A47">
        <v>77</v>
      </c>
    </row>
    <row r="48" spans="1:1">
      <c r="A48">
        <v>142</v>
      </c>
    </row>
    <row r="49" spans="1:1">
      <c r="A49">
        <v>80</v>
      </c>
    </row>
    <row r="50" spans="1:1">
      <c r="A50">
        <v>61</v>
      </c>
    </row>
    <row r="51" spans="1:1">
      <c r="A51">
        <v>52</v>
      </c>
    </row>
    <row r="52" spans="1:1">
      <c r="A52">
        <v>98</v>
      </c>
    </row>
    <row r="53" spans="1:1">
      <c r="A53">
        <v>50</v>
      </c>
    </row>
    <row r="54" spans="1:1">
      <c r="A54">
        <v>95</v>
      </c>
    </row>
    <row r="55" spans="1:1">
      <c r="A55">
        <v>81</v>
      </c>
    </row>
    <row r="56" spans="1:1">
      <c r="A56">
        <v>90</v>
      </c>
    </row>
    <row r="57" spans="1:1">
      <c r="A57">
        <v>62</v>
      </c>
    </row>
    <row r="58" spans="1:1">
      <c r="A58">
        <v>117</v>
      </c>
    </row>
    <row r="59" spans="1:1">
      <c r="A59">
        <v>75</v>
      </c>
    </row>
    <row r="60" spans="1:1">
      <c r="A60">
        <v>51</v>
      </c>
    </row>
    <row r="61" spans="1:1">
      <c r="A61">
        <v>118</v>
      </c>
    </row>
    <row r="62" spans="1:1">
      <c r="A62">
        <v>105</v>
      </c>
    </row>
    <row r="63" spans="1:1">
      <c r="A63">
        <v>107</v>
      </c>
    </row>
    <row r="64" spans="1:1">
      <c r="A64">
        <v>93</v>
      </c>
    </row>
    <row r="65" spans="1:1">
      <c r="A65">
        <v>75</v>
      </c>
    </row>
    <row r="66" spans="1:1">
      <c r="A66">
        <v>97</v>
      </c>
    </row>
    <row r="67" spans="1:1">
      <c r="A67">
        <v>93</v>
      </c>
    </row>
    <row r="68" spans="1:1">
      <c r="A68">
        <v>103</v>
      </c>
    </row>
    <row r="69" spans="1:1">
      <c r="A69">
        <v>112</v>
      </c>
    </row>
    <row r="70" spans="1:1">
      <c r="A70">
        <v>85</v>
      </c>
    </row>
    <row r="71" spans="1:1">
      <c r="A7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0914-8A30-4E65-AB87-461D307626EE}">
  <dimension ref="A1:H71"/>
  <sheetViews>
    <sheetView workbookViewId="0">
      <selection activeCell="E19" sqref="E19"/>
    </sheetView>
  </sheetViews>
  <sheetFormatPr defaultRowHeight="15"/>
  <cols>
    <col min="1" max="1" width="18.42578125" customWidth="1"/>
    <col min="2" max="2" width="15.140625" customWidth="1"/>
    <col min="7" max="7" width="25" customWidth="1"/>
  </cols>
  <sheetData>
    <row r="1" spans="1:8">
      <c r="A1" t="s">
        <v>5</v>
      </c>
      <c r="B1" t="s">
        <v>12</v>
      </c>
      <c r="C1" t="s">
        <v>13</v>
      </c>
    </row>
    <row r="2" spans="1:8">
      <c r="A2">
        <v>69</v>
      </c>
      <c r="B2">
        <v>4</v>
      </c>
      <c r="C2">
        <f>ROUND(H$3*'Statistical insights'!A2+ SQRT(1-H$3*H$3)*B2, 0)</f>
        <v>62</v>
      </c>
      <c r="G2" t="s">
        <v>14</v>
      </c>
      <c r="H2">
        <f>CORREL('Statistical insights'!A2:A71, B2:B71)</f>
        <v>3.3802847522324243E-2</v>
      </c>
    </row>
    <row r="3" spans="1:8">
      <c r="A3">
        <v>95</v>
      </c>
      <c r="B3">
        <v>2</v>
      </c>
      <c r="C3">
        <f>ROUND(H$3*'Statistical insights'!A3+ SQRT(1-H$3*H$3)*B3, 0)</f>
        <v>84</v>
      </c>
      <c r="G3" t="s">
        <v>15</v>
      </c>
      <c r="H3">
        <v>0.87</v>
      </c>
    </row>
    <row r="4" spans="1:8">
      <c r="A4">
        <v>56</v>
      </c>
      <c r="B4">
        <v>1</v>
      </c>
      <c r="C4">
        <f>ROUND(H$3*'Statistical insights'!A4+ SQRT(1-H$3*H$3)*B4, 0)</f>
        <v>49</v>
      </c>
      <c r="G4" t="s">
        <v>16</v>
      </c>
      <c r="H4">
        <f>CORREL('Statistical insights'!A2:A71, 'Partner age'!C2:C71)</f>
        <v>0.99841661369137946</v>
      </c>
    </row>
    <row r="5" spans="1:8">
      <c r="A5">
        <v>70</v>
      </c>
      <c r="B5">
        <v>6</v>
      </c>
      <c r="C5">
        <f>ROUND(H$3*'Statistical insights'!A5+ SQRT(1-H$3*H$3)*B5, 0)</f>
        <v>64</v>
      </c>
    </row>
    <row r="6" spans="1:8">
      <c r="A6">
        <v>46</v>
      </c>
      <c r="B6">
        <v>0</v>
      </c>
      <c r="C6">
        <f>ROUND(H$3*'Statistical insights'!A6+ SQRT(1-H$3*H$3)*B6, 0)</f>
        <v>40</v>
      </c>
    </row>
    <row r="7" spans="1:8">
      <c r="A7">
        <v>67</v>
      </c>
      <c r="B7">
        <v>2</v>
      </c>
      <c r="C7">
        <f>ROUND(H$3*'Statistical insights'!A7+ SQRT(1-H$3*H$3)*B7, 0)</f>
        <v>59</v>
      </c>
    </row>
    <row r="8" spans="1:8">
      <c r="A8">
        <v>77</v>
      </c>
      <c r="B8">
        <v>2</v>
      </c>
      <c r="C8">
        <f>ROUND(H$3*'Statistical insights'!A8+ SQRT(1-H$3*H$3)*B8, 0)</f>
        <v>68</v>
      </c>
    </row>
    <row r="9" spans="1:8">
      <c r="A9">
        <v>63</v>
      </c>
      <c r="B9">
        <v>6</v>
      </c>
      <c r="C9">
        <f>ROUND(H$3*'Statistical insights'!A9+ SQRT(1-H$3*H$3)*B9, 0)</f>
        <v>58</v>
      </c>
    </row>
    <row r="10" spans="1:8">
      <c r="A10">
        <v>74</v>
      </c>
      <c r="B10">
        <v>6</v>
      </c>
      <c r="C10">
        <f>ROUND(H$3*'Statistical insights'!A10+ SQRT(1-H$3*H$3)*B10, 0)</f>
        <v>67</v>
      </c>
    </row>
    <row r="11" spans="1:8">
      <c r="A11">
        <v>87</v>
      </c>
      <c r="B11">
        <v>6</v>
      </c>
      <c r="C11">
        <f>ROUND(H$3*'Statistical insights'!A11+ SQRT(1-H$3*H$3)*B11, 0)</f>
        <v>79</v>
      </c>
    </row>
    <row r="12" spans="1:8">
      <c r="A12">
        <v>108</v>
      </c>
      <c r="B12">
        <v>4</v>
      </c>
      <c r="C12">
        <f>ROUND(H$3*'Statistical insights'!A12+ SQRT(1-H$3*H$3)*B12, 0)</f>
        <v>96</v>
      </c>
    </row>
    <row r="13" spans="1:8">
      <c r="A13">
        <v>84</v>
      </c>
      <c r="B13">
        <v>7</v>
      </c>
      <c r="C13">
        <f>ROUND(H$3*'Statistical insights'!A13+ SQRT(1-H$3*H$3)*B13, 0)</f>
        <v>77</v>
      </c>
    </row>
    <row r="14" spans="1:8">
      <c r="A14">
        <v>107</v>
      </c>
      <c r="B14">
        <v>6</v>
      </c>
      <c r="C14">
        <f>ROUND(H$3*'Statistical insights'!A14+ SQRT(1-H$3*H$3)*B14, 0)</f>
        <v>96</v>
      </c>
    </row>
    <row r="15" spans="1:8">
      <c r="A15">
        <v>63</v>
      </c>
      <c r="B15">
        <v>6</v>
      </c>
      <c r="C15">
        <f>ROUND(H$3*'Statistical insights'!A15+ SQRT(1-H$3*H$3)*B15, 0)</f>
        <v>58</v>
      </c>
    </row>
    <row r="16" spans="1:8">
      <c r="A16">
        <v>140</v>
      </c>
      <c r="B16">
        <v>6</v>
      </c>
      <c r="C16">
        <f>ROUND(H$3*'Statistical insights'!A16+ SQRT(1-H$3*H$3)*B16, 0)</f>
        <v>125</v>
      </c>
    </row>
    <row r="17" spans="1:3">
      <c r="A17">
        <v>37</v>
      </c>
      <c r="B17">
        <v>6</v>
      </c>
      <c r="C17">
        <f>ROUND(H$3*'Statistical insights'!A17+ SQRT(1-H$3*H$3)*B17, 0)</f>
        <v>35</v>
      </c>
    </row>
    <row r="18" spans="1:3">
      <c r="A18">
        <v>52</v>
      </c>
      <c r="B18">
        <v>4</v>
      </c>
      <c r="C18">
        <f>ROUND(H$3*'Statistical insights'!A18+ SQRT(1-H$3*H$3)*B18, 0)</f>
        <v>47</v>
      </c>
    </row>
    <row r="19" spans="1:3">
      <c r="A19">
        <v>83</v>
      </c>
      <c r="B19">
        <v>4</v>
      </c>
      <c r="C19">
        <f>ROUND(H$3*'Statistical insights'!A19+ SQRT(1-H$3*H$3)*B19, 0)</f>
        <v>74</v>
      </c>
    </row>
    <row r="20" spans="1:3">
      <c r="A20">
        <v>51</v>
      </c>
      <c r="B20">
        <v>2</v>
      </c>
      <c r="C20">
        <f>ROUND(H$3*'Statistical insights'!A20+ SQRT(1-H$3*H$3)*B20, 0)</f>
        <v>45</v>
      </c>
    </row>
    <row r="21" spans="1:3">
      <c r="A21">
        <v>73</v>
      </c>
      <c r="B21">
        <v>5</v>
      </c>
      <c r="C21">
        <f>ROUND(H$3*'Statistical insights'!A21+ SQRT(1-H$3*H$3)*B21, 0)</f>
        <v>66</v>
      </c>
    </row>
    <row r="22" spans="1:3">
      <c r="A22">
        <v>68</v>
      </c>
      <c r="B22">
        <v>2</v>
      </c>
      <c r="C22">
        <f>ROUND(H$3*'Statistical insights'!A22+ SQRT(1-H$3*H$3)*B22, 0)</f>
        <v>60</v>
      </c>
    </row>
    <row r="23" spans="1:3">
      <c r="A23">
        <v>33</v>
      </c>
      <c r="B23">
        <v>4</v>
      </c>
      <c r="C23">
        <f>ROUND(H$3*'Statistical insights'!A23+ SQRT(1-H$3*H$3)*B23, 0)</f>
        <v>31</v>
      </c>
    </row>
    <row r="24" spans="1:3">
      <c r="A24">
        <v>77</v>
      </c>
      <c r="B24">
        <v>5</v>
      </c>
      <c r="C24">
        <f>ROUND(H$3*'Statistical insights'!A24+ SQRT(1-H$3*H$3)*B24, 0)</f>
        <v>69</v>
      </c>
    </row>
    <row r="25" spans="1:3">
      <c r="A25">
        <v>72</v>
      </c>
      <c r="B25">
        <v>1</v>
      </c>
      <c r="C25">
        <f>ROUND(H$3*'Statistical insights'!A25+ SQRT(1-H$3*H$3)*B25, 0)</f>
        <v>63</v>
      </c>
    </row>
    <row r="26" spans="1:3">
      <c r="A26">
        <v>62</v>
      </c>
      <c r="B26">
        <v>5</v>
      </c>
      <c r="C26">
        <f>ROUND(H$3*'Statistical insights'!A26+ SQRT(1-H$3*H$3)*B26, 0)</f>
        <v>56</v>
      </c>
    </row>
    <row r="27" spans="1:3">
      <c r="A27">
        <v>48</v>
      </c>
      <c r="B27">
        <v>1</v>
      </c>
      <c r="C27">
        <f>ROUND(H$3*'Statistical insights'!A27+ SQRT(1-H$3*H$3)*B27, 0)</f>
        <v>42</v>
      </c>
    </row>
    <row r="28" spans="1:3">
      <c r="A28">
        <v>68</v>
      </c>
      <c r="B28">
        <v>4</v>
      </c>
      <c r="C28">
        <f>ROUND(H$3*'Statistical insights'!A28+ SQRT(1-H$3*H$3)*B28, 0)</f>
        <v>61</v>
      </c>
    </row>
    <row r="29" spans="1:3">
      <c r="A29">
        <v>92</v>
      </c>
      <c r="B29">
        <v>2</v>
      </c>
      <c r="C29">
        <f>ROUND(H$3*'Statistical insights'!A29+ SQRT(1-H$3*H$3)*B29, 0)</f>
        <v>81</v>
      </c>
    </row>
    <row r="30" spans="1:3">
      <c r="A30">
        <v>58</v>
      </c>
      <c r="B30">
        <v>7</v>
      </c>
      <c r="C30">
        <f>ROUND(H$3*'Statistical insights'!A30+ SQRT(1-H$3*H$3)*B30, 0)</f>
        <v>54</v>
      </c>
    </row>
    <row r="31" spans="1:3">
      <c r="A31">
        <v>70</v>
      </c>
      <c r="B31">
        <v>6</v>
      </c>
      <c r="C31">
        <f>ROUND(H$3*'Statistical insights'!A31+ SQRT(1-H$3*H$3)*B31, 0)</f>
        <v>64</v>
      </c>
    </row>
    <row r="32" spans="1:3">
      <c r="A32">
        <v>84</v>
      </c>
      <c r="B32">
        <v>7</v>
      </c>
      <c r="C32">
        <f>ROUND(H$3*'Statistical insights'!A32+ SQRT(1-H$3*H$3)*B32, 0)</f>
        <v>77</v>
      </c>
    </row>
    <row r="33" spans="1:3">
      <c r="A33">
        <v>70</v>
      </c>
      <c r="B33">
        <v>0</v>
      </c>
      <c r="C33">
        <f>ROUND(H$3*'Statistical insights'!A33+ SQRT(1-H$3*H$3)*B33, 0)</f>
        <v>61</v>
      </c>
    </row>
    <row r="34" spans="1:3">
      <c r="A34">
        <v>30</v>
      </c>
      <c r="B34">
        <v>5</v>
      </c>
      <c r="C34">
        <f>ROUND(H$3*'Statistical insights'!A34+ SQRT(1-H$3*H$3)*B34, 0)</f>
        <v>29</v>
      </c>
    </row>
    <row r="35" spans="1:3">
      <c r="A35">
        <v>71</v>
      </c>
      <c r="B35">
        <v>6</v>
      </c>
      <c r="C35">
        <f>ROUND(H$3*'Statistical insights'!A35+ SQRT(1-H$3*H$3)*B35, 0)</f>
        <v>65</v>
      </c>
    </row>
    <row r="36" spans="1:3">
      <c r="A36">
        <v>86</v>
      </c>
      <c r="B36">
        <v>7</v>
      </c>
      <c r="C36">
        <f>ROUND(H$3*'Statistical insights'!A36+ SQRT(1-H$3*H$3)*B36, 0)</f>
        <v>78</v>
      </c>
    </row>
    <row r="37" spans="1:3">
      <c r="A37">
        <v>101</v>
      </c>
      <c r="B37">
        <v>5</v>
      </c>
      <c r="C37">
        <f>ROUND(H$3*'Statistical insights'!A37+ SQRT(1-H$3*H$3)*B37, 0)</f>
        <v>90</v>
      </c>
    </row>
    <row r="38" spans="1:3">
      <c r="A38">
        <v>96</v>
      </c>
      <c r="B38">
        <v>1</v>
      </c>
      <c r="C38">
        <f>ROUND(H$3*'Statistical insights'!A38+ SQRT(1-H$3*H$3)*B38, 0)</f>
        <v>84</v>
      </c>
    </row>
    <row r="39" spans="1:3">
      <c r="A39">
        <v>84</v>
      </c>
      <c r="B39">
        <v>5</v>
      </c>
      <c r="C39">
        <f>ROUND(H$3*'Statistical insights'!A39+ SQRT(1-H$3*H$3)*B39, 0)</f>
        <v>76</v>
      </c>
    </row>
    <row r="40" spans="1:3">
      <c r="A40">
        <v>99</v>
      </c>
      <c r="B40">
        <v>0</v>
      </c>
      <c r="C40">
        <f>ROUND(H$3*'Statistical insights'!A40+ SQRT(1-H$3*H$3)*B40, 0)</f>
        <v>86</v>
      </c>
    </row>
    <row r="41" spans="1:3">
      <c r="A41">
        <v>94</v>
      </c>
      <c r="B41">
        <v>2</v>
      </c>
      <c r="C41">
        <f>ROUND(H$3*'Statistical insights'!A41+ SQRT(1-H$3*H$3)*B41, 0)</f>
        <v>83</v>
      </c>
    </row>
    <row r="42" spans="1:3">
      <c r="A42">
        <v>123</v>
      </c>
      <c r="B42">
        <v>5</v>
      </c>
      <c r="C42">
        <f>ROUND(H$3*'Statistical insights'!A42+ SQRT(1-H$3*H$3)*B42, 0)</f>
        <v>109</v>
      </c>
    </row>
    <row r="43" spans="1:3">
      <c r="A43">
        <v>43</v>
      </c>
      <c r="B43">
        <v>2</v>
      </c>
      <c r="C43">
        <f>ROUND(H$3*'Statistical insights'!A43+ SQRT(1-H$3*H$3)*B43, 0)</f>
        <v>38</v>
      </c>
    </row>
    <row r="44" spans="1:3">
      <c r="A44">
        <v>61</v>
      </c>
      <c r="B44">
        <v>0</v>
      </c>
      <c r="C44">
        <f>ROUND(H$3*'Statistical insights'!A44+ SQRT(1-H$3*H$3)*B44, 0)</f>
        <v>53</v>
      </c>
    </row>
    <row r="45" spans="1:3">
      <c r="A45">
        <v>96</v>
      </c>
      <c r="B45">
        <v>4</v>
      </c>
      <c r="C45">
        <f>ROUND(H$3*'Statistical insights'!A45+ SQRT(1-H$3*H$3)*B45, 0)</f>
        <v>85</v>
      </c>
    </row>
    <row r="46" spans="1:3">
      <c r="A46">
        <v>54</v>
      </c>
      <c r="B46">
        <v>1</v>
      </c>
      <c r="C46">
        <f>ROUND(H$3*'Statistical insights'!A46+ SQRT(1-H$3*H$3)*B46, 0)</f>
        <v>47</v>
      </c>
    </row>
    <row r="47" spans="1:3">
      <c r="A47">
        <v>77</v>
      </c>
      <c r="B47">
        <v>5</v>
      </c>
      <c r="C47">
        <f>ROUND(H$3*'Statistical insights'!A47+ SQRT(1-H$3*H$3)*B47, 0)</f>
        <v>69</v>
      </c>
    </row>
    <row r="48" spans="1:3">
      <c r="A48">
        <v>142</v>
      </c>
      <c r="B48">
        <v>3</v>
      </c>
      <c r="C48">
        <f>ROUND(H$3*'Statistical insights'!A48+ SQRT(1-H$3*H$3)*B48, 0)</f>
        <v>125</v>
      </c>
    </row>
    <row r="49" spans="1:3">
      <c r="A49">
        <v>80</v>
      </c>
      <c r="B49">
        <v>5</v>
      </c>
      <c r="C49">
        <f>ROUND(H$3*'Statistical insights'!A49+ SQRT(1-H$3*H$3)*B49, 0)</f>
        <v>72</v>
      </c>
    </row>
    <row r="50" spans="1:3">
      <c r="A50">
        <v>61</v>
      </c>
      <c r="B50">
        <v>7</v>
      </c>
      <c r="C50">
        <f>ROUND(H$3*'Statistical insights'!A50+ SQRT(1-H$3*H$3)*B50, 0)</f>
        <v>57</v>
      </c>
    </row>
    <row r="51" spans="1:3">
      <c r="A51">
        <v>52</v>
      </c>
      <c r="B51">
        <v>1</v>
      </c>
      <c r="C51">
        <f>ROUND(H$3*'Statistical insights'!A51+ SQRT(1-H$3*H$3)*B51, 0)</f>
        <v>46</v>
      </c>
    </row>
    <row r="52" spans="1:3">
      <c r="A52">
        <v>98</v>
      </c>
      <c r="B52">
        <v>2</v>
      </c>
      <c r="C52">
        <f>ROUND(H$3*'Statistical insights'!A52+ SQRT(1-H$3*H$3)*B52, 0)</f>
        <v>86</v>
      </c>
    </row>
    <row r="53" spans="1:3">
      <c r="A53">
        <v>50</v>
      </c>
      <c r="B53">
        <v>1</v>
      </c>
      <c r="C53">
        <f>ROUND(H$3*'Statistical insights'!A53+ SQRT(1-H$3*H$3)*B53, 0)</f>
        <v>44</v>
      </c>
    </row>
    <row r="54" spans="1:3">
      <c r="A54">
        <v>95</v>
      </c>
      <c r="B54">
        <v>4</v>
      </c>
      <c r="C54">
        <f>ROUND(H$3*'Statistical insights'!A54+ SQRT(1-H$3*H$3)*B54, 0)</f>
        <v>85</v>
      </c>
    </row>
    <row r="55" spans="1:3">
      <c r="A55">
        <v>81</v>
      </c>
      <c r="B55">
        <v>6</v>
      </c>
      <c r="C55">
        <f>ROUND(H$3*'Statistical insights'!A55+ SQRT(1-H$3*H$3)*B55, 0)</f>
        <v>73</v>
      </c>
    </row>
    <row r="56" spans="1:3">
      <c r="A56">
        <v>90</v>
      </c>
      <c r="B56">
        <v>0</v>
      </c>
      <c r="C56">
        <f>ROUND(H$3*'Statistical insights'!A56+ SQRT(1-H$3*H$3)*B56, 0)</f>
        <v>78</v>
      </c>
    </row>
    <row r="57" spans="1:3">
      <c r="A57">
        <v>62</v>
      </c>
      <c r="B57">
        <v>5</v>
      </c>
      <c r="C57">
        <f>ROUND(H$3*'Statistical insights'!A57+ SQRT(1-H$3*H$3)*B57, 0)</f>
        <v>56</v>
      </c>
    </row>
    <row r="58" spans="1:3">
      <c r="A58">
        <v>117</v>
      </c>
      <c r="B58">
        <v>6</v>
      </c>
      <c r="C58">
        <f>ROUND(H$3*'Statistical insights'!A58+ SQRT(1-H$3*H$3)*B58, 0)</f>
        <v>105</v>
      </c>
    </row>
    <row r="59" spans="1:3">
      <c r="A59">
        <v>75</v>
      </c>
      <c r="B59">
        <v>6</v>
      </c>
      <c r="C59">
        <f>ROUND(H$3*'Statistical insights'!A59+ SQRT(1-H$3*H$3)*B59, 0)</f>
        <v>68</v>
      </c>
    </row>
    <row r="60" spans="1:3">
      <c r="A60">
        <v>51</v>
      </c>
      <c r="B60">
        <v>4</v>
      </c>
      <c r="C60">
        <f>ROUND(H$3*'Statistical insights'!A60+ SQRT(1-H$3*H$3)*B60, 0)</f>
        <v>46</v>
      </c>
    </row>
    <row r="61" spans="1:3">
      <c r="A61">
        <v>118</v>
      </c>
      <c r="B61">
        <v>3</v>
      </c>
      <c r="C61">
        <f>ROUND(H$3*'Statistical insights'!A61+ SQRT(1-H$3*H$3)*B61, 0)</f>
        <v>104</v>
      </c>
    </row>
    <row r="62" spans="1:3">
      <c r="A62">
        <v>105</v>
      </c>
      <c r="B62">
        <v>1</v>
      </c>
      <c r="C62">
        <f>ROUND(H$3*'Statistical insights'!A62+ SQRT(1-H$3*H$3)*B62, 0)</f>
        <v>92</v>
      </c>
    </row>
    <row r="63" spans="1:3">
      <c r="A63">
        <v>107</v>
      </c>
      <c r="B63">
        <v>2</v>
      </c>
      <c r="C63">
        <f>ROUND(H$3*'Statistical insights'!A63+ SQRT(1-H$3*H$3)*B63, 0)</f>
        <v>94</v>
      </c>
    </row>
    <row r="64" spans="1:3">
      <c r="A64">
        <v>93</v>
      </c>
      <c r="B64">
        <v>3</v>
      </c>
      <c r="C64">
        <f>ROUND(H$3*'Statistical insights'!A64+ SQRT(1-H$3*H$3)*B64, 0)</f>
        <v>82</v>
      </c>
    </row>
    <row r="65" spans="1:3">
      <c r="A65">
        <v>75</v>
      </c>
      <c r="B65">
        <v>0</v>
      </c>
      <c r="C65">
        <f>ROUND(H$3*'Statistical insights'!A65+ SQRT(1-H$3*H$3)*B65, 0)</f>
        <v>65</v>
      </c>
    </row>
    <row r="66" spans="1:3">
      <c r="A66">
        <v>97</v>
      </c>
      <c r="B66">
        <v>3</v>
      </c>
      <c r="C66">
        <f>ROUND(H$3*'Statistical insights'!A66+ SQRT(1-H$3*H$3)*B66, 0)</f>
        <v>86</v>
      </c>
    </row>
    <row r="67" spans="1:3">
      <c r="A67">
        <v>93</v>
      </c>
      <c r="B67">
        <v>6</v>
      </c>
      <c r="C67">
        <f>ROUND(H$3*'Statistical insights'!A67+ SQRT(1-H$3*H$3)*B67, 0)</f>
        <v>84</v>
      </c>
    </row>
    <row r="68" spans="1:3">
      <c r="A68">
        <v>103</v>
      </c>
      <c r="B68">
        <v>2</v>
      </c>
      <c r="C68">
        <f>ROUND(H$3*'Statistical insights'!A68+ SQRT(1-H$3*H$3)*B68, 0)</f>
        <v>91</v>
      </c>
    </row>
    <row r="69" spans="1:3">
      <c r="A69">
        <v>112</v>
      </c>
      <c r="B69">
        <v>2</v>
      </c>
      <c r="C69">
        <f>ROUND(H$3*'Statistical insights'!A69+ SQRT(1-H$3*H$3)*B69, 0)</f>
        <v>98</v>
      </c>
    </row>
    <row r="70" spans="1:3">
      <c r="A70">
        <v>85</v>
      </c>
      <c r="B70">
        <v>4</v>
      </c>
      <c r="C70">
        <f>ROUND(H$3*'Statistical insights'!A70+ SQRT(1-H$3*H$3)*B70, 0)</f>
        <v>76</v>
      </c>
    </row>
    <row r="71" spans="1:3">
      <c r="A71">
        <v>55</v>
      </c>
      <c r="B71">
        <v>6</v>
      </c>
      <c r="C71">
        <f>ROUND(H$3*'Statistical insights'!A71+ SQRT(1-H$3*H$3)*B71, 0)</f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3372-17D3-4DCE-90FD-DAB2294E8ED5}">
  <dimension ref="A1:E141"/>
  <sheetViews>
    <sheetView tabSelected="1" workbookViewId="0">
      <selection activeCell="E10" sqref="E10"/>
    </sheetView>
  </sheetViews>
  <sheetFormatPr defaultRowHeight="15"/>
  <cols>
    <col min="1" max="1" width="18.42578125" customWidth="1"/>
  </cols>
  <sheetData>
    <row r="1" spans="1:5">
      <c r="A1" t="s">
        <v>5</v>
      </c>
    </row>
    <row r="2" spans="1:5">
      <c r="A2">
        <v>29</v>
      </c>
      <c r="B2">
        <v>1</v>
      </c>
    </row>
    <row r="3" spans="1:5">
      <c r="A3">
        <v>30</v>
      </c>
      <c r="B3">
        <v>2</v>
      </c>
    </row>
    <row r="4" spans="1:5">
      <c r="A4">
        <v>31</v>
      </c>
      <c r="B4">
        <v>3</v>
      </c>
    </row>
    <row r="5" spans="1:5">
      <c r="A5">
        <v>33</v>
      </c>
      <c r="B5">
        <v>4</v>
      </c>
    </row>
    <row r="6" spans="1:5">
      <c r="A6">
        <v>35</v>
      </c>
      <c r="B6">
        <v>5</v>
      </c>
    </row>
    <row r="7" spans="1:5">
      <c r="A7">
        <v>37</v>
      </c>
      <c r="B7">
        <v>6</v>
      </c>
    </row>
    <row r="8" spans="1:5">
      <c r="A8">
        <v>38</v>
      </c>
      <c r="B8">
        <v>7</v>
      </c>
    </row>
    <row r="9" spans="1:5">
      <c r="A9">
        <v>40</v>
      </c>
      <c r="B9">
        <v>8</v>
      </c>
    </row>
    <row r="10" spans="1:5">
      <c r="A10">
        <v>42</v>
      </c>
      <c r="B10">
        <v>9</v>
      </c>
      <c r="E10">
        <f>_xlfn.FORECAST.LINEAR(145,A2:A141, B2:B141)</f>
        <v>115.38637029586056</v>
      </c>
    </row>
    <row r="11" spans="1:5">
      <c r="A11">
        <v>43</v>
      </c>
      <c r="B11">
        <v>10</v>
      </c>
    </row>
    <row r="12" spans="1:5">
      <c r="A12">
        <v>44</v>
      </c>
      <c r="B12">
        <v>11</v>
      </c>
    </row>
    <row r="13" spans="1:5">
      <c r="A13">
        <v>45</v>
      </c>
      <c r="B13">
        <v>12</v>
      </c>
    </row>
    <row r="14" spans="1:5">
      <c r="A14">
        <v>46</v>
      </c>
      <c r="B14">
        <v>13</v>
      </c>
    </row>
    <row r="15" spans="1:5">
      <c r="A15">
        <v>46</v>
      </c>
      <c r="B15">
        <v>14</v>
      </c>
    </row>
    <row r="16" spans="1:5">
      <c r="A16">
        <v>46</v>
      </c>
      <c r="B16">
        <v>15</v>
      </c>
    </row>
    <row r="17" spans="1:2">
      <c r="A17">
        <v>47</v>
      </c>
      <c r="B17">
        <v>16</v>
      </c>
    </row>
    <row r="18" spans="1:2">
      <c r="A18">
        <v>47</v>
      </c>
      <c r="B18">
        <v>17</v>
      </c>
    </row>
    <row r="19" spans="1:2">
      <c r="A19">
        <v>48</v>
      </c>
      <c r="B19">
        <v>18</v>
      </c>
    </row>
    <row r="20" spans="1:2">
      <c r="A20">
        <v>49</v>
      </c>
      <c r="B20">
        <v>19</v>
      </c>
    </row>
    <row r="21" spans="1:2">
      <c r="A21">
        <v>50</v>
      </c>
      <c r="B21">
        <v>20</v>
      </c>
    </row>
    <row r="22" spans="1:2">
      <c r="A22">
        <v>51</v>
      </c>
      <c r="B22">
        <v>21</v>
      </c>
    </row>
    <row r="23" spans="1:2">
      <c r="A23">
        <v>51</v>
      </c>
      <c r="B23">
        <v>22</v>
      </c>
    </row>
    <row r="24" spans="1:2">
      <c r="A24">
        <v>51</v>
      </c>
      <c r="B24">
        <v>23</v>
      </c>
    </row>
    <row r="25" spans="1:2">
      <c r="A25">
        <v>52</v>
      </c>
      <c r="B25">
        <v>24</v>
      </c>
    </row>
    <row r="26" spans="1:2">
      <c r="A26">
        <v>52</v>
      </c>
      <c r="B26">
        <v>25</v>
      </c>
    </row>
    <row r="27" spans="1:2">
      <c r="A27">
        <v>53</v>
      </c>
      <c r="B27">
        <v>26</v>
      </c>
    </row>
    <row r="28" spans="1:2">
      <c r="A28">
        <v>54</v>
      </c>
      <c r="B28">
        <v>27</v>
      </c>
    </row>
    <row r="29" spans="1:2">
      <c r="A29">
        <v>54</v>
      </c>
      <c r="B29">
        <v>28</v>
      </c>
    </row>
    <row r="30" spans="1:2">
      <c r="A30">
        <v>55</v>
      </c>
      <c r="B30">
        <v>29</v>
      </c>
    </row>
    <row r="31" spans="1:2">
      <c r="A31">
        <v>56</v>
      </c>
      <c r="B31">
        <v>30</v>
      </c>
    </row>
    <row r="32" spans="1:2">
      <c r="A32">
        <v>56</v>
      </c>
      <c r="B32">
        <v>31</v>
      </c>
    </row>
    <row r="33" spans="1:2">
      <c r="A33">
        <v>56</v>
      </c>
      <c r="B33">
        <v>32</v>
      </c>
    </row>
    <row r="34" spans="1:2">
      <c r="A34">
        <v>57</v>
      </c>
      <c r="B34">
        <v>33</v>
      </c>
    </row>
    <row r="35" spans="1:2">
      <c r="A35">
        <v>58</v>
      </c>
      <c r="B35">
        <v>34</v>
      </c>
    </row>
    <row r="36" spans="1:2">
      <c r="A36">
        <v>58</v>
      </c>
      <c r="B36">
        <v>35</v>
      </c>
    </row>
    <row r="37" spans="1:2">
      <c r="A37">
        <v>58</v>
      </c>
      <c r="B37">
        <v>36</v>
      </c>
    </row>
    <row r="38" spans="1:2">
      <c r="A38">
        <v>59</v>
      </c>
      <c r="B38">
        <v>37</v>
      </c>
    </row>
    <row r="39" spans="1:2">
      <c r="A39">
        <v>60</v>
      </c>
      <c r="B39">
        <v>38</v>
      </c>
    </row>
    <row r="40" spans="1:2">
      <c r="A40">
        <v>61</v>
      </c>
      <c r="B40">
        <v>39</v>
      </c>
    </row>
    <row r="41" spans="1:2">
      <c r="A41">
        <v>61</v>
      </c>
      <c r="B41">
        <v>40</v>
      </c>
    </row>
    <row r="42" spans="1:2">
      <c r="A42">
        <v>61</v>
      </c>
      <c r="B42">
        <v>41</v>
      </c>
    </row>
    <row r="43" spans="1:2">
      <c r="A43">
        <v>61</v>
      </c>
      <c r="B43">
        <v>42</v>
      </c>
    </row>
    <row r="44" spans="1:2">
      <c r="A44">
        <v>62</v>
      </c>
      <c r="B44">
        <v>43</v>
      </c>
    </row>
    <row r="45" spans="1:2">
      <c r="A45">
        <v>62</v>
      </c>
      <c r="B45">
        <v>44</v>
      </c>
    </row>
    <row r="46" spans="1:2">
      <c r="A46">
        <v>62</v>
      </c>
      <c r="B46">
        <v>45</v>
      </c>
    </row>
    <row r="47" spans="1:2">
      <c r="A47">
        <v>63</v>
      </c>
      <c r="B47">
        <v>46</v>
      </c>
    </row>
    <row r="48" spans="1:2">
      <c r="A48">
        <v>63</v>
      </c>
      <c r="B48">
        <v>47</v>
      </c>
    </row>
    <row r="49" spans="1:2">
      <c r="A49">
        <v>63</v>
      </c>
      <c r="B49">
        <v>48</v>
      </c>
    </row>
    <row r="50" spans="1:2">
      <c r="A50">
        <v>64</v>
      </c>
      <c r="B50">
        <v>49</v>
      </c>
    </row>
    <row r="51" spans="1:2">
      <c r="A51">
        <v>64</v>
      </c>
      <c r="B51">
        <v>50</v>
      </c>
    </row>
    <row r="52" spans="1:2">
      <c r="A52">
        <v>65</v>
      </c>
      <c r="B52">
        <v>51</v>
      </c>
    </row>
    <row r="53" spans="1:2">
      <c r="A53">
        <v>65</v>
      </c>
      <c r="B53">
        <v>52</v>
      </c>
    </row>
    <row r="54" spans="1:2">
      <c r="A54">
        <v>66</v>
      </c>
      <c r="B54">
        <v>53</v>
      </c>
    </row>
    <row r="55" spans="1:2">
      <c r="A55">
        <v>67</v>
      </c>
      <c r="B55">
        <v>54</v>
      </c>
    </row>
    <row r="56" spans="1:2">
      <c r="A56">
        <v>67</v>
      </c>
      <c r="B56">
        <v>55</v>
      </c>
    </row>
    <row r="57" spans="1:2">
      <c r="A57">
        <v>68</v>
      </c>
      <c r="B57">
        <v>56</v>
      </c>
    </row>
    <row r="58" spans="1:2">
      <c r="A58">
        <v>68</v>
      </c>
      <c r="B58">
        <v>57</v>
      </c>
    </row>
    <row r="59" spans="1:2">
      <c r="A59">
        <v>68</v>
      </c>
      <c r="B59">
        <v>58</v>
      </c>
    </row>
    <row r="60" spans="1:2">
      <c r="A60">
        <v>68</v>
      </c>
      <c r="B60">
        <v>59</v>
      </c>
    </row>
    <row r="61" spans="1:2">
      <c r="A61">
        <v>69</v>
      </c>
      <c r="B61">
        <v>60</v>
      </c>
    </row>
    <row r="62" spans="1:2">
      <c r="A62">
        <v>69</v>
      </c>
      <c r="B62">
        <v>61</v>
      </c>
    </row>
    <row r="63" spans="1:2">
      <c r="A63">
        <v>69</v>
      </c>
      <c r="B63">
        <v>62</v>
      </c>
    </row>
    <row r="64" spans="1:2">
      <c r="A64">
        <v>70</v>
      </c>
      <c r="B64">
        <v>63</v>
      </c>
    </row>
    <row r="65" spans="1:2">
      <c r="A65">
        <v>70</v>
      </c>
      <c r="B65">
        <v>64</v>
      </c>
    </row>
    <row r="66" spans="1:2">
      <c r="A66">
        <v>70</v>
      </c>
      <c r="B66">
        <v>65</v>
      </c>
    </row>
    <row r="67" spans="1:2">
      <c r="A67">
        <v>71</v>
      </c>
      <c r="B67">
        <v>66</v>
      </c>
    </row>
    <row r="68" spans="1:2">
      <c r="A68">
        <v>72</v>
      </c>
      <c r="B68">
        <v>67</v>
      </c>
    </row>
    <row r="69" spans="1:2">
      <c r="A69">
        <v>72</v>
      </c>
      <c r="B69">
        <v>68</v>
      </c>
    </row>
    <row r="70" spans="1:2">
      <c r="A70">
        <v>73</v>
      </c>
      <c r="B70">
        <v>69</v>
      </c>
    </row>
    <row r="71" spans="1:2">
      <c r="A71">
        <v>73</v>
      </c>
      <c r="B71">
        <v>70</v>
      </c>
    </row>
    <row r="72" spans="1:2">
      <c r="A72">
        <v>74</v>
      </c>
      <c r="B72">
        <v>71</v>
      </c>
    </row>
    <row r="73" spans="1:2">
      <c r="A73">
        <v>74</v>
      </c>
      <c r="B73">
        <v>72</v>
      </c>
    </row>
    <row r="74" spans="1:2">
      <c r="A74">
        <v>75</v>
      </c>
      <c r="B74">
        <v>73</v>
      </c>
    </row>
    <row r="75" spans="1:2">
      <c r="A75">
        <v>75</v>
      </c>
      <c r="B75">
        <v>74</v>
      </c>
    </row>
    <row r="76" spans="1:2">
      <c r="A76">
        <v>76</v>
      </c>
      <c r="B76">
        <v>75</v>
      </c>
    </row>
    <row r="77" spans="1:2">
      <c r="A77">
        <v>76</v>
      </c>
      <c r="B77">
        <v>76</v>
      </c>
    </row>
    <row r="78" spans="1:2">
      <c r="A78">
        <v>77</v>
      </c>
      <c r="B78">
        <v>77</v>
      </c>
    </row>
    <row r="79" spans="1:2">
      <c r="A79">
        <v>77</v>
      </c>
      <c r="B79">
        <v>78</v>
      </c>
    </row>
    <row r="80" spans="1:2">
      <c r="A80">
        <v>77</v>
      </c>
      <c r="B80">
        <v>79</v>
      </c>
    </row>
    <row r="81" spans="1:2">
      <c r="A81">
        <v>77</v>
      </c>
      <c r="B81">
        <v>80</v>
      </c>
    </row>
    <row r="82" spans="1:2">
      <c r="A82">
        <v>77</v>
      </c>
      <c r="B82">
        <v>81</v>
      </c>
    </row>
    <row r="83" spans="1:2">
      <c r="A83">
        <v>78</v>
      </c>
      <c r="B83">
        <v>82</v>
      </c>
    </row>
    <row r="84" spans="1:2">
      <c r="A84">
        <v>78</v>
      </c>
      <c r="B84">
        <v>83</v>
      </c>
    </row>
    <row r="85" spans="1:2">
      <c r="A85">
        <v>79</v>
      </c>
      <c r="B85">
        <v>84</v>
      </c>
    </row>
    <row r="86" spans="1:2">
      <c r="A86">
        <v>80</v>
      </c>
      <c r="B86">
        <v>85</v>
      </c>
    </row>
    <row r="87" spans="1:2">
      <c r="A87">
        <v>81</v>
      </c>
      <c r="B87">
        <v>86</v>
      </c>
    </row>
    <row r="88" spans="1:2">
      <c r="A88">
        <v>81</v>
      </c>
      <c r="B88">
        <v>87</v>
      </c>
    </row>
    <row r="89" spans="1:2">
      <c r="A89">
        <v>82</v>
      </c>
      <c r="B89">
        <v>88</v>
      </c>
    </row>
    <row r="90" spans="1:2">
      <c r="A90">
        <v>83</v>
      </c>
      <c r="B90">
        <v>89</v>
      </c>
    </row>
    <row r="91" spans="1:2">
      <c r="A91">
        <v>83</v>
      </c>
      <c r="B91">
        <v>90</v>
      </c>
    </row>
    <row r="92" spans="1:2">
      <c r="A92">
        <v>84</v>
      </c>
      <c r="B92">
        <v>91</v>
      </c>
    </row>
    <row r="93" spans="1:2">
      <c r="A93">
        <v>84</v>
      </c>
      <c r="B93">
        <v>92</v>
      </c>
    </row>
    <row r="94" spans="1:2">
      <c r="A94">
        <v>84</v>
      </c>
      <c r="B94">
        <v>93</v>
      </c>
    </row>
    <row r="95" spans="1:2">
      <c r="A95">
        <v>84</v>
      </c>
      <c r="B95">
        <v>94</v>
      </c>
    </row>
    <row r="96" spans="1:2">
      <c r="A96">
        <v>84</v>
      </c>
      <c r="B96">
        <v>95</v>
      </c>
    </row>
    <row r="97" spans="1:2">
      <c r="A97">
        <v>84</v>
      </c>
      <c r="B97">
        <v>96</v>
      </c>
    </row>
    <row r="98" spans="1:2">
      <c r="A98">
        <v>85</v>
      </c>
      <c r="B98">
        <v>97</v>
      </c>
    </row>
    <row r="99" spans="1:2">
      <c r="A99">
        <v>85</v>
      </c>
      <c r="B99">
        <v>98</v>
      </c>
    </row>
    <row r="100" spans="1:2">
      <c r="A100">
        <v>85</v>
      </c>
      <c r="B100">
        <v>99</v>
      </c>
    </row>
    <row r="101" spans="1:2">
      <c r="A101">
        <v>86</v>
      </c>
      <c r="B101">
        <v>100</v>
      </c>
    </row>
    <row r="102" spans="1:2">
      <c r="A102">
        <v>86</v>
      </c>
      <c r="B102">
        <v>101</v>
      </c>
    </row>
    <row r="103" spans="1:2">
      <c r="A103">
        <v>86</v>
      </c>
      <c r="B103">
        <v>102</v>
      </c>
    </row>
    <row r="104" spans="1:2">
      <c r="A104">
        <v>86</v>
      </c>
      <c r="B104">
        <v>103</v>
      </c>
    </row>
    <row r="105" spans="1:2">
      <c r="A105">
        <v>87</v>
      </c>
      <c r="B105">
        <v>104</v>
      </c>
    </row>
    <row r="106" spans="1:2">
      <c r="A106">
        <v>90</v>
      </c>
      <c r="B106">
        <v>105</v>
      </c>
    </row>
    <row r="107" spans="1:2">
      <c r="A107">
        <v>90</v>
      </c>
      <c r="B107">
        <v>106</v>
      </c>
    </row>
    <row r="108" spans="1:2">
      <c r="A108">
        <v>91</v>
      </c>
      <c r="B108">
        <v>107</v>
      </c>
    </row>
    <row r="109" spans="1:2">
      <c r="A109">
        <v>92</v>
      </c>
      <c r="B109">
        <v>108</v>
      </c>
    </row>
    <row r="110" spans="1:2">
      <c r="A110">
        <v>92</v>
      </c>
      <c r="B110">
        <v>109</v>
      </c>
    </row>
    <row r="111" spans="1:2">
      <c r="A111">
        <v>93</v>
      </c>
      <c r="B111">
        <v>110</v>
      </c>
    </row>
    <row r="112" spans="1:2">
      <c r="A112">
        <v>93</v>
      </c>
      <c r="B112">
        <v>111</v>
      </c>
    </row>
    <row r="113" spans="1:2">
      <c r="A113">
        <v>94</v>
      </c>
      <c r="B113">
        <v>112</v>
      </c>
    </row>
    <row r="114" spans="1:2">
      <c r="A114">
        <v>94</v>
      </c>
      <c r="B114">
        <v>113</v>
      </c>
    </row>
    <row r="115" spans="1:2">
      <c r="A115">
        <v>95</v>
      </c>
      <c r="B115">
        <v>114</v>
      </c>
    </row>
    <row r="116" spans="1:2">
      <c r="A116">
        <v>95</v>
      </c>
      <c r="B116">
        <v>115</v>
      </c>
    </row>
    <row r="117" spans="1:2">
      <c r="A117">
        <v>96</v>
      </c>
      <c r="B117">
        <v>116</v>
      </c>
    </row>
    <row r="118" spans="1:2">
      <c r="A118">
        <v>96</v>
      </c>
      <c r="B118">
        <v>117</v>
      </c>
    </row>
    <row r="119" spans="1:2">
      <c r="A119">
        <v>96</v>
      </c>
      <c r="B119">
        <v>118</v>
      </c>
    </row>
    <row r="120" spans="1:2">
      <c r="A120">
        <v>96</v>
      </c>
      <c r="B120">
        <v>119</v>
      </c>
    </row>
    <row r="121" spans="1:2">
      <c r="A121">
        <v>97</v>
      </c>
      <c r="B121">
        <v>120</v>
      </c>
    </row>
    <row r="122" spans="1:2">
      <c r="A122">
        <v>98</v>
      </c>
      <c r="B122">
        <v>121</v>
      </c>
    </row>
    <row r="123" spans="1:2">
      <c r="A123">
        <v>98</v>
      </c>
      <c r="B123">
        <v>122</v>
      </c>
    </row>
    <row r="124" spans="1:2">
      <c r="A124">
        <v>99</v>
      </c>
      <c r="B124">
        <v>123</v>
      </c>
    </row>
    <row r="125" spans="1:2">
      <c r="A125">
        <v>101</v>
      </c>
      <c r="B125">
        <v>124</v>
      </c>
    </row>
    <row r="126" spans="1:2">
      <c r="A126">
        <v>103</v>
      </c>
      <c r="B126">
        <v>125</v>
      </c>
    </row>
    <row r="127" spans="1:2">
      <c r="A127">
        <v>104</v>
      </c>
      <c r="B127">
        <v>126</v>
      </c>
    </row>
    <row r="128" spans="1:2">
      <c r="A128">
        <v>105</v>
      </c>
      <c r="B128">
        <v>127</v>
      </c>
    </row>
    <row r="129" spans="1:2">
      <c r="A129">
        <v>105</v>
      </c>
      <c r="B129">
        <v>128</v>
      </c>
    </row>
    <row r="130" spans="1:2">
      <c r="A130">
        <v>107</v>
      </c>
      <c r="B130">
        <v>129</v>
      </c>
    </row>
    <row r="131" spans="1:2">
      <c r="A131">
        <v>107</v>
      </c>
      <c r="B131">
        <v>130</v>
      </c>
    </row>
    <row r="132" spans="1:2">
      <c r="A132">
        <v>108</v>
      </c>
      <c r="B132">
        <v>131</v>
      </c>
    </row>
    <row r="133" spans="1:2">
      <c r="A133">
        <v>109</v>
      </c>
      <c r="B133">
        <v>132</v>
      </c>
    </row>
    <row r="134" spans="1:2">
      <c r="A134">
        <v>112</v>
      </c>
      <c r="B134">
        <v>133</v>
      </c>
    </row>
    <row r="135" spans="1:2">
      <c r="A135">
        <v>117</v>
      </c>
      <c r="B135">
        <v>134</v>
      </c>
    </row>
    <row r="136" spans="1:2">
      <c r="A136">
        <v>118</v>
      </c>
      <c r="B136">
        <v>135</v>
      </c>
    </row>
    <row r="137" spans="1:2">
      <c r="A137">
        <v>123</v>
      </c>
      <c r="B137">
        <v>136</v>
      </c>
    </row>
    <row r="138" spans="1:2">
      <c r="A138">
        <v>125</v>
      </c>
      <c r="B138">
        <v>137</v>
      </c>
    </row>
    <row r="139" spans="1:2">
      <c r="A139">
        <v>125</v>
      </c>
      <c r="B139">
        <v>138</v>
      </c>
    </row>
    <row r="140" spans="1:2">
      <c r="A140">
        <v>140</v>
      </c>
      <c r="B140">
        <v>139</v>
      </c>
    </row>
    <row r="141" spans="1:2">
      <c r="A141">
        <v>142</v>
      </c>
      <c r="B141">
        <v>140</v>
      </c>
    </row>
  </sheetData>
  <sortState xmlns:xlrd2="http://schemas.microsoft.com/office/spreadsheetml/2017/richdata2" ref="A2:A1048576">
    <sortCondition ref="A2:A10485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2023-05-26T08:33:11Z</dcterms:created>
  <dcterms:modified xsi:type="dcterms:W3CDTF">2023-05-27T08:20:55Z</dcterms:modified>
  <cp:category/>
  <cp:contentStatus/>
</cp:coreProperties>
</file>