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 2.2." sheetId="1" r:id="rId4"/>
  </sheets>
  <definedNames/>
  <calcPr/>
</workbook>
</file>

<file path=xl/sharedStrings.xml><?xml version="1.0" encoding="utf-8"?>
<sst xmlns="http://schemas.openxmlformats.org/spreadsheetml/2006/main" count="23" uniqueCount="23">
  <si>
    <t>Mean</t>
  </si>
  <si>
    <t>Meadian</t>
  </si>
  <si>
    <t>element at 27/2=&gt;A13</t>
  </si>
  <si>
    <t>Mode</t>
  </si>
  <si>
    <t>Elements having max frequency 4</t>
  </si>
  <si>
    <t>Bimodal, as there are two mode values present.</t>
  </si>
  <si>
    <t>midrange</t>
  </si>
  <si>
    <t>(min+max)/2</t>
  </si>
  <si>
    <t>(13+70)/2</t>
  </si>
  <si>
    <t>Q1</t>
  </si>
  <si>
    <t>Index 7</t>
  </si>
  <si>
    <t>Q2</t>
  </si>
  <si>
    <t>Index 13</t>
  </si>
  <si>
    <t>Location of meadian</t>
  </si>
  <si>
    <t>Q3</t>
  </si>
  <si>
    <t>Index 21</t>
  </si>
  <si>
    <t xml:space="preserve"> names(table(data))[table(data)==max(table(data))]</t>
  </si>
  <si>
    <t>install.packages("psych")</t>
  </si>
  <si>
    <t>library("psych")</t>
  </si>
  <si>
    <t>Positively skewed where the mode occurs at a value that is smaller than the median.</t>
  </si>
  <si>
    <t>tr '\n' ',' &lt; ex2.2.dat</t>
  </si>
  <si>
    <t>Negatively sekewed where ther mode occurs at a value that is greater than the median.</t>
  </si>
  <si>
    <t>13,15,16,16,19,20,20,21,22,22,25,25,25,25,30,33,33,35,35,35,35,36,40,45,46,52,70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</si>
</sst>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sz val="11.0"/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9.86"/>
  </cols>
  <sheetData>
    <row r="1">
      <c r="A1" s="1">
        <v>13.0</v>
      </c>
      <c r="B1" s="1">
        <v>1.0</v>
      </c>
      <c r="C1" s="1" t="s">
        <v>0</v>
      </c>
      <c r="D1" s="2">
        <f>SUM(A1:A27)/27</f>
        <v>29.96296296</v>
      </c>
      <c r="E1" s="2">
        <f>AVERAGE(A1:A27)</f>
        <v>29.96296296</v>
      </c>
    </row>
    <row r="2">
      <c r="A2" s="1">
        <v>15.0</v>
      </c>
      <c r="B2" s="1">
        <v>1.0</v>
      </c>
    </row>
    <row r="3">
      <c r="A3" s="1">
        <v>16.0</v>
      </c>
      <c r="B3" s="1">
        <v>2.0</v>
      </c>
      <c r="C3" s="1" t="s">
        <v>1</v>
      </c>
      <c r="D3" s="1" t="s">
        <v>2</v>
      </c>
      <c r="E3" s="2">
        <f>MEDIAN(A1:A27)</f>
        <v>25</v>
      </c>
    </row>
    <row r="4">
      <c r="A4" s="1">
        <v>16.0</v>
      </c>
    </row>
    <row r="5">
      <c r="A5" s="1">
        <v>19.0</v>
      </c>
      <c r="B5" s="1">
        <v>1.0</v>
      </c>
      <c r="C5" s="1" t="s">
        <v>3</v>
      </c>
      <c r="D5" s="1" t="s">
        <v>4</v>
      </c>
      <c r="E5" s="2">
        <f>MODE(A1:A27)</f>
        <v>25</v>
      </c>
      <c r="F5" s="1">
        <v>35.0</v>
      </c>
      <c r="G5" s="1" t="s">
        <v>5</v>
      </c>
    </row>
    <row r="6">
      <c r="A6" s="1">
        <v>20.0</v>
      </c>
      <c r="B6" s="1">
        <v>2.0</v>
      </c>
    </row>
    <row r="7">
      <c r="A7" s="1">
        <v>20.0</v>
      </c>
    </row>
    <row r="8">
      <c r="A8" s="1">
        <v>21.0</v>
      </c>
      <c r="B8" s="1">
        <v>1.0</v>
      </c>
      <c r="C8" s="1" t="s">
        <v>6</v>
      </c>
      <c r="D8" s="1" t="s">
        <v>7</v>
      </c>
    </row>
    <row r="9">
      <c r="A9" s="1">
        <v>22.0</v>
      </c>
      <c r="B9" s="1">
        <v>2.0</v>
      </c>
      <c r="C9" s="2">
        <f>min(A1:A27)</f>
        <v>13</v>
      </c>
      <c r="D9" s="1" t="s">
        <v>8</v>
      </c>
    </row>
    <row r="10">
      <c r="A10" s="1">
        <v>22.0</v>
      </c>
      <c r="C10" s="3">
        <f>max(A1:A27)</f>
        <v>70</v>
      </c>
      <c r="D10" s="2">
        <f>(C9+C10)/2</f>
        <v>41.5</v>
      </c>
    </row>
    <row r="11">
      <c r="A11" s="1">
        <v>25.0</v>
      </c>
      <c r="B11" s="1">
        <v>4.0</v>
      </c>
      <c r="D11" s="2">
        <f>(min(A1:A27)+max(A1:A27))/2</f>
        <v>41.5</v>
      </c>
    </row>
    <row r="12">
      <c r="A12" s="1">
        <v>25.0</v>
      </c>
      <c r="C12" s="1" t="s">
        <v>9</v>
      </c>
      <c r="D12" s="1">
        <v>20.0</v>
      </c>
      <c r="E12" s="1" t="s">
        <v>10</v>
      </c>
    </row>
    <row r="13">
      <c r="A13" s="1">
        <v>25.0</v>
      </c>
    </row>
    <row r="14">
      <c r="A14" s="4">
        <v>25.0</v>
      </c>
      <c r="C14" s="1" t="s">
        <v>11</v>
      </c>
      <c r="D14" s="1">
        <v>25.0</v>
      </c>
      <c r="E14" s="1" t="s">
        <v>12</v>
      </c>
      <c r="F14" s="1" t="s">
        <v>13</v>
      </c>
    </row>
    <row r="15">
      <c r="A15" s="1">
        <v>30.0</v>
      </c>
      <c r="B15" s="1">
        <v>1.0</v>
      </c>
    </row>
    <row r="16">
      <c r="A16" s="1">
        <v>33.0</v>
      </c>
      <c r="B16" s="1">
        <v>2.0</v>
      </c>
      <c r="C16" s="1" t="s">
        <v>14</v>
      </c>
      <c r="D16" s="1">
        <v>35.0</v>
      </c>
      <c r="E16" s="1" t="s">
        <v>15</v>
      </c>
    </row>
    <row r="17">
      <c r="A17" s="1">
        <v>33.0</v>
      </c>
    </row>
    <row r="18">
      <c r="A18" s="1">
        <v>35.0</v>
      </c>
      <c r="B18" s="1">
        <v>4.0</v>
      </c>
    </row>
    <row r="19">
      <c r="A19" s="1">
        <v>35.0</v>
      </c>
    </row>
    <row r="20">
      <c r="A20" s="1">
        <v>35.0</v>
      </c>
      <c r="D20" s="1" t="s">
        <v>16</v>
      </c>
    </row>
    <row r="21">
      <c r="A21" s="1">
        <v>35.0</v>
      </c>
    </row>
    <row r="22">
      <c r="A22" s="1">
        <v>36.0</v>
      </c>
      <c r="B22" s="1">
        <v>1.0</v>
      </c>
    </row>
    <row r="23">
      <c r="A23" s="1">
        <v>40.0</v>
      </c>
      <c r="B23" s="1">
        <v>1.0</v>
      </c>
    </row>
    <row r="24">
      <c r="A24" s="1">
        <v>45.0</v>
      </c>
      <c r="B24" s="1">
        <v>1.0</v>
      </c>
      <c r="D24" s="1" t="s">
        <v>17</v>
      </c>
    </row>
    <row r="25">
      <c r="A25" s="1">
        <v>46.0</v>
      </c>
      <c r="B25" s="1">
        <v>1.0</v>
      </c>
      <c r="D25" s="1" t="s">
        <v>18</v>
      </c>
    </row>
    <row r="26">
      <c r="A26" s="1">
        <v>52.0</v>
      </c>
      <c r="B26" s="1">
        <v>1.0</v>
      </c>
    </row>
    <row r="27">
      <c r="A27" s="1">
        <v>70.0</v>
      </c>
      <c r="B27" s="1">
        <v>1.0</v>
      </c>
    </row>
    <row r="28">
      <c r="D28" s="1" t="s">
        <v>19</v>
      </c>
    </row>
    <row r="29">
      <c r="B29" s="1" t="s">
        <v>20</v>
      </c>
      <c r="D29" s="1" t="s">
        <v>21</v>
      </c>
    </row>
    <row r="31">
      <c r="A31" s="1" t="s">
        <v>22</v>
      </c>
    </row>
  </sheetData>
  <drawing r:id="rId1"/>
</worksheet>
</file>