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<sst xmlns="http://schemas.openxmlformats.org/spreadsheetml/2006/main" count="14" uniqueCount="14">
  <si>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Group</t>
  </si>
  <si>
    <t>1_Fasting</t>
  </si>
  <si>
    <t>2_Fasting</t>
  </si>
  <si>
    <t>3_Fasting</t>
  </si>
  <si>
    <t>4_Fasting</t>
  </si>
  <si>
    <t>5_Fasting</t>
  </si>
  <si>
    <t>6_Fasting</t>
  </si>
  <si>
    <t>7_Fasting</t>
  </si>
  <si>
    <t>Fasting_avg</t>
  </si>
  <si>
    <t>Fasting_sem</t>
  </si>
  <si>
    <t>0min</t>
  </si>
  <si>
    <t>30min</t>
  </si>
  <si>
    <t>60min</t>
  </si>
  <si>
    <t>90min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</si>
</sst>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</row>
    <row r="2">
      <c r="A2" s="3" t="s">
        <v>10</v>
      </c>
      <c r="B2" s="4">
        <v>75.0</v>
      </c>
      <c r="C2" s="4">
        <v>77.0</v>
      </c>
      <c r="D2" s="4">
        <v>85.0</v>
      </c>
      <c r="E2" s="4">
        <v>86.0</v>
      </c>
      <c r="F2" s="4">
        <v>103.0</v>
      </c>
      <c r="G2" s="4">
        <v>81.0</v>
      </c>
      <c r="H2" s="4">
        <v>83.0</v>
      </c>
      <c r="I2" s="5">
        <f t="shared" ref="I2:I5" si="1">average(B2:E2)</f>
        <v>80.75</v>
      </c>
      <c r="J2" s="5">
        <f t="shared" ref="J2:J5" si="2">stdev(B2:E2)/sqrt(7)</f>
        <v>2.101586702</v>
      </c>
    </row>
    <row r="3">
      <c r="A3" s="3" t="s">
        <v>11</v>
      </c>
      <c r="B3" s="4">
        <v>140.0</v>
      </c>
      <c r="C3" s="4">
        <v>159.0</v>
      </c>
      <c r="D3" s="4">
        <v>158.0</v>
      </c>
      <c r="E3" s="4">
        <v>190.0</v>
      </c>
      <c r="F3" s="4">
        <v>141.0</v>
      </c>
      <c r="G3" s="4">
        <v>131.0</v>
      </c>
      <c r="H3" s="4">
        <v>161.0</v>
      </c>
      <c r="I3" s="5">
        <f t="shared" si="1"/>
        <v>161.75</v>
      </c>
      <c r="J3" s="5">
        <f t="shared" si="2"/>
        <v>7.845987752</v>
      </c>
    </row>
    <row r="4">
      <c r="A4" s="3" t="s">
        <v>12</v>
      </c>
      <c r="B4" s="6">
        <v>154.0</v>
      </c>
      <c r="C4" s="6">
        <v>135.0</v>
      </c>
      <c r="D4" s="6">
        <v>174.0</v>
      </c>
      <c r="E4" s="6">
        <v>254.0</v>
      </c>
      <c r="F4" s="6">
        <v>171.0</v>
      </c>
      <c r="G4" s="6">
        <v>152.0</v>
      </c>
      <c r="H4" s="6">
        <v>180.0</v>
      </c>
      <c r="I4" s="5">
        <f t="shared" si="1"/>
        <v>179.25</v>
      </c>
      <c r="J4" s="5">
        <f t="shared" si="2"/>
        <v>19.77341891</v>
      </c>
    </row>
    <row r="5">
      <c r="A5" s="3" t="s">
        <v>13</v>
      </c>
      <c r="B5" s="4">
        <v>151.0</v>
      </c>
      <c r="C5" s="4">
        <v>141.0</v>
      </c>
      <c r="D5" s="4">
        <v>133.0</v>
      </c>
      <c r="E5" s="4">
        <v>210.0</v>
      </c>
      <c r="F5" s="4">
        <v>170.0</v>
      </c>
      <c r="G5" s="4">
        <v>185.0</v>
      </c>
      <c r="H5" s="4">
        <v>191.0</v>
      </c>
      <c r="I5" s="5">
        <f t="shared" si="1"/>
        <v>158.75</v>
      </c>
      <c r="J5" s="5">
        <f t="shared" si="2"/>
        <v>13.21029541</v>
      </c>
    </row>
    <row r="6">
      <c r="A6" s="3"/>
      <c r="B6" s="1"/>
      <c r="C6" s="1"/>
      <c r="D6" s="1"/>
      <c r="E6" s="1"/>
      <c r="F6" s="1"/>
      <c r="G6" s="1"/>
      <c r="H6" s="1"/>
      <c r="I6" s="1"/>
      <c r="J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drawing r:id="rId1"/>
</worksheet>
</file>