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Senai-SC - 2023\004 - Turmas\001 - Turma Iot\"/>
    </mc:Choice>
  </mc:AlternateContent>
  <xr:revisionPtr revIDLastSave="0" documentId="13_ncr:1_{A47899AC-763C-421F-991B-46233DEF5C1B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Lista Nomes" sheetId="1" r:id="rId1"/>
    <sheet name="Entrega Atividades" sheetId="2" r:id="rId2"/>
    <sheet name="Pratica Arduino" sheetId="3" r:id="rId3"/>
    <sheet name="Equipes da SA" sheetId="4" r:id="rId4"/>
    <sheet name="Documentaçao SA" sheetId="6" r:id="rId5"/>
    <sheet name="Apresentações SA" sheetId="5" r:id="rId6"/>
  </sheets>
  <definedNames>
    <definedName name="_xlnm._FilterDatabase" localSheetId="1" hidden="1">'Entrega Atividades'!$A$1:$T$25</definedName>
    <definedName name="_xlnm._FilterDatabase" localSheetId="2" hidden="1">'Pratica Arduino'!$A$1:$AF$25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" i="2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L Silveira</author>
  </authors>
  <commentList>
    <comment ref="B1" authorId="0" shapeId="0" xr:uid="{513DA740-B2EB-4A00-B664-FD82495D1C0D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
</t>
        </r>
      </text>
    </comment>
    <comment ref="B2" authorId="0" shapeId="0" xr:uid="{8BFFFE6B-E98A-447F-9BDF-13C0F1E1E5A2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D2" authorId="0" shapeId="0" xr:uid="{238B5C60-FAE7-48B7-86C1-FB2DDACE8269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Exercício DOIS está igual ao exercício UM</t>
        </r>
      </text>
    </comment>
    <comment ref="B3" authorId="0" shapeId="0" xr:uid="{893C41E0-3EBF-4334-93D0-2160B8EFFE6E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E3" authorId="0" shapeId="0" xr:uid="{A5689CA8-174C-4E41-AFF3-D043BD2548DA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um exercício não funcionou.</t>
        </r>
      </text>
    </comment>
    <comment ref="G3" authorId="0" shapeId="0" xr:uid="{EFB73DBB-3618-492F-95FB-F150E0879DEC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02 não funciona.</t>
        </r>
      </text>
    </comment>
    <comment ref="H3" authorId="0" shapeId="0" xr:uid="{2046CF6B-D231-4C21-BB91-85BFA83B4C74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4" authorId="0" shapeId="0" xr:uid="{7FDF1594-8233-497F-AAAA-ED3462BDFEA9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 1
Uso do Celular Durante Explicação:
Conversa Durante Explicação:
Indisciplina (com Professor):
Indisciplina com Colegas:
Não entregou Atividades:
Atividade Pratica: 
Mal uso do computador durante as aulas:</t>
        </r>
      </text>
    </comment>
    <comment ref="D4" authorId="0" shapeId="0" xr:uid="{7B49F537-1B5B-46D7-8CEB-B1831664ECB3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código funciona.</t>
        </r>
      </text>
    </comment>
    <comment ref="E4" authorId="0" shapeId="0" xr:uid="{2786B579-34D5-422C-A9CC-AB196CD3B72D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DOIS exercícios iguais</t>
        </r>
      </text>
    </comment>
    <comment ref="G4" authorId="0" shapeId="0" xr:uid="{6A839ECA-4B88-403B-8503-1D45D08AC2E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UM não funcionou.</t>
        </r>
      </text>
    </comment>
    <comment ref="H4" authorId="0" shapeId="0" xr:uid="{7FD692C4-9330-48F6-95EF-83612BF79464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DOIS não funciona.</t>
        </r>
      </text>
    </comment>
    <comment ref="B5" authorId="0" shapeId="0" xr:uid="{903242F2-EDB5-400D-9900-35F7387B3391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D5" authorId="0" shapeId="0" xr:uid="{EEB4A7E0-AE9E-4EEC-9BDE-1FA18E00A92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5" authorId="0" shapeId="0" xr:uid="{3C137191-78F1-4082-AFD2-890F8AAC6355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do signo responde INCORRETA a data digitada (Mês Maio e dia SEIS)</t>
        </r>
      </text>
    </comment>
    <comment ref="G5" authorId="0" shapeId="0" xr:uid="{F0CDDABF-B050-4B9F-A4DE-B5E7B2C0886C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DOIS incompleto</t>
        </r>
      </text>
    </comment>
    <comment ref="H5" authorId="0" shapeId="0" xr:uid="{9ABD4AEB-2F8F-4705-ACAA-D33DF90DFE7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I5" authorId="0" shapeId="0" xr:uid="{EEC95EA9-38E4-4C5F-86CE-83C19D1C6ECF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70</t>
        </r>
      </text>
    </comment>
    <comment ref="B6" authorId="0" shapeId="0" xr:uid="{3A4305A5-3959-41B9-BCA2-66DCDF398CD1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D6" authorId="0" shapeId="0" xr:uid="{4B8430EB-AF86-4DA5-A15D-ED143DCC749A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TRES não funciona.</t>
        </r>
      </text>
    </comment>
    <comment ref="F6" authorId="0" shapeId="0" xr:uid="{FE314DA5-2BA1-4878-A14C-7A5960DD3F46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Seu calculo de média não exibe quanto o aluno precisa tirar se a media dele for abaixo de 3.</t>
        </r>
      </text>
    </comment>
    <comment ref="B7" authorId="0" shapeId="0" xr:uid="{94089738-04C3-4517-87E7-2915FC617C1A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E7" authorId="0" shapeId="0" xr:uid="{881C0E22-134C-4227-8EF3-4D4B17CE1576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 digitar idade negativa está dizendo que é criança</t>
        </r>
      </text>
    </comment>
    <comment ref="F7" authorId="0" shapeId="0" xr:uid="{C4260BA1-A3FE-4BEC-AEC9-95084543462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Essa não deve ser a postura de um futuro técnico de desenvolvimento de sistemas;</t>
        </r>
      </text>
    </comment>
    <comment ref="G7" authorId="0" shapeId="0" xr:uid="{16F87AA9-CB8B-4832-801E-279FA44E468C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H7" authorId="0" shapeId="0" xr:uid="{69FF83FF-CF49-4735-AABD-44C60BBD2A95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D8" authorId="0" shapeId="0" xr:uid="{BD433FEF-70CF-4007-8486-107681BF0C5C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E8" authorId="0" shapeId="0" xr:uid="{0F41597F-9366-4863-AECA-5EB48F1383FA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F8" authorId="0" shapeId="0" xr:uid="{46D467B5-533C-448D-9603-345CDC11C57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G8" authorId="0" shapeId="0" xr:uid="{DE20B7AC-5088-41BF-9AA6-F3A0E1B484B6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H8" authorId="0" shapeId="0" xr:uid="{0F8BB8A6-49EE-4154-AC16-5A5E00CE6A2D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9" authorId="0" shapeId="0" xr:uid="{DE0B4D1F-15A5-41A9-8B6B-C350C46E3205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B10" authorId="0" shapeId="0" xr:uid="{91010C94-9A5C-4F29-910D-1F905AAB2B27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10" authorId="0" shapeId="0" xr:uid="{DFA8F73A-70E0-4D8E-A717-4880C27BE262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Atividade atrasada.</t>
        </r>
      </text>
    </comment>
    <comment ref="E10" authorId="0" shapeId="0" xr:uid="{36311B02-89F8-4546-84CB-D928012F6863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Atividade enviada atrasada.</t>
        </r>
      </text>
    </comment>
    <comment ref="B11" authorId="0" shapeId="0" xr:uid="{9204C4B5-AFC8-4394-8286-600B2BEF931C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11" authorId="0" shapeId="0" xr:uid="{002BA523-C2EB-4B0C-A757-A74802182CFC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Media Ponderada está incorreta.</t>
        </r>
      </text>
    </comment>
    <comment ref="E11" authorId="0" shapeId="0" xr:uid="{F6436F14-B694-4CE5-91E4-2E448C41D30E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de idade não funciona.</t>
        </r>
      </text>
    </comment>
    <comment ref="F11" authorId="0" shapeId="0" xr:uid="{EA4DE1FF-9AD2-48EE-935E-8880B3E8E5A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12" authorId="0" shapeId="0" xr:uid="{083315E1-B509-492B-B347-4570A4BE2B72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E12" authorId="0" shapeId="0" xr:uid="{A803A515-1BDD-4942-8B25-776CD55D23D7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13" authorId="0" shapeId="0" xr:uid="{C9B58328-CFFD-484B-81BC-5BC0676B9959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13" authorId="0" shapeId="0" xr:uid="{5656C155-3D3C-4A1A-9C51-15D03EE3C770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Calculo da média pondera está incorreto.</t>
        </r>
      </text>
    </comment>
    <comment ref="H13" authorId="0" shapeId="0" xr:uid="{8DF0ED67-03FB-45B5-BA06-670BCD78275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14" authorId="0" shapeId="0" xr:uid="{025B5A35-13AA-4053-A6F3-1E1B7B896EA8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B15" authorId="0" shapeId="0" xr:uid="{B68E524C-97B8-40C8-82AD-DFDB3BAFE5DA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E15" authorId="0" shapeId="0" xr:uid="{36300B6F-A538-41B6-B0AD-E508E989146C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 eu digitar uma IDADE NEGATIVA diz que é criança.</t>
        </r>
      </text>
    </comment>
    <comment ref="G15" authorId="0" shapeId="0" xr:uid="{B62D75C6-412A-4E17-B3E2-E62F62D711EE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Exercício UM não funciona.</t>
        </r>
      </text>
    </comment>
    <comment ref="B16" authorId="0" shapeId="0" xr:uid="{3E170073-11DF-491E-A6EA-F04121B5DFE9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 </t>
        </r>
        <r>
          <rPr>
            <b/>
            <sz val="9"/>
            <color indexed="81"/>
            <rFont val="Segoe UI"/>
            <family val="2"/>
          </rPr>
          <t>2 x Sai da sala sem pedir permissão ou avisar a onde vai.</t>
        </r>
        <r>
          <rPr>
            <sz val="9"/>
            <color indexed="81"/>
            <rFont val="Segoe UI"/>
            <family val="2"/>
          </rPr>
          <t xml:space="preserve">
Indisciplina com Colegas:
Não entregou Atividades:
Atividade Pratica: 
Mal uso do computador durante as aulas:</t>
        </r>
      </text>
    </comment>
    <comment ref="E16" authorId="0" shapeId="0" xr:uid="{FFDF8308-969A-46C0-BFEC-6D49C64F3D43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Atividade enviada atrasada.</t>
        </r>
      </text>
    </comment>
    <comment ref="F16" authorId="0" shapeId="0" xr:uid="{C2DD3C19-AE47-4CAC-A356-52976D04E346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Atividade entregue atrasada. Exercício do CARGO não exibe o código para escolher o cargo.</t>
        </r>
      </text>
    </comment>
    <comment ref="G16" authorId="0" shapeId="0" xr:uid="{E9FC3BF5-A526-467F-9BA2-E9FE06779ED8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Seus códigos não funcionam.</t>
        </r>
      </text>
    </comment>
    <comment ref="H16" authorId="0" shapeId="0" xr:uid="{541CE58D-2E8E-4733-BE53-562178D9F2FE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17" authorId="0" shapeId="0" xr:uid="{3E819E1F-01B3-403B-90A6-90F932CB9755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17" authorId="0" shapeId="0" xr:uid="{FE95A381-3829-4DC0-9290-101DBBA78240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D17" authorId="0" shapeId="0" xr:uid="{F91DE078-13F6-4A7C-8FA4-61951E6FD88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E17" authorId="0" shapeId="0" xr:uid="{C6976A20-7AFB-4682-8C4B-8D194060AF3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F17" authorId="0" shapeId="0" xr:uid="{1CE62B0D-1B24-42C0-8CA6-DF55E0C2E22C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G17" authorId="0" shapeId="0" xr:uid="{F44E8097-3713-4EE7-AA5B-C3893A09A5D3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H17" authorId="0" shapeId="0" xr:uid="{34238694-472A-43BB-A959-475FFE0F1636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I17" authorId="0" shapeId="0" xr:uid="{50D21C18-1250-4623-9BEF-665FA4A0148F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Fez Lista de Recuperaçao de Atividades</t>
        </r>
      </text>
    </comment>
    <comment ref="B18" authorId="0" shapeId="0" xr:uid="{88547BEF-DCFA-450F-B6E4-16C87CA09CE2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E18" authorId="0" shapeId="0" xr:uid="{6CFF9BA2-DC9B-48AF-A63C-0468732EE47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 eu digitar idade 780 diz que é ADOLESCENTE</t>
        </r>
      </text>
    </comment>
    <comment ref="F18" authorId="0" shapeId="0" xr:uid="{FE084BBB-E087-41E3-A870-B9785A705E6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Faltou um exercício.</t>
        </r>
      </text>
    </comment>
    <comment ref="G18" authorId="0" shapeId="0" xr:uid="{5ADAF04E-09AD-4ECE-B03C-237D7088F64A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Faltou um exercício.</t>
        </r>
      </text>
    </comment>
    <comment ref="H18" authorId="0" shapeId="0" xr:uid="{0899B531-9A9B-45D6-B387-A1CEAD548D99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19" authorId="0" shapeId="0" xr:uid="{44617596-2D25-444A-8CE0-B2610486E8D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 1
Uso do Celular Durante Explicação:
Conversa Durante Explicação:
Indisciplina (com Professor):
Indisciplina com Colegas:
Não entregou Atividades:
Atividade Pratica: 
Mal uso do computador durante as aulas:
Fala Palavrão: 1 (Cada cachorro lambe a sua caceta), 1 FDP;</t>
        </r>
      </text>
    </comment>
    <comment ref="B20" authorId="0" shapeId="0" xr:uid="{EB9C31A7-ADD8-4DEA-8ECC-293751694B71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 1
Atraso INJUSTIFICADO:
Atraso INTERVALO: 1
Uso do Celular Durante Explicação:
Conversa Durante Explicação: 1
Indisciplina (com Professor): </t>
        </r>
        <r>
          <rPr>
            <b/>
            <sz val="9"/>
            <color indexed="81"/>
            <rFont val="Segoe UI"/>
            <family val="2"/>
          </rPr>
          <t>1x Sai da sala sem pedir autorização ou justificar a saída.</t>
        </r>
        <r>
          <rPr>
            <sz val="9"/>
            <color indexed="81"/>
            <rFont val="Segoe UI"/>
            <family val="2"/>
          </rPr>
          <t xml:space="preserve">
Indisciplina com Colegas:
Não entregou Atividades:
Atividade Pratica: 
Mal uso do computador durante as aulas: 1</t>
        </r>
      </text>
    </comment>
    <comment ref="D20" authorId="0" shapeId="0" xr:uid="{210E6B16-2ADA-41E8-BF9E-FF2DF1D6B23F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Todos os 3 exercicios é o mesmo!</t>
        </r>
      </text>
    </comment>
    <comment ref="E20" authorId="0" shapeId="0" xr:uid="{27766DC4-5B90-451C-9089-02A652077AC7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F20" authorId="0" shapeId="0" xr:uid="{82E5366B-5F91-4B22-93C0-8D09181FACA4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Atividade entregue atrasada. Exercício errado.</t>
        </r>
      </text>
    </comment>
    <comment ref="G20" authorId="0" shapeId="0" xr:uid="{DE2BA43B-EB4D-4D79-8307-729D6D5AE898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Codigos não funcionam.</t>
        </r>
      </text>
    </comment>
    <comment ref="B21" authorId="0" shapeId="0" xr:uid="{D57B1FE4-7BC5-4DE5-8120-A37F69FC9F04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 1 (USO DE PALAVRÃO)
Não entregou Atividades:
Atividade Pratica: 
Mal uso do computador durante as aulas:</t>
        </r>
      </text>
    </comment>
    <comment ref="D21" authorId="0" shapeId="0" xr:uid="{EA2005C1-923C-4CE1-B682-A2DB5DDA5036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E21" authorId="0" shapeId="0" xr:uid="{4ACC26E0-7D38-4927-A57F-EFD4C5B16BBF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F21" authorId="0" shapeId="0" xr:uid="{11D1EDD8-44E5-4D23-BF47-4A6DB4E510E9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G21" authorId="0" shapeId="0" xr:uid="{686928CC-30C2-41C5-B54C-BF3C8823BCC0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22" authorId="0" shapeId="0" xr:uid="{D47200A1-86CE-482B-80AE-88C27D4065F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22" authorId="0" shapeId="0" xr:uid="{8C8C83A0-A368-4939-BCDD-FDA6F8B452F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 arquivo enviado.</t>
        </r>
      </text>
    </comment>
    <comment ref="D22" authorId="0" shapeId="0" xr:uid="{F1189575-C663-47AC-9593-58CEFAC8F0EA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Faltando um exercício e o exercício UM efetua calculo incorreto.</t>
        </r>
      </text>
    </comment>
    <comment ref="E22" authorId="0" shapeId="0" xr:uid="{6850A67E-8CF2-450E-8051-C5A27E83F0DD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Exercicios errados e nada profissional ao salvar o arquivo com o nome de VIADO.</t>
        </r>
      </text>
    </comment>
    <comment ref="G22" authorId="0" shapeId="0" xr:uid="{49C44CBD-0026-48EC-8DCD-74AE2788229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H22" authorId="0" shapeId="0" xr:uid="{ECDF656B-D633-482F-80A7-0C3313782C7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23" authorId="0" shapeId="0" xr:uid="{7FD97FF7-7B87-4D5D-9D4E-B04B91A7D7ED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23" authorId="0" shapeId="0" xr:uid="{44E79F0E-48A1-4463-B4A8-A18557033329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Nenhuma atividade enviada.</t>
        </r>
      </text>
    </comment>
    <comment ref="E23" authorId="0" shapeId="0" xr:uid="{840B49BF-135B-4118-B42A-E630A9D5CDCE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 eu digitar idade negativa diz que sou criança.</t>
        </r>
      </text>
    </comment>
    <comment ref="F23" authorId="0" shapeId="0" xr:uid="{B97496DE-7EB7-482F-A292-F3968922F6E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H23" authorId="0" shapeId="0" xr:uid="{47D7852C-E5B2-4A85-A9A9-A6AC9663D8F2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  <comment ref="B24" authorId="0" shapeId="0" xr:uid="{0A4E666D-3E35-41F3-98D1-5BBD7271BBFB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24" authorId="0" shapeId="0" xr:uid="{470E7E9C-80DB-4BC2-9919-4BD4BD28DBB1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Calculo da Média Ponderada está incorreto.</t>
        </r>
      </text>
    </comment>
    <comment ref="D24" authorId="0" shapeId="0" xr:uid="{C6D23002-C630-4293-8833-1A746AB1A5C1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Um exercício é REPETIDO, faltou outro exercício.</t>
        </r>
      </text>
    </comment>
    <comment ref="B25" authorId="0" shapeId="0" xr:uid="{7993AC1E-011D-4223-B167-BE55D0A9FEDF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Cumprimento de Prazo:
Demora em Desenvolver Atividade em Sala:
Atraso INJUSTIFICADO:
Atraso INTERVALO:
Uso do Celular Durante Explicação:
Conversa Durante Explicação:
Indisciplina (com Professor):
Indisciplina com Colegas:
Não entregou Atividades:
Atividade Pratica: 
Mal uso do computador durante as aulas:</t>
        </r>
      </text>
    </comment>
    <comment ref="C25" authorId="0" shapeId="0" xr:uid="{48881076-9ABB-45CF-AB7C-6D2C13C9379F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Atividade enviada com atraso.</t>
        </r>
      </text>
    </comment>
    <comment ref="D25" authorId="0" shapeId="0" xr:uid="{C94169F3-34DC-4EBE-871A-05614A36BC51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Atividade enviada atrasada.</t>
        </r>
      </text>
    </comment>
    <comment ref="E25" authorId="0" shapeId="0" xr:uid="{883A8B6E-5F8C-4DD4-A7EA-CF4481E6C93D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Se digitar IDADE negativa diz que é criança.</t>
        </r>
      </text>
    </comment>
    <comment ref="F25" authorId="0" shapeId="0" xr:uid="{A7D5619A-524F-42A7-87CC-578FEB7E42FB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Nenhum arquivo enviado.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L Silveira</author>
  </authors>
  <commentList>
    <comment ref="E18" authorId="0" shapeId="0" xr:uid="{990EA4DC-108E-4BD8-B654-222D45B3F587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Funcionou parcialmente 75</t>
        </r>
      </text>
    </comment>
    <comment ref="J18" authorId="0" shapeId="0" xr:uid="{9C67AE89-3C37-47C7-96C0-EE20BA1A7471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Não faz ideia do que fez. Palavras da aluna.</t>
        </r>
      </text>
    </comment>
    <comment ref="E24" authorId="0" shapeId="0" xr:uid="{D38624FD-2CCC-4599-A29C-B9300AF3F535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Funcionou parcialmente 75</t>
        </r>
      </text>
    </comment>
    <comment ref="J25" authorId="0" shapeId="0" xr:uid="{68572D7C-ED40-4C1E-BDC4-AA1EF2176BAA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Aluno copiou mas não entendeu o que fez.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L Silveira</author>
  </authors>
  <commentList>
    <comment ref="G14" authorId="0" shapeId="0" xr:uid="{BC2C0183-F6E5-4D9B-98E8-93E7C4A51643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Divisão de atividades.</t>
        </r>
      </text>
    </comment>
    <comment ref="G15" authorId="0" shapeId="0" xr:uid="{CA5382B7-6E69-44AB-823A-41B8D74697CB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Divisão de atividades.</t>
        </r>
      </text>
    </comment>
    <comment ref="G16" authorId="0" shapeId="0" xr:uid="{DAD17D90-F33C-4693-A19D-AED56EB376F4}">
      <text>
        <r>
          <rPr>
            <b/>
            <sz val="9"/>
            <color indexed="81"/>
            <rFont val="Segoe UI"/>
            <family val="2"/>
          </rPr>
          <t>Sergio L Silveira:</t>
        </r>
        <r>
          <rPr>
            <sz val="9"/>
            <color indexed="81"/>
            <rFont val="Segoe UI"/>
            <family val="2"/>
          </rPr>
          <t xml:space="preserve">
Divisão de atividades.</t>
        </r>
      </text>
    </comment>
    <comment ref="I22" authorId="0" shapeId="0" xr:uid="{C594CD69-20A1-447C-8A1E-30E92C9F94F9}">
      <text>
        <r>
          <rPr>
            <b/>
            <sz val="9"/>
            <color indexed="81"/>
            <rFont val="Segoe UI"/>
            <charset val="1"/>
          </rPr>
          <t>Sergio L Silveira:</t>
        </r>
        <r>
          <rPr>
            <sz val="9"/>
            <color indexed="81"/>
            <rFont val="Segoe UI"/>
            <charset val="1"/>
          </rPr>
          <t xml:space="preserve">
Durante apresentaçao da Equipe do Leoanardo fico u em tela de Jogo</t>
        </r>
      </text>
    </comment>
  </commentList>
</comments>
</file>

<file path=xl/sharedStrings.xml><?xml version="1.0" encoding="utf-8"?>
<sst xmlns="http://schemas.openxmlformats.org/spreadsheetml/2006/main" count="355" uniqueCount="79">
  <si>
    <t>Daniel Mendes Nunes Costa</t>
  </si>
  <si>
    <t>Diogo Dallagnolo</t>
  </si>
  <si>
    <t>Eduardo da Costa</t>
  </si>
  <si>
    <t>Elisson Diego Farias Silva</t>
  </si>
  <si>
    <t>Gabriel Da Cunha</t>
  </si>
  <si>
    <t>Gabriel dos Santos de Oliveira</t>
  </si>
  <si>
    <t>Guilherme Lipinsky</t>
  </si>
  <si>
    <t>Gustavo Alfredo Vargas</t>
  </si>
  <si>
    <t>Gustavo Lima</t>
  </si>
  <si>
    <t>Heloisa Maria de Freitas</t>
  </si>
  <si>
    <t>Igor Maiochi</t>
  </si>
  <si>
    <t>Jean Nack Oliveira</t>
  </si>
  <si>
    <t>Kauane Cristina Bastos</t>
  </si>
  <si>
    <t>Leonardo da Silva da Cruz</t>
  </si>
  <si>
    <t>Leonardo Gonçalves Dias</t>
  </si>
  <si>
    <t>Letícia de Abreu</t>
  </si>
  <si>
    <t>Lucas Azevedo da Silva</t>
  </si>
  <si>
    <t>Luis Fernando dos Santos</t>
  </si>
  <si>
    <t>Murilo Celso Birckholz</t>
  </si>
  <si>
    <t>Nicolas Vinicius Jenichen</t>
  </si>
  <si>
    <t>Roseli Lima de Souza</t>
  </si>
  <si>
    <t>Vinícius Pupo Estevom</t>
  </si>
  <si>
    <t>ALUNOS</t>
  </si>
  <si>
    <t>Comportamental
Valor 100</t>
  </si>
  <si>
    <t>DOIS
LEDs
(Tink Card)</t>
  </si>
  <si>
    <t>Semafaro1</t>
  </si>
  <si>
    <t>Semafaro2
(Carro e Pedestre)</t>
  </si>
  <si>
    <t>Semafaro3
(Carro e Pedestre)
Pisca</t>
  </si>
  <si>
    <t>Luis Gustavo Sardo Furlan</t>
  </si>
  <si>
    <t>Gabriel Vinícius da Cruz</t>
  </si>
  <si>
    <t>Sensor
LDR c/
3 LED</t>
  </si>
  <si>
    <t>Sensor
LDR c/
1 LEDs</t>
  </si>
  <si>
    <t>Potenciometro
com LED</t>
  </si>
  <si>
    <t>Potenciometro
com LED PISCANDO</t>
  </si>
  <si>
    <t>Piano c/ Musica
Livre Escolha</t>
  </si>
  <si>
    <t>LED
RGB SIMPLES</t>
  </si>
  <si>
    <t>LED RGB PISCA 
E MUDA DE COR</t>
  </si>
  <si>
    <t>LED RGB + 
3 POTENCIOMETROS</t>
  </si>
  <si>
    <t>DISPLAY
7 SEG</t>
  </si>
  <si>
    <t>DISPLAY
7 SEG
Numero Qualquer</t>
  </si>
  <si>
    <t>DISPLAY
7 SEG
Contagem Regressiva</t>
  </si>
  <si>
    <t>DISPLAY
7 SEG
c/ CI 4511</t>
  </si>
  <si>
    <t>Sensor
Ultrassonico com LED</t>
  </si>
  <si>
    <t xml:space="preserve">Servo Motor 
Ângulo 0 a 180
</t>
  </si>
  <si>
    <t xml:space="preserve">Servo Motor 
Ângulo 0 a 180
com LED nas
extremidades
</t>
  </si>
  <si>
    <t xml:space="preserve">Servo Motor 
Ângulo 0 a 180
c/ Potenciometro
</t>
  </si>
  <si>
    <t>Display
LCD</t>
  </si>
  <si>
    <t>Display LCD
c/ Potenciom</t>
  </si>
  <si>
    <t>Display
LCD + I2C</t>
  </si>
  <si>
    <t>Sensor
Chuva</t>
  </si>
  <si>
    <t>Sensor
Chuva
Com Buzzer</t>
  </si>
  <si>
    <t>LCD
JOGO</t>
  </si>
  <si>
    <t>ORDEM DAS APRESENTAÇÕES</t>
  </si>
  <si>
    <t>LISTA 01
Prog C</t>
  </si>
  <si>
    <t>LISTA 02
Prog C</t>
  </si>
  <si>
    <t>LISTA 03
Prog C</t>
  </si>
  <si>
    <t>LISTA 04
Prog C</t>
  </si>
  <si>
    <t>LISTA 06
Prog C</t>
  </si>
  <si>
    <t>LISTA 05
Prog C</t>
  </si>
  <si>
    <t>RECUP
PRATICA</t>
  </si>
  <si>
    <t>REC PROVA
ON LINE</t>
  </si>
  <si>
    <t>MÉDIA DAS
ENTREGAS
AV1</t>
  </si>
  <si>
    <t>PROVA ON
LINE
AV2</t>
  </si>
  <si>
    <t>MÉDIA
AV3</t>
  </si>
  <si>
    <t xml:space="preserve">Individual: 
(peso 40) </t>
  </si>
  <si>
    <t>Escolha do 
projeto individual</t>
  </si>
  <si>
    <t>Argumentos da 
escolha individual</t>
  </si>
  <si>
    <t>Grupo: (peso 60)</t>
  </si>
  <si>
    <t>Apresentação 
do Projeto Escolhido</t>
  </si>
  <si>
    <t>Divisão 
da apresentação</t>
  </si>
  <si>
    <t>Uso de 
termos técnicos</t>
  </si>
  <si>
    <t>Postura durante 
e após apresentação</t>
  </si>
  <si>
    <t>Projeto 
Funcional</t>
  </si>
  <si>
    <t>A = Atendeu
AP = Atendeu Parcialmente
NA = Não Atendeu</t>
  </si>
  <si>
    <t>A</t>
  </si>
  <si>
    <t>AP</t>
  </si>
  <si>
    <t>Matheus</t>
  </si>
  <si>
    <t>NOTA</t>
  </si>
  <si>
    <t>NOTA
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</si>
</sst>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9" borderId="1" xfId="0" applyFont="1" applyFill="1" applyBorder="1"/>
    <xf numFmtId="0" fontId="1" fillId="9" borderId="2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8" fillId="0" borderId="0" xfId="0" applyFont="1"/>
    <xf numFmtId="0" fontId="9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9" borderId="3" xfId="0" applyFont="1" applyFill="1" applyBorder="1"/>
    <xf numFmtId="0" fontId="12" fillId="12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11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00FF99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A20" sqref="A20"/>
    </sheetView>
  </sheetViews>
  <sheetFormatPr defaultColWidth="8.88671875" defaultRowHeight="15" x14ac:dyDescent="0.25"/>
  <cols>
    <col min="1" max="1" width="31.44140625" style="2" bestFit="1" customWidth="1"/>
    <col min="2" max="16384" width="8.88671875" style="2"/>
  </cols>
  <sheetData>
    <row r="1" spans="1:6" ht="15.6" x14ac:dyDescent="0.25">
      <c r="A1" s="3" t="s">
        <v>22</v>
      </c>
      <c r="B1" s="3"/>
      <c r="C1" s="3"/>
      <c r="D1" s="3"/>
      <c r="E1" s="3"/>
      <c r="F1" s="3"/>
    </row>
    <row r="2" spans="1:6" x14ac:dyDescent="0.25">
      <c r="A2" s="1" t="s">
        <v>0</v>
      </c>
      <c r="B2" s="1"/>
      <c r="C2" s="1"/>
      <c r="D2" s="1"/>
      <c r="E2" s="1"/>
      <c r="F2" s="1"/>
    </row>
    <row r="3" spans="1:6" x14ac:dyDescent="0.25">
      <c r="A3" s="1" t="s">
        <v>1</v>
      </c>
      <c r="B3" s="1"/>
      <c r="C3" s="1"/>
      <c r="D3" s="1"/>
      <c r="E3" s="1"/>
      <c r="F3" s="1"/>
    </row>
    <row r="4" spans="1:6" x14ac:dyDescent="0.25">
      <c r="A4" s="1" t="s">
        <v>2</v>
      </c>
      <c r="B4" s="1"/>
      <c r="C4" s="1"/>
      <c r="D4" s="1"/>
      <c r="E4" s="1"/>
      <c r="F4" s="1"/>
    </row>
    <row r="5" spans="1:6" x14ac:dyDescent="0.25">
      <c r="A5" s="1" t="s">
        <v>3</v>
      </c>
      <c r="B5" s="1"/>
      <c r="C5" s="1"/>
      <c r="D5" s="1"/>
      <c r="E5" s="1"/>
      <c r="F5" s="1"/>
    </row>
    <row r="6" spans="1:6" x14ac:dyDescent="0.25">
      <c r="A6" s="1" t="s">
        <v>4</v>
      </c>
      <c r="B6" s="1"/>
      <c r="C6" s="1"/>
      <c r="D6" s="1"/>
      <c r="E6" s="1"/>
      <c r="F6" s="1"/>
    </row>
    <row r="7" spans="1:6" x14ac:dyDescent="0.25">
      <c r="A7" s="1" t="s">
        <v>5</v>
      </c>
      <c r="B7" s="1"/>
      <c r="C7" s="1"/>
      <c r="D7" s="1"/>
      <c r="E7" s="1"/>
      <c r="F7" s="1"/>
    </row>
    <row r="8" spans="1:6" x14ac:dyDescent="0.25">
      <c r="A8" s="1" t="s">
        <v>6</v>
      </c>
      <c r="B8" s="1"/>
      <c r="C8" s="1"/>
      <c r="D8" s="1"/>
      <c r="E8" s="1"/>
      <c r="F8" s="1"/>
    </row>
    <row r="9" spans="1:6" x14ac:dyDescent="0.25">
      <c r="A9" s="1" t="s">
        <v>7</v>
      </c>
      <c r="B9" s="1"/>
      <c r="C9" s="1"/>
      <c r="D9" s="1"/>
      <c r="E9" s="1"/>
      <c r="F9" s="1"/>
    </row>
    <row r="10" spans="1:6" x14ac:dyDescent="0.25">
      <c r="A10" s="1" t="s">
        <v>8</v>
      </c>
      <c r="B10" s="1"/>
      <c r="C10" s="1"/>
      <c r="D10" s="1"/>
      <c r="E10" s="1"/>
      <c r="F10" s="1"/>
    </row>
    <row r="11" spans="1:6" x14ac:dyDescent="0.25">
      <c r="A11" s="1" t="s">
        <v>9</v>
      </c>
      <c r="B11" s="1"/>
      <c r="C11" s="1"/>
      <c r="D11" s="1"/>
      <c r="E11" s="1"/>
      <c r="F11" s="1"/>
    </row>
    <row r="12" spans="1:6" x14ac:dyDescent="0.25">
      <c r="A12" s="1" t="s">
        <v>10</v>
      </c>
      <c r="B12" s="1"/>
      <c r="C12" s="1"/>
      <c r="D12" s="1"/>
      <c r="E12" s="1"/>
      <c r="F12" s="1"/>
    </row>
    <row r="13" spans="1:6" x14ac:dyDescent="0.25">
      <c r="A13" s="1" t="s">
        <v>11</v>
      </c>
      <c r="B13" s="1"/>
      <c r="C13" s="1"/>
      <c r="D13" s="1"/>
      <c r="E13" s="1"/>
      <c r="F13" s="1"/>
    </row>
    <row r="14" spans="1:6" x14ac:dyDescent="0.25">
      <c r="A14" s="1" t="s">
        <v>12</v>
      </c>
      <c r="B14" s="1"/>
      <c r="C14" s="1"/>
      <c r="D14" s="1"/>
      <c r="E14" s="1"/>
      <c r="F14" s="1"/>
    </row>
    <row r="15" spans="1:6" x14ac:dyDescent="0.25">
      <c r="A15" s="1" t="s">
        <v>13</v>
      </c>
      <c r="B15" s="1"/>
      <c r="C15" s="1"/>
      <c r="D15" s="1"/>
      <c r="E15" s="1"/>
      <c r="F15" s="1"/>
    </row>
    <row r="16" spans="1:6" x14ac:dyDescent="0.25">
      <c r="A16" s="1" t="s">
        <v>14</v>
      </c>
      <c r="B16" s="1"/>
      <c r="C16" s="1"/>
      <c r="D16" s="1"/>
      <c r="E16" s="1"/>
      <c r="F16" s="1"/>
    </row>
    <row r="17" spans="1:6" x14ac:dyDescent="0.25">
      <c r="A17" s="1" t="s">
        <v>15</v>
      </c>
      <c r="B17" s="1"/>
      <c r="C17" s="1"/>
      <c r="D17" s="1"/>
      <c r="E17" s="1"/>
      <c r="F17" s="1"/>
    </row>
    <row r="18" spans="1:6" x14ac:dyDescent="0.25">
      <c r="A18" s="1" t="s">
        <v>16</v>
      </c>
      <c r="B18" s="1"/>
      <c r="C18" s="1"/>
      <c r="D18" s="1"/>
      <c r="E18" s="1"/>
      <c r="F18" s="1"/>
    </row>
    <row r="19" spans="1:6" x14ac:dyDescent="0.25">
      <c r="A19" s="1" t="s">
        <v>17</v>
      </c>
      <c r="B19" s="1"/>
      <c r="C19" s="1"/>
      <c r="D19" s="1"/>
      <c r="E19" s="1"/>
      <c r="F19" s="1"/>
    </row>
    <row r="20" spans="1:6" x14ac:dyDescent="0.25">
      <c r="A20" s="1" t="s">
        <v>28</v>
      </c>
      <c r="B20" s="1"/>
      <c r="C20" s="1"/>
      <c r="D20" s="1"/>
      <c r="E20" s="1"/>
      <c r="F20" s="1"/>
    </row>
    <row r="21" spans="1:6" x14ac:dyDescent="0.25">
      <c r="A21" s="1" t="s">
        <v>18</v>
      </c>
      <c r="B21" s="1"/>
      <c r="C21" s="1"/>
      <c r="D21" s="1"/>
      <c r="E21" s="1"/>
      <c r="F21" s="1"/>
    </row>
    <row r="22" spans="1:6" x14ac:dyDescent="0.25">
      <c r="A22" s="1" t="s">
        <v>19</v>
      </c>
      <c r="B22" s="1"/>
      <c r="C22" s="1"/>
      <c r="D22" s="1"/>
      <c r="E22" s="1"/>
      <c r="F22" s="1"/>
    </row>
    <row r="23" spans="1:6" x14ac:dyDescent="0.25">
      <c r="A23" s="1" t="s">
        <v>20</v>
      </c>
      <c r="B23" s="1"/>
      <c r="C23" s="1"/>
      <c r="D23" s="1"/>
      <c r="E23" s="1"/>
      <c r="F23" s="1"/>
    </row>
    <row r="24" spans="1:6" x14ac:dyDescent="0.25">
      <c r="A24" s="1" t="s">
        <v>21</v>
      </c>
      <c r="B24" s="1"/>
      <c r="C24" s="1"/>
      <c r="D24" s="1"/>
      <c r="E24" s="1"/>
      <c r="F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6A11-B7EF-41A5-A884-11C210A0A0EA}">
  <dimension ref="A1:T25"/>
  <sheetViews>
    <sheetView zoomScale="80" zoomScaleNormal="80" workbookViewId="0">
      <pane xSplit="1" topLeftCell="F1" activePane="topRight" state="frozen"/>
      <selection pane="topRight" activeCell="N29" sqref="N29"/>
    </sheetView>
  </sheetViews>
  <sheetFormatPr defaultColWidth="8.88671875" defaultRowHeight="15.6" x14ac:dyDescent="0.3"/>
  <cols>
    <col min="1" max="1" width="33.33203125" style="2" customWidth="1"/>
    <col min="2" max="2" width="18.5546875" style="2" hidden="1" customWidth="1"/>
    <col min="3" max="3" width="14.44140625" style="35" customWidth="1"/>
    <col min="4" max="4" width="12.44140625" style="12" customWidth="1"/>
    <col min="5" max="5" width="13.6640625" style="12" customWidth="1"/>
    <col min="6" max="6" width="19.5546875" style="12" customWidth="1"/>
    <col min="7" max="7" width="16.44140625" style="12" customWidth="1"/>
    <col min="8" max="8" width="15.109375" style="12" customWidth="1"/>
    <col min="9" max="9" width="22.21875" style="12" customWidth="1"/>
    <col min="10" max="10" width="26.5546875" style="12" customWidth="1"/>
    <col min="11" max="11" width="20" style="12" customWidth="1"/>
    <col min="12" max="14" width="8.88671875" style="12"/>
    <col min="15" max="16384" width="8.88671875" style="2"/>
  </cols>
  <sheetData>
    <row r="1" spans="1:20" ht="46.8" x14ac:dyDescent="0.25">
      <c r="A1" s="3" t="s">
        <v>22</v>
      </c>
      <c r="B1" s="4" t="s">
        <v>23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58</v>
      </c>
      <c r="H1" s="4" t="s">
        <v>57</v>
      </c>
      <c r="I1" s="4" t="s">
        <v>61</v>
      </c>
      <c r="J1" s="4" t="s">
        <v>62</v>
      </c>
      <c r="K1" s="4" t="s">
        <v>60</v>
      </c>
      <c r="L1" s="3"/>
      <c r="M1" s="3"/>
      <c r="N1" s="3"/>
      <c r="O1" s="1"/>
      <c r="P1" s="1"/>
      <c r="Q1" s="1"/>
      <c r="R1" s="1"/>
      <c r="S1" s="1"/>
      <c r="T1" s="1"/>
    </row>
    <row r="2" spans="1:20" x14ac:dyDescent="0.3">
      <c r="A2" s="1" t="s">
        <v>0</v>
      </c>
      <c r="B2" s="1"/>
      <c r="C2" s="34">
        <v>100</v>
      </c>
      <c r="D2" s="3">
        <v>70</v>
      </c>
      <c r="E2" s="3">
        <v>100</v>
      </c>
      <c r="F2" s="3">
        <v>100</v>
      </c>
      <c r="G2" s="3">
        <v>50</v>
      </c>
      <c r="H2" s="3">
        <v>100</v>
      </c>
      <c r="I2" s="37">
        <f>AVERAGE(C2:H2)</f>
        <v>86.666666666666671</v>
      </c>
      <c r="J2" s="3">
        <v>67</v>
      </c>
      <c r="K2" s="41">
        <v>74</v>
      </c>
      <c r="L2" s="3"/>
      <c r="M2" s="3"/>
      <c r="N2" s="3"/>
      <c r="O2" s="1"/>
      <c r="P2" s="1"/>
      <c r="Q2" s="1"/>
      <c r="R2" s="1"/>
      <c r="S2" s="1"/>
      <c r="T2" s="1"/>
    </row>
    <row r="3" spans="1:20" x14ac:dyDescent="0.3">
      <c r="A3" s="40" t="s">
        <v>1</v>
      </c>
      <c r="B3" s="1"/>
      <c r="C3" s="34">
        <v>100</v>
      </c>
      <c r="D3" s="3">
        <v>100</v>
      </c>
      <c r="E3" s="3">
        <v>50</v>
      </c>
      <c r="F3" s="3">
        <v>100</v>
      </c>
      <c r="G3" s="3">
        <v>50</v>
      </c>
      <c r="H3" s="3">
        <v>0</v>
      </c>
      <c r="I3" s="37">
        <f t="shared" ref="I3:I25" si="0">AVERAGE(C3:H3)</f>
        <v>66.666666666666671</v>
      </c>
      <c r="J3" s="3">
        <v>39</v>
      </c>
      <c r="K3" s="41">
        <v>18</v>
      </c>
      <c r="L3" s="3"/>
      <c r="M3" s="3"/>
      <c r="N3" s="3"/>
      <c r="O3" s="1"/>
      <c r="P3" s="1"/>
      <c r="Q3" s="1"/>
      <c r="R3" s="1"/>
      <c r="S3" s="1"/>
      <c r="T3" s="1"/>
    </row>
    <row r="4" spans="1:20" x14ac:dyDescent="0.3">
      <c r="A4" s="1" t="s">
        <v>2</v>
      </c>
      <c r="B4" s="1"/>
      <c r="C4" s="34">
        <v>100</v>
      </c>
      <c r="D4" s="3">
        <v>30</v>
      </c>
      <c r="E4" s="3">
        <v>50</v>
      </c>
      <c r="F4" s="3">
        <v>100</v>
      </c>
      <c r="G4" s="3">
        <v>50</v>
      </c>
      <c r="H4" s="3">
        <v>50</v>
      </c>
      <c r="I4" s="37">
        <f t="shared" si="0"/>
        <v>63.333333333333336</v>
      </c>
      <c r="J4" s="3">
        <v>38</v>
      </c>
      <c r="K4" s="41">
        <v>68</v>
      </c>
      <c r="L4" s="3"/>
      <c r="M4" s="3"/>
      <c r="N4" s="3"/>
      <c r="O4" s="1"/>
      <c r="P4" s="1"/>
      <c r="Q4" s="1"/>
      <c r="R4" s="1"/>
      <c r="S4" s="1"/>
      <c r="T4" s="1"/>
    </row>
    <row r="5" spans="1:20" x14ac:dyDescent="0.3">
      <c r="A5" s="1" t="s">
        <v>3</v>
      </c>
      <c r="B5" s="1"/>
      <c r="C5" s="34">
        <v>100</v>
      </c>
      <c r="D5" s="3">
        <v>80</v>
      </c>
      <c r="E5" s="3">
        <v>100</v>
      </c>
      <c r="F5" s="3">
        <v>70</v>
      </c>
      <c r="G5" s="3">
        <v>50</v>
      </c>
      <c r="H5" s="3">
        <v>0</v>
      </c>
      <c r="I5" s="37">
        <v>70</v>
      </c>
      <c r="J5" s="3">
        <v>54</v>
      </c>
      <c r="K5" s="41">
        <v>37</v>
      </c>
      <c r="L5" s="3"/>
      <c r="M5" s="3"/>
      <c r="N5" s="3"/>
      <c r="O5" s="1"/>
      <c r="P5" s="1"/>
      <c r="Q5" s="1"/>
      <c r="R5" s="1"/>
      <c r="S5" s="1"/>
      <c r="T5" s="1"/>
    </row>
    <row r="6" spans="1:20" x14ac:dyDescent="0.3">
      <c r="A6" s="1" t="s">
        <v>4</v>
      </c>
      <c r="B6" s="1"/>
      <c r="C6" s="34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7">
        <f t="shared" si="0"/>
        <v>100</v>
      </c>
      <c r="J6" s="3">
        <v>90</v>
      </c>
      <c r="K6" s="3"/>
      <c r="L6" s="3"/>
      <c r="M6" s="3"/>
      <c r="N6" s="3"/>
      <c r="O6" s="1"/>
      <c r="P6" s="1"/>
      <c r="Q6" s="1"/>
      <c r="R6" s="1"/>
      <c r="S6" s="1"/>
      <c r="T6" s="1"/>
    </row>
    <row r="7" spans="1:20" x14ac:dyDescent="0.3">
      <c r="A7" s="1" t="s">
        <v>5</v>
      </c>
      <c r="B7" s="1"/>
      <c r="C7" s="34">
        <v>0</v>
      </c>
      <c r="D7" s="3">
        <v>100</v>
      </c>
      <c r="E7" s="3">
        <v>80</v>
      </c>
      <c r="F7" s="3">
        <v>95</v>
      </c>
      <c r="G7" s="3">
        <v>0</v>
      </c>
      <c r="H7" s="3">
        <v>0</v>
      </c>
      <c r="I7" s="37">
        <f t="shared" si="0"/>
        <v>45.833333333333336</v>
      </c>
      <c r="J7" s="43">
        <v>70</v>
      </c>
      <c r="K7" s="43"/>
      <c r="L7" s="3"/>
      <c r="M7" s="3"/>
      <c r="N7" s="3"/>
      <c r="O7" s="1"/>
      <c r="P7" s="1"/>
      <c r="Q7" s="1"/>
      <c r="R7" s="1"/>
      <c r="S7" s="1"/>
      <c r="T7" s="1"/>
    </row>
    <row r="8" spans="1:20" x14ac:dyDescent="0.3">
      <c r="A8" s="40" t="s">
        <v>29</v>
      </c>
      <c r="B8" s="1"/>
      <c r="C8" s="34">
        <v>0</v>
      </c>
      <c r="D8" s="34">
        <v>0</v>
      </c>
      <c r="E8" s="3">
        <v>0</v>
      </c>
      <c r="F8" s="3">
        <v>0</v>
      </c>
      <c r="G8" s="3">
        <v>0</v>
      </c>
      <c r="H8" s="3">
        <v>0</v>
      </c>
      <c r="I8" s="37">
        <f t="shared" si="0"/>
        <v>0</v>
      </c>
      <c r="J8" s="3">
        <v>66</v>
      </c>
      <c r="K8" s="42">
        <v>70</v>
      </c>
      <c r="L8" s="3"/>
      <c r="M8" s="3"/>
      <c r="N8" s="3"/>
      <c r="O8" s="1"/>
      <c r="P8" s="1"/>
      <c r="Q8" s="1"/>
      <c r="R8" s="1"/>
      <c r="S8" s="1"/>
      <c r="T8" s="1"/>
    </row>
    <row r="9" spans="1:20" x14ac:dyDescent="0.3">
      <c r="A9" s="5" t="s">
        <v>6</v>
      </c>
      <c r="B9" s="1"/>
      <c r="C9" s="34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7">
        <f t="shared" si="0"/>
        <v>0</v>
      </c>
      <c r="J9" s="43">
        <v>0</v>
      </c>
      <c r="K9" s="43"/>
      <c r="L9" s="3"/>
      <c r="M9" s="3"/>
      <c r="N9" s="3"/>
      <c r="O9" s="1"/>
      <c r="P9" s="1"/>
      <c r="Q9" s="1"/>
      <c r="R9" s="1"/>
      <c r="S9" s="1"/>
      <c r="T9" s="1"/>
    </row>
    <row r="10" spans="1:20" x14ac:dyDescent="0.3">
      <c r="A10" s="1" t="s">
        <v>7</v>
      </c>
      <c r="B10" s="1"/>
      <c r="C10" s="34">
        <v>70</v>
      </c>
      <c r="D10" s="3">
        <v>100</v>
      </c>
      <c r="E10" s="3">
        <v>70</v>
      </c>
      <c r="F10" s="3">
        <v>100</v>
      </c>
      <c r="G10" s="3">
        <v>100</v>
      </c>
      <c r="H10" s="3">
        <v>100</v>
      </c>
      <c r="I10" s="37">
        <f t="shared" si="0"/>
        <v>90</v>
      </c>
      <c r="J10" s="3">
        <v>64</v>
      </c>
      <c r="K10" s="44">
        <v>68</v>
      </c>
      <c r="L10" s="3"/>
      <c r="M10" s="3"/>
      <c r="N10" s="3"/>
      <c r="O10" s="1"/>
      <c r="P10" s="1"/>
      <c r="Q10" s="1"/>
      <c r="R10" s="1"/>
      <c r="S10" s="1"/>
      <c r="T10" s="1"/>
    </row>
    <row r="11" spans="1:20" x14ac:dyDescent="0.3">
      <c r="A11" s="1" t="s">
        <v>8</v>
      </c>
      <c r="B11" s="1"/>
      <c r="C11" s="34">
        <v>90</v>
      </c>
      <c r="D11" s="3">
        <v>100</v>
      </c>
      <c r="E11" s="3">
        <v>100</v>
      </c>
      <c r="F11" s="3">
        <v>0</v>
      </c>
      <c r="G11" s="3">
        <v>100</v>
      </c>
      <c r="H11" s="3">
        <v>100</v>
      </c>
      <c r="I11" s="37">
        <f t="shared" si="0"/>
        <v>81.666666666666671</v>
      </c>
      <c r="J11" s="3">
        <v>54</v>
      </c>
      <c r="K11" s="41">
        <v>76</v>
      </c>
      <c r="L11" s="3"/>
      <c r="M11" s="3"/>
      <c r="N11" s="3"/>
      <c r="O11" s="1"/>
      <c r="P11" s="1"/>
      <c r="Q11" s="1"/>
      <c r="R11" s="1"/>
      <c r="S11" s="1"/>
      <c r="T11" s="1"/>
    </row>
    <row r="12" spans="1:20" x14ac:dyDescent="0.3">
      <c r="A12" s="1" t="s">
        <v>9</v>
      </c>
      <c r="B12" s="1"/>
      <c r="C12" s="34">
        <v>100</v>
      </c>
      <c r="D12" s="3">
        <v>100</v>
      </c>
      <c r="E12" s="3">
        <v>0</v>
      </c>
      <c r="F12" s="3">
        <v>100</v>
      </c>
      <c r="G12" s="3">
        <v>100</v>
      </c>
      <c r="H12" s="3">
        <v>100</v>
      </c>
      <c r="I12" s="37">
        <f t="shared" si="0"/>
        <v>83.333333333333329</v>
      </c>
      <c r="J12" s="3">
        <v>59</v>
      </c>
      <c r="K12" s="41">
        <v>80</v>
      </c>
      <c r="L12" s="3"/>
      <c r="M12" s="3"/>
      <c r="N12" s="3"/>
      <c r="O12" s="1"/>
      <c r="P12" s="1"/>
      <c r="Q12" s="1"/>
      <c r="R12" s="1"/>
      <c r="S12" s="1"/>
      <c r="T12" s="1"/>
    </row>
    <row r="13" spans="1:20" x14ac:dyDescent="0.3">
      <c r="A13" s="1" t="s">
        <v>10</v>
      </c>
      <c r="B13" s="1"/>
      <c r="C13" s="34">
        <v>95</v>
      </c>
      <c r="D13" s="3">
        <v>100</v>
      </c>
      <c r="E13" s="3">
        <v>100</v>
      </c>
      <c r="F13" s="3">
        <v>100</v>
      </c>
      <c r="G13" s="3">
        <v>100</v>
      </c>
      <c r="H13" s="3">
        <v>0</v>
      </c>
      <c r="I13" s="37">
        <f t="shared" si="0"/>
        <v>82.5</v>
      </c>
      <c r="J13" s="3">
        <v>59</v>
      </c>
      <c r="K13" s="42">
        <v>75</v>
      </c>
      <c r="L13" s="3"/>
      <c r="M13" s="3"/>
      <c r="N13" s="3"/>
      <c r="O13" s="1"/>
      <c r="P13" s="1"/>
      <c r="Q13" s="1"/>
      <c r="R13" s="1"/>
      <c r="S13" s="1"/>
      <c r="T13" s="1"/>
    </row>
    <row r="14" spans="1:20" x14ac:dyDescent="0.3">
      <c r="A14" s="1" t="s">
        <v>11</v>
      </c>
      <c r="B14" s="1"/>
      <c r="C14" s="34">
        <v>100</v>
      </c>
      <c r="D14" s="3">
        <v>100</v>
      </c>
      <c r="E14" s="3">
        <v>100</v>
      </c>
      <c r="F14" s="3">
        <v>100</v>
      </c>
      <c r="G14" s="3">
        <v>100</v>
      </c>
      <c r="H14" s="3">
        <v>100</v>
      </c>
      <c r="I14" s="37">
        <f t="shared" si="0"/>
        <v>100</v>
      </c>
      <c r="J14" s="3">
        <v>74</v>
      </c>
      <c r="K14" s="3"/>
      <c r="L14" s="3"/>
      <c r="M14" s="3"/>
      <c r="N14" s="3"/>
      <c r="O14" s="1"/>
      <c r="P14" s="1"/>
      <c r="Q14" s="1"/>
      <c r="R14" s="1"/>
      <c r="S14" s="1"/>
      <c r="T14" s="1"/>
    </row>
    <row r="15" spans="1:20" x14ac:dyDescent="0.3">
      <c r="A15" s="1" t="s">
        <v>12</v>
      </c>
      <c r="B15" s="1"/>
      <c r="C15" s="34">
        <v>100</v>
      </c>
      <c r="D15" s="3">
        <v>100</v>
      </c>
      <c r="E15" s="3">
        <v>70</v>
      </c>
      <c r="F15" s="3">
        <v>100</v>
      </c>
      <c r="G15" s="3">
        <v>50</v>
      </c>
      <c r="H15" s="3">
        <v>100</v>
      </c>
      <c r="I15" s="37">
        <f t="shared" si="0"/>
        <v>86.666666666666671</v>
      </c>
      <c r="J15" s="3">
        <v>52</v>
      </c>
      <c r="K15" s="41">
        <v>63</v>
      </c>
      <c r="L15" s="3"/>
      <c r="M15" s="3"/>
      <c r="N15" s="3"/>
      <c r="O15" s="1"/>
      <c r="P15" s="1"/>
      <c r="Q15" s="1"/>
      <c r="R15" s="1"/>
      <c r="S15" s="1"/>
      <c r="T15" s="1"/>
    </row>
    <row r="16" spans="1:20" x14ac:dyDescent="0.3">
      <c r="A16" s="1" t="s">
        <v>13</v>
      </c>
      <c r="B16" s="1"/>
      <c r="C16" s="34">
        <v>100</v>
      </c>
      <c r="D16" s="3">
        <v>70</v>
      </c>
      <c r="E16" s="3">
        <v>70</v>
      </c>
      <c r="F16" s="3">
        <v>65</v>
      </c>
      <c r="G16" s="3">
        <v>0</v>
      </c>
      <c r="H16" s="3">
        <v>0</v>
      </c>
      <c r="I16" s="37">
        <f t="shared" si="0"/>
        <v>50.833333333333336</v>
      </c>
      <c r="J16" s="3">
        <v>0</v>
      </c>
      <c r="K16" s="41">
        <v>46</v>
      </c>
      <c r="L16" s="3"/>
      <c r="M16" s="3"/>
      <c r="N16" s="3"/>
      <c r="O16" s="1"/>
      <c r="P16" s="1"/>
      <c r="Q16" s="1"/>
      <c r="R16" s="1"/>
      <c r="S16" s="1"/>
      <c r="T16" s="1"/>
    </row>
    <row r="17" spans="1:20" x14ac:dyDescent="0.3">
      <c r="A17" s="5" t="s">
        <v>14</v>
      </c>
      <c r="B17" s="5"/>
      <c r="C17" s="34">
        <v>0</v>
      </c>
      <c r="D17" s="34">
        <v>0</v>
      </c>
      <c r="E17" s="3">
        <v>0</v>
      </c>
      <c r="F17" s="3">
        <v>0</v>
      </c>
      <c r="G17" s="3">
        <v>0</v>
      </c>
      <c r="H17" s="3">
        <v>0</v>
      </c>
      <c r="I17" s="37">
        <v>93</v>
      </c>
      <c r="J17" s="3">
        <v>0</v>
      </c>
      <c r="K17" s="42">
        <v>78</v>
      </c>
      <c r="L17" s="3"/>
      <c r="M17" s="3"/>
      <c r="N17" s="3"/>
      <c r="O17" s="1"/>
      <c r="P17" s="1"/>
      <c r="Q17" s="1"/>
      <c r="R17" s="1"/>
      <c r="S17" s="1"/>
      <c r="T17" s="1"/>
    </row>
    <row r="18" spans="1:20" x14ac:dyDescent="0.3">
      <c r="A18" s="1" t="s">
        <v>15</v>
      </c>
      <c r="B18" s="1"/>
      <c r="C18" s="34">
        <v>100</v>
      </c>
      <c r="D18" s="3">
        <v>100</v>
      </c>
      <c r="E18" s="3">
        <v>70</v>
      </c>
      <c r="F18" s="3">
        <v>70</v>
      </c>
      <c r="G18" s="3">
        <v>50</v>
      </c>
      <c r="H18" s="3">
        <v>0</v>
      </c>
      <c r="I18" s="37">
        <f t="shared" si="0"/>
        <v>65</v>
      </c>
      <c r="J18" s="3">
        <v>44</v>
      </c>
      <c r="K18" s="41">
        <v>15</v>
      </c>
      <c r="L18" s="3"/>
      <c r="M18" s="3"/>
      <c r="N18" s="3"/>
      <c r="O18" s="1"/>
      <c r="P18" s="1"/>
      <c r="Q18" s="1"/>
      <c r="R18" s="1"/>
      <c r="S18" s="1"/>
      <c r="T18" s="1"/>
    </row>
    <row r="19" spans="1:20" x14ac:dyDescent="0.3">
      <c r="A19" s="5" t="s">
        <v>16</v>
      </c>
      <c r="B19" s="6"/>
      <c r="C19" s="38">
        <v>0</v>
      </c>
      <c r="D19" s="36"/>
      <c r="E19" s="36"/>
      <c r="F19" s="36"/>
      <c r="G19" s="36"/>
      <c r="H19" s="36"/>
      <c r="I19" s="39">
        <f t="shared" si="0"/>
        <v>0</v>
      </c>
      <c r="J19" s="36"/>
      <c r="K19" s="36"/>
      <c r="L19" s="36"/>
      <c r="M19" s="36"/>
      <c r="N19" s="36"/>
      <c r="O19" s="6"/>
      <c r="P19" s="6"/>
      <c r="Q19" s="1"/>
      <c r="R19" s="1"/>
      <c r="S19" s="1"/>
      <c r="T19" s="1"/>
    </row>
    <row r="20" spans="1:20" x14ac:dyDescent="0.3">
      <c r="A20" s="1" t="s">
        <v>17</v>
      </c>
      <c r="B20" s="1"/>
      <c r="C20" s="34">
        <v>100</v>
      </c>
      <c r="D20" s="3">
        <v>40</v>
      </c>
      <c r="E20" s="3">
        <v>0</v>
      </c>
      <c r="F20" s="3">
        <v>0</v>
      </c>
      <c r="G20" s="3">
        <v>0</v>
      </c>
      <c r="H20" s="3">
        <v>100</v>
      </c>
      <c r="I20" s="37">
        <f t="shared" si="0"/>
        <v>40</v>
      </c>
      <c r="J20" s="3">
        <v>24</v>
      </c>
      <c r="K20" s="41">
        <v>0</v>
      </c>
      <c r="L20" s="3"/>
      <c r="M20" s="3"/>
      <c r="N20" s="3"/>
      <c r="O20" s="1"/>
      <c r="P20" s="1"/>
      <c r="Q20" s="1"/>
      <c r="R20" s="1"/>
      <c r="S20" s="1"/>
      <c r="T20" s="1"/>
    </row>
    <row r="21" spans="1:20" x14ac:dyDescent="0.3">
      <c r="A21" s="1" t="s">
        <v>28</v>
      </c>
      <c r="B21" s="1"/>
      <c r="C21" s="34">
        <v>0</v>
      </c>
      <c r="D21" s="34">
        <v>0</v>
      </c>
      <c r="E21" s="34">
        <v>0</v>
      </c>
      <c r="F21" s="3">
        <v>0</v>
      </c>
      <c r="G21" s="3">
        <v>0</v>
      </c>
      <c r="H21" s="3">
        <v>0</v>
      </c>
      <c r="I21" s="37">
        <f t="shared" si="0"/>
        <v>0</v>
      </c>
      <c r="J21" s="3">
        <v>42</v>
      </c>
      <c r="K21" s="41">
        <v>87</v>
      </c>
      <c r="L21" s="3"/>
      <c r="M21" s="3"/>
      <c r="N21" s="3"/>
      <c r="O21" s="1"/>
      <c r="P21" s="1"/>
      <c r="Q21" s="1"/>
      <c r="R21" s="1"/>
      <c r="S21" s="1"/>
      <c r="T21" s="1"/>
    </row>
    <row r="22" spans="1:20" x14ac:dyDescent="0.3">
      <c r="A22" s="1" t="s">
        <v>18</v>
      </c>
      <c r="B22" s="1"/>
      <c r="C22" s="34">
        <v>0</v>
      </c>
      <c r="D22" s="3">
        <v>70</v>
      </c>
      <c r="E22" s="3">
        <v>0</v>
      </c>
      <c r="F22" s="3">
        <v>100</v>
      </c>
      <c r="G22" s="3">
        <v>0</v>
      </c>
      <c r="H22" s="3">
        <v>0</v>
      </c>
      <c r="I22" s="37">
        <f t="shared" si="0"/>
        <v>28.333333333333332</v>
      </c>
      <c r="J22" s="3">
        <v>85</v>
      </c>
      <c r="K22" s="3"/>
      <c r="L22" s="3"/>
      <c r="M22" s="3"/>
      <c r="N22" s="3"/>
      <c r="O22" s="1"/>
      <c r="P22" s="1"/>
      <c r="Q22" s="1"/>
      <c r="R22" s="1"/>
      <c r="S22" s="1"/>
      <c r="T22" s="1"/>
    </row>
    <row r="23" spans="1:20" x14ac:dyDescent="0.3">
      <c r="A23" s="1" t="s">
        <v>19</v>
      </c>
      <c r="B23" s="1"/>
      <c r="C23" s="34">
        <v>0</v>
      </c>
      <c r="D23" s="3">
        <v>100</v>
      </c>
      <c r="E23" s="3">
        <v>70</v>
      </c>
      <c r="F23" s="3">
        <v>0</v>
      </c>
      <c r="G23" s="3">
        <v>100</v>
      </c>
      <c r="H23" s="3">
        <v>0</v>
      </c>
      <c r="I23" s="37">
        <f t="shared" si="0"/>
        <v>45</v>
      </c>
      <c r="J23" s="3">
        <v>48</v>
      </c>
      <c r="K23" s="41">
        <v>65</v>
      </c>
      <c r="L23" s="3"/>
      <c r="M23" s="3"/>
      <c r="N23" s="3"/>
      <c r="O23" s="1"/>
      <c r="P23" s="1"/>
      <c r="Q23" s="1"/>
      <c r="R23" s="1"/>
      <c r="S23" s="1"/>
      <c r="T23" s="1"/>
    </row>
    <row r="24" spans="1:20" x14ac:dyDescent="0.3">
      <c r="A24" s="1" t="s">
        <v>20</v>
      </c>
      <c r="B24" s="1"/>
      <c r="C24" s="34">
        <v>90</v>
      </c>
      <c r="D24" s="3">
        <v>70</v>
      </c>
      <c r="E24" s="3">
        <v>100</v>
      </c>
      <c r="F24" s="3">
        <v>50</v>
      </c>
      <c r="G24" s="3">
        <v>100</v>
      </c>
      <c r="H24" s="3">
        <v>100</v>
      </c>
      <c r="I24" s="37">
        <f t="shared" si="0"/>
        <v>85</v>
      </c>
      <c r="J24" s="3">
        <v>29</v>
      </c>
      <c r="K24" s="41">
        <v>38</v>
      </c>
      <c r="L24" s="3"/>
      <c r="M24" s="3"/>
      <c r="N24" s="3"/>
      <c r="O24" s="1"/>
      <c r="P24" s="1"/>
      <c r="Q24" s="1"/>
      <c r="R24" s="1"/>
      <c r="S24" s="1"/>
      <c r="T24" s="1"/>
    </row>
    <row r="25" spans="1:20" x14ac:dyDescent="0.3">
      <c r="A25" s="1" t="s">
        <v>21</v>
      </c>
      <c r="B25" s="1"/>
      <c r="C25" s="34">
        <v>70</v>
      </c>
      <c r="D25" s="3">
        <v>70</v>
      </c>
      <c r="E25" s="3">
        <v>70</v>
      </c>
      <c r="F25" s="3">
        <v>0</v>
      </c>
      <c r="G25" s="3">
        <v>50</v>
      </c>
      <c r="H25" s="3">
        <v>100</v>
      </c>
      <c r="I25" s="37">
        <f t="shared" si="0"/>
        <v>60</v>
      </c>
      <c r="J25" s="3">
        <v>35</v>
      </c>
      <c r="K25" s="41">
        <v>30</v>
      </c>
      <c r="L25" s="3"/>
      <c r="M25" s="3"/>
      <c r="N25" s="3"/>
      <c r="O25" s="1"/>
      <c r="P25" s="1"/>
      <c r="Q25" s="1"/>
      <c r="R25" s="1"/>
      <c r="S25" s="1"/>
      <c r="T25" s="1"/>
    </row>
  </sheetData>
  <autoFilter ref="A1:T25" xr:uid="{18306A11-B7EF-41A5-A884-11C210A0A0EA}"/>
  <conditionalFormatting sqref="I2:I25">
    <cfRule type="cellIs" dxfId="7" priority="5" operator="lessThan">
      <formula>70</formula>
    </cfRule>
    <cfRule type="cellIs" dxfId="6" priority="6" operator="greaterThanOrEqual">
      <formula>70</formula>
    </cfRule>
  </conditionalFormatting>
  <conditionalFormatting sqref="J2:J25">
    <cfRule type="cellIs" dxfId="5" priority="3" operator="lessThan">
      <formula>70</formula>
    </cfRule>
    <cfRule type="cellIs" dxfId="4" priority="4" operator="greaterThanOrEqual">
      <formula>70</formula>
    </cfRule>
  </conditionalFormatting>
  <conditionalFormatting sqref="K2:K25">
    <cfRule type="cellIs" dxfId="3" priority="1" operator="lessThan">
      <formula>70</formula>
    </cfRule>
    <cfRule type="cellIs" dxfId="2" priority="2" operator="greaterThanOrEqual">
      <formula>70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574-99BC-40AE-9D14-09252D04A2EB}">
  <dimension ref="A1:AG25"/>
  <sheetViews>
    <sheetView zoomScale="90" zoomScaleNormal="90" workbookViewId="0">
      <pane xSplit="1" topLeftCell="AE1" activePane="topRight" state="frozen"/>
      <selection pane="topRight" activeCell="AG5" sqref="AG5"/>
    </sheetView>
  </sheetViews>
  <sheetFormatPr defaultColWidth="8.88671875" defaultRowHeight="15" x14ac:dyDescent="0.25"/>
  <cols>
    <col min="1" max="1" width="33.33203125" style="2" customWidth="1"/>
    <col min="2" max="2" width="19.88671875" style="24" customWidth="1"/>
    <col min="3" max="3" width="16" style="15" customWidth="1"/>
    <col min="4" max="4" width="21.33203125" style="15" customWidth="1"/>
    <col min="5" max="5" width="21.88671875" style="15" customWidth="1"/>
    <col min="6" max="6" width="11.44140625" style="15" customWidth="1"/>
    <col min="7" max="7" width="18" style="15" customWidth="1"/>
    <col min="8" max="8" width="19.109375" style="15" customWidth="1"/>
    <col min="9" max="9" width="24" style="15" customWidth="1"/>
    <col min="10" max="10" width="16.44140625" style="15" customWidth="1"/>
    <col min="11" max="11" width="13.6640625" style="24" customWidth="1"/>
    <col min="12" max="12" width="20.88671875" style="24" customWidth="1"/>
    <col min="13" max="13" width="24.33203125" style="24" customWidth="1"/>
    <col min="14" max="14" width="19" style="15" customWidth="1"/>
    <col min="15" max="16" width="16.44140625" style="15" customWidth="1"/>
    <col min="17" max="17" width="19.109375" style="2" customWidth="1"/>
    <col min="18" max="18" width="24.33203125" style="15" customWidth="1"/>
    <col min="19" max="19" width="19.88671875" style="15" customWidth="1"/>
    <col min="20" max="20" width="17.6640625" style="2" customWidth="1"/>
    <col min="21" max="21" width="17.88671875" style="2" customWidth="1"/>
    <col min="22" max="22" width="13" style="24" customWidth="1"/>
    <col min="23" max="23" width="15.44140625" style="15" customWidth="1"/>
    <col min="24" max="24" width="17" style="15" customWidth="1"/>
    <col min="25" max="25" width="14.109375" style="2" customWidth="1"/>
    <col min="26" max="26" width="13.44140625" style="2" customWidth="1"/>
    <col min="27" max="29" width="10" style="2" customWidth="1"/>
    <col min="30" max="30" width="14.33203125" style="24" customWidth="1"/>
    <col min="31" max="31" width="9.88671875" style="15" bestFit="1" customWidth="1"/>
    <col min="32" max="32" width="0" style="2" hidden="1" customWidth="1"/>
    <col min="33" max="16384" width="8.88671875" style="2"/>
  </cols>
  <sheetData>
    <row r="1" spans="1:33" ht="72.75" customHeight="1" x14ac:dyDescent="0.25">
      <c r="A1" s="3" t="s">
        <v>22</v>
      </c>
      <c r="B1" s="4" t="s">
        <v>24</v>
      </c>
      <c r="C1" s="3" t="s">
        <v>25</v>
      </c>
      <c r="D1" s="4" t="s">
        <v>26</v>
      </c>
      <c r="E1" s="4" t="s">
        <v>27</v>
      </c>
      <c r="F1" s="4" t="s">
        <v>31</v>
      </c>
      <c r="G1" s="4" t="s">
        <v>30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45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10" t="s">
        <v>51</v>
      </c>
      <c r="AB1" s="10"/>
      <c r="AC1" s="10"/>
      <c r="AD1" s="4" t="s">
        <v>59</v>
      </c>
      <c r="AE1" s="45" t="s">
        <v>63</v>
      </c>
      <c r="AF1" s="11"/>
    </row>
    <row r="2" spans="1:33" x14ac:dyDescent="0.25">
      <c r="A2" s="1" t="s">
        <v>0</v>
      </c>
      <c r="B2" s="23">
        <v>100</v>
      </c>
      <c r="C2" s="25">
        <v>100</v>
      </c>
      <c r="D2" s="25">
        <v>100</v>
      </c>
      <c r="E2" s="25">
        <v>100</v>
      </c>
      <c r="F2" s="25">
        <v>100</v>
      </c>
      <c r="G2" s="28">
        <v>50</v>
      </c>
      <c r="H2" s="25">
        <v>100</v>
      </c>
      <c r="I2" s="25">
        <v>100</v>
      </c>
      <c r="J2" s="25">
        <v>100</v>
      </c>
      <c r="K2" s="23">
        <v>100</v>
      </c>
      <c r="L2" s="23">
        <v>100</v>
      </c>
      <c r="M2" s="23">
        <v>100</v>
      </c>
      <c r="N2" s="28">
        <v>50</v>
      </c>
      <c r="O2" s="26">
        <v>0</v>
      </c>
      <c r="P2" s="26">
        <v>0</v>
      </c>
      <c r="Q2" s="7">
        <v>100</v>
      </c>
      <c r="R2" s="26">
        <v>0</v>
      </c>
      <c r="S2" s="25">
        <v>100</v>
      </c>
      <c r="T2" s="8">
        <v>50</v>
      </c>
      <c r="U2" s="8">
        <v>50</v>
      </c>
      <c r="V2" s="22">
        <v>0</v>
      </c>
      <c r="W2" s="25">
        <v>100</v>
      </c>
      <c r="X2" s="26">
        <v>0</v>
      </c>
      <c r="Y2" s="5">
        <v>0</v>
      </c>
      <c r="Z2" s="5">
        <v>0</v>
      </c>
      <c r="AA2" s="7">
        <v>100</v>
      </c>
      <c r="AB2" s="1"/>
      <c r="AC2" s="1"/>
      <c r="AD2" s="32"/>
      <c r="AE2" s="33">
        <f>AVERAGE(B2:AA2)</f>
        <v>65.384615384615387</v>
      </c>
      <c r="AF2" s="40">
        <v>70</v>
      </c>
    </row>
    <row r="3" spans="1:33" x14ac:dyDescent="0.25">
      <c r="A3" s="1" t="s">
        <v>1</v>
      </c>
      <c r="B3" s="22">
        <v>0</v>
      </c>
      <c r="C3" s="22">
        <v>0</v>
      </c>
      <c r="D3" s="22">
        <v>0</v>
      </c>
      <c r="E3" s="22">
        <v>0</v>
      </c>
      <c r="F3" s="25">
        <v>100</v>
      </c>
      <c r="G3" s="28">
        <v>50</v>
      </c>
      <c r="H3" s="28">
        <v>50</v>
      </c>
      <c r="I3" s="25">
        <v>100</v>
      </c>
      <c r="J3" s="26">
        <v>0</v>
      </c>
      <c r="K3" s="22">
        <v>0</v>
      </c>
      <c r="L3" s="22">
        <v>0</v>
      </c>
      <c r="M3" s="23">
        <v>100</v>
      </c>
      <c r="N3" s="28">
        <v>50</v>
      </c>
      <c r="O3" s="26">
        <v>0</v>
      </c>
      <c r="P3" s="26">
        <v>0</v>
      </c>
      <c r="Q3" s="7">
        <v>100</v>
      </c>
      <c r="R3" s="25">
        <v>100</v>
      </c>
      <c r="S3" s="25">
        <v>100</v>
      </c>
      <c r="T3" s="7">
        <v>100</v>
      </c>
      <c r="U3" s="7">
        <v>100</v>
      </c>
      <c r="V3" s="23">
        <v>100</v>
      </c>
      <c r="W3" s="25">
        <v>100</v>
      </c>
      <c r="X3" s="25">
        <v>100</v>
      </c>
      <c r="Y3" s="8">
        <v>50</v>
      </c>
      <c r="Z3" s="8">
        <v>50</v>
      </c>
      <c r="AA3" s="7">
        <v>100</v>
      </c>
      <c r="AB3" s="1"/>
      <c r="AC3" s="1"/>
      <c r="AD3" s="32"/>
      <c r="AE3" s="33">
        <f t="shared" ref="AE3:AE25" si="0">AVERAGE(B3:AA3)</f>
        <v>55.769230769230766</v>
      </c>
      <c r="AF3" s="1"/>
      <c r="AG3" s="2">
        <v>100</v>
      </c>
    </row>
    <row r="4" spans="1:33" x14ac:dyDescent="0.25">
      <c r="A4" s="1" t="s">
        <v>2</v>
      </c>
      <c r="B4" s="23">
        <v>100</v>
      </c>
      <c r="C4" s="25">
        <v>100</v>
      </c>
      <c r="D4" s="25">
        <v>100</v>
      </c>
      <c r="E4" s="25">
        <v>100</v>
      </c>
      <c r="F4" s="25">
        <v>100</v>
      </c>
      <c r="G4" s="30">
        <v>70</v>
      </c>
      <c r="H4" s="25">
        <v>100</v>
      </c>
      <c r="I4" s="25">
        <v>100</v>
      </c>
      <c r="J4" s="26">
        <v>0</v>
      </c>
      <c r="K4" s="7">
        <v>100</v>
      </c>
      <c r="L4" s="25">
        <v>100</v>
      </c>
      <c r="M4" s="23">
        <v>100</v>
      </c>
      <c r="N4" s="25">
        <v>100</v>
      </c>
      <c r="O4" s="25">
        <v>100</v>
      </c>
      <c r="P4" s="25">
        <v>100</v>
      </c>
      <c r="Q4" s="7">
        <v>100</v>
      </c>
      <c r="R4" s="28">
        <v>50</v>
      </c>
      <c r="S4" s="25">
        <v>100</v>
      </c>
      <c r="T4" s="8">
        <v>50</v>
      </c>
      <c r="U4" s="8">
        <v>50</v>
      </c>
      <c r="V4" s="23">
        <v>100</v>
      </c>
      <c r="W4" s="25">
        <v>100</v>
      </c>
      <c r="X4" s="25">
        <v>100</v>
      </c>
      <c r="Y4" s="7">
        <v>100</v>
      </c>
      <c r="Z4" s="7">
        <v>100</v>
      </c>
      <c r="AA4" s="7">
        <v>100</v>
      </c>
      <c r="AB4" s="1"/>
      <c r="AC4" s="1"/>
      <c r="AD4" s="1"/>
      <c r="AE4" s="33">
        <f t="shared" si="0"/>
        <v>89.230769230769226</v>
      </c>
      <c r="AF4" s="1"/>
    </row>
    <row r="5" spans="1:33" x14ac:dyDescent="0.25">
      <c r="A5" s="1" t="s">
        <v>3</v>
      </c>
      <c r="B5" s="23">
        <v>100</v>
      </c>
      <c r="C5" s="25">
        <v>100</v>
      </c>
      <c r="D5" s="25">
        <v>100</v>
      </c>
      <c r="E5" s="25">
        <v>100</v>
      </c>
      <c r="F5" s="30">
        <v>70</v>
      </c>
      <c r="G5" s="28">
        <v>50</v>
      </c>
      <c r="H5" s="25">
        <v>100</v>
      </c>
      <c r="I5" s="25">
        <v>100</v>
      </c>
      <c r="J5" s="25">
        <v>100</v>
      </c>
      <c r="K5" s="7">
        <v>100</v>
      </c>
      <c r="L5" s="25">
        <v>100</v>
      </c>
      <c r="M5" s="23">
        <v>100</v>
      </c>
      <c r="N5" s="28">
        <v>50</v>
      </c>
      <c r="O5" s="28">
        <v>50</v>
      </c>
      <c r="P5" s="28">
        <v>50</v>
      </c>
      <c r="Q5" s="7">
        <v>100</v>
      </c>
      <c r="R5" s="26">
        <v>0</v>
      </c>
      <c r="S5" s="26">
        <v>0</v>
      </c>
      <c r="T5" s="5">
        <v>0</v>
      </c>
      <c r="U5" s="5">
        <v>0</v>
      </c>
      <c r="V5" s="23">
        <v>100</v>
      </c>
      <c r="W5" s="25">
        <v>100</v>
      </c>
      <c r="X5" s="26">
        <v>0</v>
      </c>
      <c r="Y5" s="5">
        <v>0</v>
      </c>
      <c r="Z5" s="5">
        <v>0</v>
      </c>
      <c r="AA5" s="5">
        <v>0</v>
      </c>
      <c r="AB5" s="1"/>
      <c r="AC5" s="1"/>
      <c r="AD5" s="23">
        <v>100</v>
      </c>
      <c r="AE5" s="33">
        <f t="shared" si="0"/>
        <v>60.384615384615387</v>
      </c>
      <c r="AF5" s="1"/>
    </row>
    <row r="6" spans="1:33" x14ac:dyDescent="0.25">
      <c r="A6" s="1" t="s">
        <v>4</v>
      </c>
      <c r="B6" s="23">
        <v>100</v>
      </c>
      <c r="C6" s="25">
        <v>100</v>
      </c>
      <c r="D6" s="25">
        <v>100</v>
      </c>
      <c r="E6" s="25">
        <v>100</v>
      </c>
      <c r="F6" s="25">
        <v>100</v>
      </c>
      <c r="G6" s="25">
        <v>100</v>
      </c>
      <c r="H6" s="25">
        <v>100</v>
      </c>
      <c r="I6" s="30">
        <v>70</v>
      </c>
      <c r="J6" s="25">
        <v>100</v>
      </c>
      <c r="K6" s="7">
        <v>100</v>
      </c>
      <c r="L6" s="25">
        <v>100</v>
      </c>
      <c r="M6" s="23">
        <v>100</v>
      </c>
      <c r="N6" s="25">
        <v>100</v>
      </c>
      <c r="O6" s="25">
        <v>100</v>
      </c>
      <c r="P6" s="25">
        <v>100</v>
      </c>
      <c r="Q6" s="7">
        <v>100</v>
      </c>
      <c r="R6" s="25">
        <v>100</v>
      </c>
      <c r="S6" s="25">
        <v>100</v>
      </c>
      <c r="T6" s="7">
        <v>100</v>
      </c>
      <c r="U6" s="7">
        <v>100</v>
      </c>
      <c r="V6" s="23">
        <v>100</v>
      </c>
      <c r="W6" s="25">
        <v>100</v>
      </c>
      <c r="X6" s="25">
        <v>100</v>
      </c>
      <c r="Y6" s="7">
        <v>100</v>
      </c>
      <c r="Z6" s="8">
        <v>100</v>
      </c>
      <c r="AA6" s="7">
        <v>100</v>
      </c>
      <c r="AB6" s="1"/>
      <c r="AC6" s="1"/>
      <c r="AD6" s="1"/>
      <c r="AE6" s="33">
        <f t="shared" si="0"/>
        <v>98.84615384615384</v>
      </c>
      <c r="AF6" s="1"/>
    </row>
    <row r="7" spans="1:33" x14ac:dyDescent="0.25">
      <c r="A7" s="1" t="s">
        <v>5</v>
      </c>
      <c r="B7" s="23">
        <v>100</v>
      </c>
      <c r="C7" s="25">
        <v>100</v>
      </c>
      <c r="D7" s="25">
        <v>100</v>
      </c>
      <c r="E7" s="25">
        <v>100</v>
      </c>
      <c r="F7" s="25">
        <v>100</v>
      </c>
      <c r="G7" s="28">
        <v>50</v>
      </c>
      <c r="H7" s="26">
        <v>0</v>
      </c>
      <c r="I7" s="26">
        <v>0</v>
      </c>
      <c r="J7" s="28">
        <v>50</v>
      </c>
      <c r="K7" s="29">
        <v>50</v>
      </c>
      <c r="L7" s="29">
        <v>50</v>
      </c>
      <c r="M7" s="22">
        <v>0</v>
      </c>
      <c r="N7" s="25">
        <v>100</v>
      </c>
      <c r="O7" s="25">
        <v>100</v>
      </c>
      <c r="P7" s="25">
        <v>100</v>
      </c>
      <c r="Q7" s="7">
        <v>100</v>
      </c>
      <c r="R7" s="25">
        <v>100</v>
      </c>
      <c r="S7" s="26">
        <v>0</v>
      </c>
      <c r="T7" s="5">
        <v>0</v>
      </c>
      <c r="U7" s="5">
        <v>0</v>
      </c>
      <c r="V7" s="23">
        <v>100</v>
      </c>
      <c r="W7" s="25">
        <v>100</v>
      </c>
      <c r="X7" s="25">
        <v>100</v>
      </c>
      <c r="Y7" s="7">
        <v>100</v>
      </c>
      <c r="Z7" s="7">
        <v>100</v>
      </c>
      <c r="AA7" s="7">
        <v>100</v>
      </c>
      <c r="AB7" s="1"/>
      <c r="AC7" s="1"/>
      <c r="AD7" s="1"/>
      <c r="AE7" s="33">
        <f t="shared" si="0"/>
        <v>69.230769230769226</v>
      </c>
      <c r="AF7" s="40">
        <v>70</v>
      </c>
    </row>
    <row r="8" spans="1:33" x14ac:dyDescent="0.25">
      <c r="A8" s="1" t="s">
        <v>29</v>
      </c>
      <c r="B8" s="27"/>
      <c r="C8" s="13"/>
      <c r="D8" s="13"/>
      <c r="E8" s="13"/>
      <c r="F8" s="25">
        <v>100</v>
      </c>
      <c r="G8" s="30">
        <v>70</v>
      </c>
      <c r="H8" s="25">
        <v>100</v>
      </c>
      <c r="I8" s="25">
        <v>100</v>
      </c>
      <c r="J8" s="25">
        <v>100</v>
      </c>
      <c r="K8" s="25">
        <v>100</v>
      </c>
      <c r="L8" s="25">
        <v>100</v>
      </c>
      <c r="M8" s="23">
        <v>100</v>
      </c>
      <c r="N8" s="28">
        <v>50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5">
        <v>0</v>
      </c>
      <c r="U8" s="5">
        <v>0</v>
      </c>
      <c r="V8" s="23">
        <v>100</v>
      </c>
      <c r="W8" s="25">
        <v>100</v>
      </c>
      <c r="X8" s="25">
        <v>100</v>
      </c>
      <c r="Y8" s="7">
        <v>100</v>
      </c>
      <c r="Z8" s="8">
        <v>50</v>
      </c>
      <c r="AA8" s="7">
        <v>100</v>
      </c>
      <c r="AB8" s="1"/>
      <c r="AC8" s="1"/>
      <c r="AD8" s="23">
        <v>80</v>
      </c>
      <c r="AE8" s="33">
        <f t="shared" si="0"/>
        <v>62.272727272727273</v>
      </c>
      <c r="AF8" s="1"/>
    </row>
    <row r="9" spans="1:33" x14ac:dyDescent="0.25">
      <c r="A9" s="5" t="s">
        <v>6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6">
        <v>0</v>
      </c>
      <c r="S9" s="26">
        <v>0</v>
      </c>
      <c r="T9" s="5">
        <v>0</v>
      </c>
      <c r="U9" s="5">
        <v>0</v>
      </c>
      <c r="V9" s="22">
        <v>0</v>
      </c>
      <c r="W9" s="26">
        <v>0</v>
      </c>
      <c r="X9" s="26">
        <v>0</v>
      </c>
      <c r="Y9" s="5">
        <v>0</v>
      </c>
      <c r="Z9" s="5">
        <v>0</v>
      </c>
      <c r="AA9" s="5">
        <v>0</v>
      </c>
      <c r="AB9" s="1"/>
      <c r="AC9" s="1"/>
      <c r="AD9" s="32"/>
      <c r="AE9" s="33">
        <f t="shared" si="0"/>
        <v>0</v>
      </c>
      <c r="AF9" s="1"/>
    </row>
    <row r="10" spans="1:33" x14ac:dyDescent="0.25">
      <c r="A10" s="1" t="s">
        <v>7</v>
      </c>
      <c r="B10" s="23">
        <v>100</v>
      </c>
      <c r="C10" s="25">
        <v>100</v>
      </c>
      <c r="D10" s="25">
        <v>100</v>
      </c>
      <c r="E10" s="25">
        <v>100</v>
      </c>
      <c r="F10" s="30">
        <v>70</v>
      </c>
      <c r="G10" s="22">
        <v>0</v>
      </c>
      <c r="H10" s="25">
        <v>100</v>
      </c>
      <c r="I10" s="25">
        <v>100</v>
      </c>
      <c r="J10" s="22">
        <v>0</v>
      </c>
      <c r="K10" s="22">
        <v>0</v>
      </c>
      <c r="L10" s="22">
        <v>0</v>
      </c>
      <c r="M10" s="22">
        <v>0</v>
      </c>
      <c r="N10" s="25">
        <v>100</v>
      </c>
      <c r="O10" s="25">
        <v>100</v>
      </c>
      <c r="P10" s="25">
        <v>100</v>
      </c>
      <c r="Q10" s="7">
        <v>100</v>
      </c>
      <c r="R10" s="26">
        <v>0</v>
      </c>
      <c r="S10" s="25">
        <v>100</v>
      </c>
      <c r="T10" s="7">
        <v>100</v>
      </c>
      <c r="U10" s="7">
        <v>100</v>
      </c>
      <c r="V10" s="23">
        <v>100</v>
      </c>
      <c r="W10" s="25">
        <v>100</v>
      </c>
      <c r="X10" s="25">
        <v>100</v>
      </c>
      <c r="Y10" s="7">
        <v>100</v>
      </c>
      <c r="Z10" s="8"/>
      <c r="AA10" s="7">
        <v>100</v>
      </c>
      <c r="AB10" s="1"/>
      <c r="AC10" s="1"/>
      <c r="AD10" s="1"/>
      <c r="AE10" s="33">
        <f t="shared" si="0"/>
        <v>74.8</v>
      </c>
      <c r="AF10" s="1"/>
    </row>
    <row r="11" spans="1:33" x14ac:dyDescent="0.25">
      <c r="A11" s="1" t="s">
        <v>8</v>
      </c>
      <c r="B11" s="23">
        <v>100</v>
      </c>
      <c r="C11" s="25">
        <v>100</v>
      </c>
      <c r="D11" s="25">
        <v>100</v>
      </c>
      <c r="E11" s="25">
        <v>100</v>
      </c>
      <c r="F11" s="25">
        <v>100</v>
      </c>
      <c r="G11" s="25">
        <v>100</v>
      </c>
      <c r="H11" s="25">
        <v>100</v>
      </c>
      <c r="I11" s="25">
        <v>100</v>
      </c>
      <c r="J11" s="22">
        <v>0</v>
      </c>
      <c r="K11" s="23"/>
      <c r="L11" s="23">
        <v>100</v>
      </c>
      <c r="M11" s="23">
        <v>100</v>
      </c>
      <c r="N11" s="28">
        <v>50</v>
      </c>
      <c r="O11" s="28">
        <v>50</v>
      </c>
      <c r="P11" s="28">
        <v>50</v>
      </c>
      <c r="Q11" s="7">
        <v>100</v>
      </c>
      <c r="R11" s="26">
        <v>0</v>
      </c>
      <c r="S11" s="25">
        <v>100</v>
      </c>
      <c r="T11" s="7">
        <v>100</v>
      </c>
      <c r="U11" s="7">
        <v>100</v>
      </c>
      <c r="V11" s="23">
        <v>100</v>
      </c>
      <c r="W11" s="25">
        <v>100</v>
      </c>
      <c r="X11" s="25">
        <v>100</v>
      </c>
      <c r="Y11" s="7">
        <v>100</v>
      </c>
      <c r="Z11" s="8"/>
      <c r="AA11" s="7">
        <v>100</v>
      </c>
      <c r="AB11" s="1"/>
      <c r="AC11" s="1"/>
      <c r="AD11" s="1"/>
      <c r="AE11" s="33">
        <f t="shared" si="0"/>
        <v>85.416666666666671</v>
      </c>
      <c r="AF11" s="1"/>
    </row>
    <row r="12" spans="1:33" x14ac:dyDescent="0.25">
      <c r="A12" s="1" t="s">
        <v>9</v>
      </c>
      <c r="B12" s="23">
        <v>100</v>
      </c>
      <c r="C12" s="25">
        <v>100</v>
      </c>
      <c r="D12" s="25">
        <v>100</v>
      </c>
      <c r="E12" s="25">
        <v>100</v>
      </c>
      <c r="F12" s="25">
        <v>100</v>
      </c>
      <c r="G12" s="25">
        <v>100</v>
      </c>
      <c r="H12" s="25">
        <v>100</v>
      </c>
      <c r="I12" s="25">
        <v>100</v>
      </c>
      <c r="J12" s="25">
        <v>100</v>
      </c>
      <c r="K12" s="29">
        <v>50</v>
      </c>
      <c r="L12" s="23">
        <v>100</v>
      </c>
      <c r="M12" s="29">
        <v>50</v>
      </c>
      <c r="N12" s="28">
        <v>50</v>
      </c>
      <c r="O12" s="28">
        <v>50</v>
      </c>
      <c r="P12" s="28">
        <v>50</v>
      </c>
      <c r="Q12" s="7">
        <v>100</v>
      </c>
      <c r="R12" s="25">
        <v>100</v>
      </c>
      <c r="S12" s="25">
        <v>100</v>
      </c>
      <c r="T12" s="7">
        <v>100</v>
      </c>
      <c r="U12" s="7">
        <v>100</v>
      </c>
      <c r="V12" s="23">
        <v>100</v>
      </c>
      <c r="W12" s="25">
        <v>100</v>
      </c>
      <c r="X12" s="25">
        <v>100</v>
      </c>
      <c r="Y12" s="7">
        <v>100</v>
      </c>
      <c r="Z12" s="8">
        <v>100</v>
      </c>
      <c r="AA12" s="8">
        <v>50</v>
      </c>
      <c r="AB12" s="1"/>
      <c r="AC12" s="1"/>
      <c r="AD12" s="1"/>
      <c r="AE12" s="33">
        <f t="shared" si="0"/>
        <v>88.461538461538467</v>
      </c>
      <c r="AF12" s="1"/>
    </row>
    <row r="13" spans="1:33" x14ac:dyDescent="0.25">
      <c r="A13" s="1" t="s">
        <v>10</v>
      </c>
      <c r="B13" s="23">
        <v>100</v>
      </c>
      <c r="C13" s="25">
        <v>100</v>
      </c>
      <c r="D13" s="25">
        <v>100</v>
      </c>
      <c r="E13" s="25">
        <v>100</v>
      </c>
      <c r="F13" s="25">
        <v>100</v>
      </c>
      <c r="G13" s="28">
        <v>50</v>
      </c>
      <c r="H13" s="25">
        <v>100</v>
      </c>
      <c r="I13" s="25">
        <v>100</v>
      </c>
      <c r="J13" s="25">
        <v>100</v>
      </c>
      <c r="K13" s="29">
        <v>50</v>
      </c>
      <c r="L13" s="23">
        <v>100</v>
      </c>
      <c r="M13" s="23">
        <v>100</v>
      </c>
      <c r="N13" s="25">
        <v>100</v>
      </c>
      <c r="O13" s="25">
        <v>100</v>
      </c>
      <c r="P13" s="25">
        <v>100</v>
      </c>
      <c r="Q13" s="7">
        <v>100</v>
      </c>
      <c r="R13" s="25">
        <v>100</v>
      </c>
      <c r="S13" s="25">
        <v>100</v>
      </c>
      <c r="T13" s="7">
        <v>100</v>
      </c>
      <c r="U13" s="7">
        <v>100</v>
      </c>
      <c r="V13" s="23">
        <v>100</v>
      </c>
      <c r="W13" s="25">
        <v>100</v>
      </c>
      <c r="X13" s="25">
        <v>100</v>
      </c>
      <c r="Y13" s="7">
        <v>100</v>
      </c>
      <c r="Z13" s="5">
        <v>0</v>
      </c>
      <c r="AA13" s="8">
        <v>50</v>
      </c>
      <c r="AB13" s="1"/>
      <c r="AC13" s="1"/>
      <c r="AD13" s="1"/>
      <c r="AE13" s="33">
        <f t="shared" si="0"/>
        <v>90.384615384615387</v>
      </c>
      <c r="AF13" s="1"/>
    </row>
    <row r="14" spans="1:33" x14ac:dyDescent="0.25">
      <c r="A14" s="1" t="s">
        <v>11</v>
      </c>
      <c r="B14" s="23">
        <v>100</v>
      </c>
      <c r="C14" s="25">
        <v>100</v>
      </c>
      <c r="D14" s="25">
        <v>100</v>
      </c>
      <c r="E14" s="25">
        <v>100</v>
      </c>
      <c r="F14" s="25">
        <v>100</v>
      </c>
      <c r="G14" s="25">
        <v>100</v>
      </c>
      <c r="H14" s="25">
        <v>100</v>
      </c>
      <c r="I14" s="30">
        <v>70</v>
      </c>
      <c r="J14" s="25">
        <v>100</v>
      </c>
      <c r="K14" s="23">
        <v>100</v>
      </c>
      <c r="L14" s="23">
        <v>100</v>
      </c>
      <c r="M14" s="23">
        <v>100</v>
      </c>
      <c r="N14" s="28">
        <v>50</v>
      </c>
      <c r="O14" s="28">
        <v>50</v>
      </c>
      <c r="P14" s="28">
        <v>50</v>
      </c>
      <c r="Q14" s="7">
        <v>100</v>
      </c>
      <c r="R14" s="25">
        <v>100</v>
      </c>
      <c r="S14" s="25">
        <v>100</v>
      </c>
      <c r="T14" s="7">
        <v>100</v>
      </c>
      <c r="U14" s="7">
        <v>100</v>
      </c>
      <c r="V14" s="23">
        <v>100</v>
      </c>
      <c r="W14" s="25">
        <v>100</v>
      </c>
      <c r="X14" s="25">
        <v>100</v>
      </c>
      <c r="Y14" s="7">
        <v>100</v>
      </c>
      <c r="Z14" s="8">
        <v>100</v>
      </c>
      <c r="AA14" s="7">
        <v>100</v>
      </c>
      <c r="AB14" s="1"/>
      <c r="AC14" s="1"/>
      <c r="AD14" s="1"/>
      <c r="AE14" s="33">
        <f t="shared" si="0"/>
        <v>93.07692307692308</v>
      </c>
      <c r="AF14" s="1"/>
    </row>
    <row r="15" spans="1:33" x14ac:dyDescent="0.25">
      <c r="A15" s="1" t="s">
        <v>12</v>
      </c>
      <c r="B15" s="23">
        <v>100</v>
      </c>
      <c r="C15" s="25">
        <v>100</v>
      </c>
      <c r="D15" s="25">
        <v>100</v>
      </c>
      <c r="E15" s="25">
        <v>100</v>
      </c>
      <c r="F15" s="25">
        <v>100</v>
      </c>
      <c r="G15" s="30">
        <v>70</v>
      </c>
      <c r="H15" s="25">
        <v>100</v>
      </c>
      <c r="I15" s="25">
        <v>100</v>
      </c>
      <c r="J15" s="26">
        <v>0</v>
      </c>
      <c r="K15" s="23">
        <v>100</v>
      </c>
      <c r="L15" s="23">
        <v>100</v>
      </c>
      <c r="M15" s="23">
        <v>100</v>
      </c>
      <c r="N15" s="28">
        <v>50</v>
      </c>
      <c r="O15" s="28">
        <v>50</v>
      </c>
      <c r="P15" s="25">
        <v>100</v>
      </c>
      <c r="Q15" s="7">
        <v>100</v>
      </c>
      <c r="R15" s="25">
        <v>100</v>
      </c>
      <c r="S15" s="25">
        <v>100</v>
      </c>
      <c r="T15" s="7">
        <v>100</v>
      </c>
      <c r="U15" s="7">
        <v>100</v>
      </c>
      <c r="V15" s="23">
        <v>100</v>
      </c>
      <c r="W15" s="25">
        <v>100</v>
      </c>
      <c r="X15" s="25">
        <v>100</v>
      </c>
      <c r="Y15" s="7">
        <v>100</v>
      </c>
      <c r="Z15" s="8"/>
      <c r="AA15" s="8"/>
      <c r="AB15" s="1"/>
      <c r="AC15" s="1"/>
      <c r="AD15" s="1"/>
      <c r="AE15" s="33">
        <f t="shared" si="0"/>
        <v>90.416666666666671</v>
      </c>
      <c r="AF15" s="1"/>
    </row>
    <row r="16" spans="1:33" x14ac:dyDescent="0.25">
      <c r="A16" s="1" t="s">
        <v>13</v>
      </c>
      <c r="B16" s="22">
        <v>0</v>
      </c>
      <c r="C16" s="26">
        <v>0</v>
      </c>
      <c r="D16" s="25">
        <v>100</v>
      </c>
      <c r="E16" s="25">
        <v>100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3">
        <v>100</v>
      </c>
      <c r="L16" s="22">
        <v>0</v>
      </c>
      <c r="M16" s="23">
        <v>100</v>
      </c>
      <c r="N16" s="28">
        <v>50</v>
      </c>
      <c r="O16" s="26">
        <v>0</v>
      </c>
      <c r="P16" s="28">
        <v>50</v>
      </c>
      <c r="Q16" s="5">
        <v>0</v>
      </c>
      <c r="R16" s="25">
        <v>100</v>
      </c>
      <c r="S16" s="28">
        <v>50</v>
      </c>
      <c r="T16" s="7">
        <v>100</v>
      </c>
      <c r="U16" s="7">
        <v>100</v>
      </c>
      <c r="V16" s="23">
        <v>100</v>
      </c>
      <c r="W16" s="25">
        <v>100</v>
      </c>
      <c r="X16" s="26"/>
      <c r="Y16" s="7">
        <v>100</v>
      </c>
      <c r="Z16" s="8"/>
      <c r="AA16" s="5">
        <v>0</v>
      </c>
      <c r="AB16" s="1"/>
      <c r="AC16" s="1"/>
      <c r="AD16" s="23">
        <v>100</v>
      </c>
      <c r="AE16" s="33">
        <f t="shared" si="0"/>
        <v>47.916666666666664</v>
      </c>
      <c r="AF16" s="1"/>
    </row>
    <row r="17" spans="1:32" x14ac:dyDescent="0.25">
      <c r="A17" s="1" t="s">
        <v>14</v>
      </c>
      <c r="B17" s="22">
        <v>0</v>
      </c>
      <c r="C17" s="26">
        <v>0</v>
      </c>
      <c r="D17" s="26">
        <v>0</v>
      </c>
      <c r="E17" s="26">
        <v>0</v>
      </c>
      <c r="F17" s="25">
        <v>100</v>
      </c>
      <c r="G17" s="25">
        <v>100</v>
      </c>
      <c r="H17" s="25">
        <v>100</v>
      </c>
      <c r="I17" s="25">
        <v>100</v>
      </c>
      <c r="J17" s="25">
        <v>100</v>
      </c>
      <c r="K17" s="23">
        <v>100</v>
      </c>
      <c r="L17" s="23">
        <v>100</v>
      </c>
      <c r="M17" s="23">
        <v>100</v>
      </c>
      <c r="N17" s="25">
        <v>100</v>
      </c>
      <c r="O17" s="25">
        <v>100</v>
      </c>
      <c r="P17" s="25">
        <v>100</v>
      </c>
      <c r="Q17" s="7">
        <v>100</v>
      </c>
      <c r="R17" s="31">
        <v>0</v>
      </c>
      <c r="S17" s="31">
        <v>0</v>
      </c>
      <c r="T17" s="31">
        <v>0</v>
      </c>
      <c r="U17" s="31">
        <v>0</v>
      </c>
      <c r="V17" s="23">
        <v>100</v>
      </c>
      <c r="W17" s="25">
        <v>100</v>
      </c>
      <c r="X17" s="25">
        <v>100</v>
      </c>
      <c r="Y17" s="7">
        <v>100</v>
      </c>
      <c r="Z17" s="8"/>
      <c r="AA17" s="7">
        <v>100</v>
      </c>
      <c r="AB17" s="1"/>
      <c r="AC17" s="1"/>
      <c r="AD17" s="32"/>
      <c r="AE17" s="33">
        <f t="shared" si="0"/>
        <v>68</v>
      </c>
      <c r="AF17" s="40">
        <v>70</v>
      </c>
    </row>
    <row r="18" spans="1:32" x14ac:dyDescent="0.25">
      <c r="A18" s="1" t="s">
        <v>15</v>
      </c>
      <c r="B18" s="23">
        <v>100</v>
      </c>
      <c r="C18" s="23">
        <v>100</v>
      </c>
      <c r="D18" s="23">
        <v>100</v>
      </c>
      <c r="E18" s="28">
        <v>50</v>
      </c>
      <c r="F18" s="25">
        <v>100</v>
      </c>
      <c r="G18" s="28">
        <v>50</v>
      </c>
      <c r="H18" s="30">
        <v>70</v>
      </c>
      <c r="I18" s="26">
        <v>0</v>
      </c>
      <c r="J18" s="28">
        <v>50</v>
      </c>
      <c r="K18" s="23">
        <v>100</v>
      </c>
      <c r="L18" s="29">
        <v>50</v>
      </c>
      <c r="M18" s="29">
        <v>50</v>
      </c>
      <c r="N18" s="25">
        <v>100</v>
      </c>
      <c r="O18" s="25">
        <v>100</v>
      </c>
      <c r="P18" s="25">
        <v>100</v>
      </c>
      <c r="Q18" s="7">
        <v>100</v>
      </c>
      <c r="R18" s="28">
        <v>50</v>
      </c>
      <c r="S18" s="28">
        <v>50</v>
      </c>
      <c r="T18" s="8">
        <v>50</v>
      </c>
      <c r="U18" s="9"/>
      <c r="V18" s="23">
        <v>100</v>
      </c>
      <c r="W18" s="25">
        <v>100</v>
      </c>
      <c r="X18" s="25">
        <v>100</v>
      </c>
      <c r="Y18" s="8">
        <v>50</v>
      </c>
      <c r="Z18" s="8"/>
      <c r="AA18" s="7">
        <v>100</v>
      </c>
      <c r="AB18" s="1"/>
      <c r="AC18" s="1"/>
      <c r="AD18" s="1"/>
      <c r="AE18" s="33">
        <f t="shared" si="0"/>
        <v>75.833333333333329</v>
      </c>
      <c r="AF18" s="1"/>
    </row>
    <row r="19" spans="1:32" x14ac:dyDescent="0.25">
      <c r="A19" s="5" t="s">
        <v>16</v>
      </c>
      <c r="B19" s="23">
        <v>100</v>
      </c>
      <c r="C19" s="23">
        <v>100</v>
      </c>
      <c r="D19" s="23">
        <v>100</v>
      </c>
      <c r="E19" s="23">
        <v>100</v>
      </c>
      <c r="F19" s="31">
        <v>0</v>
      </c>
      <c r="G19" s="31">
        <v>0</v>
      </c>
      <c r="H19" s="25">
        <v>100</v>
      </c>
      <c r="I19" s="25">
        <v>100</v>
      </c>
      <c r="J19" s="31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32"/>
      <c r="AC19" s="32"/>
      <c r="AD19" s="32"/>
      <c r="AE19" s="33">
        <f t="shared" si="0"/>
        <v>23.076923076923077</v>
      </c>
      <c r="AF19" s="1"/>
    </row>
    <row r="20" spans="1:32" x14ac:dyDescent="0.25">
      <c r="A20" s="1" t="s">
        <v>17</v>
      </c>
      <c r="B20" s="23">
        <v>100</v>
      </c>
      <c r="C20" s="23">
        <v>100</v>
      </c>
      <c r="D20" s="23">
        <v>100</v>
      </c>
      <c r="E20" s="23">
        <v>100</v>
      </c>
      <c r="F20" s="23">
        <v>100</v>
      </c>
      <c r="G20" s="30">
        <v>70</v>
      </c>
      <c r="H20" s="25">
        <v>100</v>
      </c>
      <c r="I20" s="25">
        <v>100</v>
      </c>
      <c r="J20" s="26">
        <v>0</v>
      </c>
      <c r="K20" s="22">
        <v>0</v>
      </c>
      <c r="L20" s="23">
        <v>100</v>
      </c>
      <c r="M20" s="29">
        <v>50</v>
      </c>
      <c r="N20" s="26"/>
      <c r="O20" s="26"/>
      <c r="P20" s="25">
        <v>100</v>
      </c>
      <c r="Q20" s="5">
        <v>0</v>
      </c>
      <c r="R20" s="28">
        <v>50</v>
      </c>
      <c r="S20" s="28">
        <v>50</v>
      </c>
      <c r="T20" s="28">
        <v>50</v>
      </c>
      <c r="U20" s="28">
        <v>50</v>
      </c>
      <c r="V20" s="23">
        <v>100</v>
      </c>
      <c r="W20" s="25">
        <v>100</v>
      </c>
      <c r="X20" s="25">
        <v>100</v>
      </c>
      <c r="Y20" s="7">
        <v>100</v>
      </c>
      <c r="Z20" s="22">
        <v>0</v>
      </c>
      <c r="AA20" s="7">
        <v>100</v>
      </c>
      <c r="AB20" s="1"/>
      <c r="AC20" s="1"/>
      <c r="AD20" s="1"/>
      <c r="AE20" s="33">
        <f t="shared" si="0"/>
        <v>71.666666666666671</v>
      </c>
      <c r="AF20" s="1"/>
    </row>
    <row r="21" spans="1:32" x14ac:dyDescent="0.25">
      <c r="A21" s="1" t="s">
        <v>28</v>
      </c>
      <c r="B21" s="23">
        <v>100</v>
      </c>
      <c r="C21" s="23">
        <v>100</v>
      </c>
      <c r="D21" s="23">
        <v>100</v>
      </c>
      <c r="E21" s="23">
        <v>100</v>
      </c>
      <c r="F21" s="23">
        <v>100</v>
      </c>
      <c r="G21" s="30">
        <v>70</v>
      </c>
      <c r="H21" s="25">
        <v>100</v>
      </c>
      <c r="I21" s="26">
        <v>0</v>
      </c>
      <c r="J21" s="28">
        <v>50</v>
      </c>
      <c r="K21" s="23"/>
      <c r="L21" s="23">
        <v>100</v>
      </c>
      <c r="M21" s="23">
        <v>100</v>
      </c>
      <c r="N21" s="25">
        <v>100</v>
      </c>
      <c r="O21" s="25">
        <v>100</v>
      </c>
      <c r="P21" s="25">
        <v>100</v>
      </c>
      <c r="Q21" s="7">
        <v>100</v>
      </c>
      <c r="R21" s="28">
        <v>50</v>
      </c>
      <c r="S21" s="26">
        <v>0</v>
      </c>
      <c r="T21" s="5">
        <v>0</v>
      </c>
      <c r="U21" s="5">
        <v>0</v>
      </c>
      <c r="V21" s="23">
        <v>100</v>
      </c>
      <c r="W21" s="25">
        <v>100</v>
      </c>
      <c r="X21" s="25">
        <v>100</v>
      </c>
      <c r="Y21" s="7">
        <v>100</v>
      </c>
      <c r="Z21" s="8"/>
      <c r="AA21" s="7">
        <v>100</v>
      </c>
      <c r="AB21" s="1"/>
      <c r="AC21" s="1"/>
      <c r="AD21" s="1"/>
      <c r="AE21" s="33">
        <f t="shared" si="0"/>
        <v>77.916666666666671</v>
      </c>
      <c r="AF21" s="1"/>
    </row>
    <row r="22" spans="1:32" x14ac:dyDescent="0.25">
      <c r="A22" s="1" t="s">
        <v>18</v>
      </c>
      <c r="B22" s="23">
        <v>100</v>
      </c>
      <c r="C22" s="23">
        <v>100</v>
      </c>
      <c r="D22" s="23">
        <v>100</v>
      </c>
      <c r="E22" s="23">
        <v>100</v>
      </c>
      <c r="F22" s="30">
        <v>70</v>
      </c>
      <c r="G22" s="26">
        <v>0</v>
      </c>
      <c r="H22" s="25">
        <v>100</v>
      </c>
      <c r="I22" s="30">
        <v>70</v>
      </c>
      <c r="J22" s="25">
        <v>100</v>
      </c>
      <c r="K22" s="23">
        <v>100</v>
      </c>
      <c r="L22" s="23">
        <v>100</v>
      </c>
      <c r="M22" s="23">
        <v>100</v>
      </c>
      <c r="N22" s="25">
        <v>100</v>
      </c>
      <c r="O22" s="25">
        <v>100</v>
      </c>
      <c r="P22" s="25">
        <v>100</v>
      </c>
      <c r="Q22" s="7">
        <v>100</v>
      </c>
      <c r="R22" s="25">
        <v>100</v>
      </c>
      <c r="S22" s="25">
        <v>100</v>
      </c>
      <c r="T22" s="7">
        <v>100</v>
      </c>
      <c r="U22" s="7">
        <v>100</v>
      </c>
      <c r="V22" s="23">
        <v>100</v>
      </c>
      <c r="W22" s="25">
        <v>100</v>
      </c>
      <c r="X22" s="25">
        <v>100</v>
      </c>
      <c r="Y22" s="7">
        <v>100</v>
      </c>
      <c r="Z22" s="8">
        <v>100</v>
      </c>
      <c r="AA22" s="8"/>
      <c r="AB22" s="1"/>
      <c r="AC22" s="1"/>
      <c r="AD22" s="1"/>
      <c r="AE22" s="33">
        <f t="shared" si="0"/>
        <v>93.6</v>
      </c>
      <c r="AF22" s="1"/>
    </row>
    <row r="23" spans="1:32" x14ac:dyDescent="0.25">
      <c r="A23" s="1" t="s">
        <v>19</v>
      </c>
      <c r="B23" s="23">
        <v>100</v>
      </c>
      <c r="C23" s="23">
        <v>100</v>
      </c>
      <c r="D23" s="23">
        <v>100</v>
      </c>
      <c r="E23" s="23">
        <v>100</v>
      </c>
      <c r="F23" s="23">
        <v>100</v>
      </c>
      <c r="G23" s="30">
        <v>70</v>
      </c>
      <c r="H23" s="25">
        <v>100</v>
      </c>
      <c r="I23" s="26">
        <v>0</v>
      </c>
      <c r="J23" s="26"/>
      <c r="K23" s="22">
        <v>0</v>
      </c>
      <c r="L23" s="22">
        <v>0</v>
      </c>
      <c r="M23" s="22">
        <v>0</v>
      </c>
      <c r="N23" s="28">
        <v>50</v>
      </c>
      <c r="O23" s="28">
        <v>50</v>
      </c>
      <c r="P23" s="25">
        <v>100</v>
      </c>
      <c r="Q23" s="7">
        <v>100</v>
      </c>
      <c r="R23" s="28">
        <v>50</v>
      </c>
      <c r="S23" s="28">
        <v>50</v>
      </c>
      <c r="T23" s="7">
        <v>100</v>
      </c>
      <c r="U23" s="8">
        <v>50</v>
      </c>
      <c r="V23" s="23">
        <v>100</v>
      </c>
      <c r="W23" s="25">
        <v>100</v>
      </c>
      <c r="X23" s="25">
        <v>100</v>
      </c>
      <c r="Y23" s="7">
        <v>100</v>
      </c>
      <c r="Z23" s="8">
        <v>100</v>
      </c>
      <c r="AA23" s="7">
        <v>100</v>
      </c>
      <c r="AB23" s="1"/>
      <c r="AC23" s="1"/>
      <c r="AD23" s="1"/>
      <c r="AE23" s="33">
        <f t="shared" si="0"/>
        <v>72.8</v>
      </c>
      <c r="AF23" s="1"/>
    </row>
    <row r="24" spans="1:32" x14ac:dyDescent="0.25">
      <c r="A24" s="1" t="s">
        <v>20</v>
      </c>
      <c r="B24" s="23">
        <v>100</v>
      </c>
      <c r="C24" s="23">
        <v>100</v>
      </c>
      <c r="D24" s="23">
        <v>100</v>
      </c>
      <c r="E24" s="28">
        <v>50</v>
      </c>
      <c r="F24" s="23">
        <v>100</v>
      </c>
      <c r="G24" s="28">
        <v>50</v>
      </c>
      <c r="H24" s="30">
        <v>70</v>
      </c>
      <c r="I24" s="26">
        <v>0</v>
      </c>
      <c r="J24" s="25">
        <v>100</v>
      </c>
      <c r="K24" s="23">
        <v>100</v>
      </c>
      <c r="L24" s="29">
        <v>50</v>
      </c>
      <c r="M24" s="29">
        <v>50</v>
      </c>
      <c r="N24" s="25">
        <v>100</v>
      </c>
      <c r="O24" s="25">
        <v>100</v>
      </c>
      <c r="P24" s="25">
        <v>100</v>
      </c>
      <c r="Q24" s="7">
        <v>100</v>
      </c>
      <c r="R24" s="28">
        <v>50</v>
      </c>
      <c r="S24" s="28">
        <v>50</v>
      </c>
      <c r="T24" s="28">
        <v>50</v>
      </c>
      <c r="U24" s="9"/>
      <c r="V24" s="22">
        <v>0</v>
      </c>
      <c r="W24" s="26">
        <v>0</v>
      </c>
      <c r="X24" s="25">
        <v>100</v>
      </c>
      <c r="Y24" s="8">
        <v>50</v>
      </c>
      <c r="Z24" s="8"/>
      <c r="AA24" s="7">
        <v>100</v>
      </c>
      <c r="AB24" s="1"/>
      <c r="AC24" s="1"/>
      <c r="AD24" s="1"/>
      <c r="AE24" s="33">
        <f t="shared" si="0"/>
        <v>69.583333333333329</v>
      </c>
      <c r="AF24" s="1"/>
    </row>
    <row r="25" spans="1:32" x14ac:dyDescent="0.25">
      <c r="A25" s="1" t="s">
        <v>21</v>
      </c>
      <c r="B25" s="23">
        <v>100</v>
      </c>
      <c r="C25" s="23">
        <v>100</v>
      </c>
      <c r="D25" s="23">
        <v>100</v>
      </c>
      <c r="E25" s="23">
        <v>100</v>
      </c>
      <c r="F25" s="23">
        <v>100</v>
      </c>
      <c r="G25" s="23">
        <v>100</v>
      </c>
      <c r="H25" s="23">
        <v>100</v>
      </c>
      <c r="I25" s="23">
        <v>100</v>
      </c>
      <c r="J25" s="28">
        <v>50</v>
      </c>
      <c r="K25" s="23">
        <v>100</v>
      </c>
      <c r="L25" s="23">
        <v>100</v>
      </c>
      <c r="M25" s="23">
        <v>100</v>
      </c>
      <c r="N25" s="26">
        <v>0</v>
      </c>
      <c r="O25" s="26">
        <v>0</v>
      </c>
      <c r="P25" s="26">
        <v>0</v>
      </c>
      <c r="Q25" s="7">
        <v>100</v>
      </c>
      <c r="R25" s="26">
        <v>0</v>
      </c>
      <c r="S25" s="28">
        <v>50</v>
      </c>
      <c r="T25" s="7">
        <v>100</v>
      </c>
      <c r="U25" s="7">
        <v>100</v>
      </c>
      <c r="V25" s="23">
        <v>100</v>
      </c>
      <c r="W25" s="25">
        <v>100</v>
      </c>
      <c r="X25" s="25">
        <v>100</v>
      </c>
      <c r="Y25" s="7">
        <v>100</v>
      </c>
      <c r="Z25" s="5">
        <v>0</v>
      </c>
      <c r="AA25" s="7">
        <v>100</v>
      </c>
      <c r="AB25" s="1"/>
      <c r="AC25" s="1"/>
      <c r="AD25" s="1"/>
      <c r="AE25" s="33">
        <f t="shared" si="0"/>
        <v>76.92307692307692</v>
      </c>
      <c r="AF25" s="1"/>
    </row>
  </sheetData>
  <autoFilter ref="A1:AF25" xr:uid="{13AC5574-99BC-40AE-9D14-09252D04A2EB}"/>
  <phoneticPr fontId="5" type="noConversion"/>
  <conditionalFormatting sqref="AE2:AE25">
    <cfRule type="cellIs" dxfId="1" priority="1" operator="greaterThanOrEqual">
      <formula>70</formula>
    </cfRule>
    <cfRule type="cellIs" dxfId="0" priority="2" operator="lessThanOrEqual">
      <formula>69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53D9-7DCC-4A54-9B72-0AA4FF22BB65}">
  <sheetPr>
    <tabColor rgb="FFFFFF00"/>
  </sheetPr>
  <dimension ref="A1:F35"/>
  <sheetViews>
    <sheetView topLeftCell="B1" zoomScale="90" zoomScaleNormal="90" workbookViewId="0">
      <selection activeCell="G12" sqref="G12"/>
    </sheetView>
  </sheetViews>
  <sheetFormatPr defaultColWidth="8.88671875" defaultRowHeight="15" x14ac:dyDescent="0.25"/>
  <cols>
    <col min="1" max="1" width="8.88671875" style="2"/>
    <col min="2" max="2" width="9.5546875" style="2" customWidth="1"/>
    <col min="3" max="3" width="37.5546875" style="14" customWidth="1"/>
    <col min="4" max="4" width="8.88671875" style="2"/>
    <col min="5" max="5" width="8.5546875" style="2" customWidth="1"/>
    <col min="6" max="6" width="32.44140625" style="2" bestFit="1" customWidth="1"/>
    <col min="7" max="11" width="8.88671875" style="2"/>
    <col min="12" max="12" width="36.5546875" style="2" customWidth="1"/>
    <col min="13" max="16384" width="8.88671875" style="2"/>
  </cols>
  <sheetData>
    <row r="1" spans="1:6" s="20" customFormat="1" ht="21" x14ac:dyDescent="0.4">
      <c r="B1" s="53" t="s">
        <v>52</v>
      </c>
      <c r="C1" s="53"/>
      <c r="D1" s="21"/>
      <c r="E1" s="21"/>
      <c r="F1" s="21"/>
    </row>
    <row r="2" spans="1:6" ht="15.6" x14ac:dyDescent="0.25">
      <c r="A2" s="12"/>
      <c r="B2" s="12"/>
    </row>
    <row r="3" spans="1:6" x14ac:dyDescent="0.25">
      <c r="B3" s="55">
        <v>1</v>
      </c>
      <c r="C3" s="16" t="s">
        <v>9</v>
      </c>
    </row>
    <row r="4" spans="1:6" x14ac:dyDescent="0.25">
      <c r="B4" s="55"/>
      <c r="C4" s="16" t="s">
        <v>10</v>
      </c>
    </row>
    <row r="5" spans="1:6" x14ac:dyDescent="0.25">
      <c r="B5" s="55"/>
      <c r="C5" s="16" t="s">
        <v>12</v>
      </c>
    </row>
    <row r="6" spans="1:6" x14ac:dyDescent="0.25">
      <c r="D6" s="15"/>
    </row>
    <row r="8" spans="1:6" x14ac:dyDescent="0.25">
      <c r="B8" s="55">
        <v>2</v>
      </c>
      <c r="C8" s="16" t="s">
        <v>7</v>
      </c>
    </row>
    <row r="9" spans="1:6" x14ac:dyDescent="0.25">
      <c r="B9" s="55"/>
      <c r="C9" s="16" t="s">
        <v>8</v>
      </c>
    </row>
    <row r="10" spans="1:6" x14ac:dyDescent="0.25">
      <c r="B10" s="55"/>
      <c r="C10" s="16" t="s">
        <v>1</v>
      </c>
    </row>
    <row r="13" spans="1:6" x14ac:dyDescent="0.25">
      <c r="B13" s="55">
        <v>3</v>
      </c>
      <c r="C13" s="17" t="s">
        <v>2</v>
      </c>
    </row>
    <row r="14" spans="1:6" x14ac:dyDescent="0.25">
      <c r="B14" s="55"/>
      <c r="C14" s="17" t="s">
        <v>21</v>
      </c>
    </row>
    <row r="15" spans="1:6" x14ac:dyDescent="0.25">
      <c r="B15" s="55"/>
      <c r="C15" s="17" t="s">
        <v>14</v>
      </c>
    </row>
    <row r="18" spans="2:3" x14ac:dyDescent="0.25">
      <c r="B18" s="52">
        <v>4</v>
      </c>
      <c r="C18" s="18" t="s">
        <v>4</v>
      </c>
    </row>
    <row r="19" spans="2:3" x14ac:dyDescent="0.25">
      <c r="B19" s="52"/>
      <c r="C19" s="18" t="s">
        <v>5</v>
      </c>
    </row>
    <row r="20" spans="2:3" x14ac:dyDescent="0.25">
      <c r="B20" s="52"/>
      <c r="C20" s="18" t="s">
        <v>11</v>
      </c>
    </row>
    <row r="21" spans="2:3" x14ac:dyDescent="0.25">
      <c r="B21" s="52"/>
      <c r="C21" s="18" t="s">
        <v>18</v>
      </c>
    </row>
    <row r="24" spans="2:3" x14ac:dyDescent="0.25">
      <c r="B24" s="52">
        <v>5</v>
      </c>
      <c r="C24" s="18" t="s">
        <v>19</v>
      </c>
    </row>
    <row r="25" spans="2:3" x14ac:dyDescent="0.25">
      <c r="B25" s="52"/>
      <c r="C25" s="18" t="s">
        <v>17</v>
      </c>
    </row>
    <row r="26" spans="2:3" x14ac:dyDescent="0.25">
      <c r="B26" s="52"/>
      <c r="C26" s="18" t="s">
        <v>13</v>
      </c>
    </row>
    <row r="27" spans="2:3" x14ac:dyDescent="0.25">
      <c r="C27" s="2"/>
    </row>
    <row r="28" spans="2:3" x14ac:dyDescent="0.25">
      <c r="B28" s="54">
        <v>6</v>
      </c>
      <c r="C28" s="19" t="s">
        <v>28</v>
      </c>
    </row>
    <row r="29" spans="2:3" x14ac:dyDescent="0.25">
      <c r="B29" s="54"/>
      <c r="C29" s="19" t="s">
        <v>3</v>
      </c>
    </row>
    <row r="30" spans="2:3" x14ac:dyDescent="0.25">
      <c r="B30" s="54"/>
      <c r="C30" s="19" t="s">
        <v>29</v>
      </c>
    </row>
    <row r="33" spans="2:3" x14ac:dyDescent="0.25">
      <c r="B33" s="54">
        <v>7</v>
      </c>
      <c r="C33" s="19" t="s">
        <v>15</v>
      </c>
    </row>
    <row r="34" spans="2:3" x14ac:dyDescent="0.25">
      <c r="B34" s="54"/>
      <c r="C34" s="19" t="s">
        <v>20</v>
      </c>
    </row>
    <row r="35" spans="2:3" x14ac:dyDescent="0.25">
      <c r="B35" s="54"/>
      <c r="C35" s="19" t="s">
        <v>0</v>
      </c>
    </row>
  </sheetData>
  <mergeCells count="8">
    <mergeCell ref="B18:B21"/>
    <mergeCell ref="B1:C1"/>
    <mergeCell ref="B33:B35"/>
    <mergeCell ref="B24:B26"/>
    <mergeCell ref="B13:B15"/>
    <mergeCell ref="B8:B10"/>
    <mergeCell ref="B28:B30"/>
    <mergeCell ref="B3:B5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7B4E-B3D1-4FC2-BFB8-D42D01684077}">
  <sheetPr>
    <tabColor rgb="FFFF0000"/>
  </sheetPr>
  <dimension ref="A1:F35"/>
  <sheetViews>
    <sheetView topLeftCell="B3" zoomScale="90" zoomScaleNormal="90" workbookViewId="0">
      <selection activeCell="G25" sqref="G25"/>
    </sheetView>
  </sheetViews>
  <sheetFormatPr defaultColWidth="8.88671875" defaultRowHeight="15" x14ac:dyDescent="0.25"/>
  <cols>
    <col min="1" max="1" width="8.88671875" style="2"/>
    <col min="2" max="2" width="9.5546875" style="2" customWidth="1"/>
    <col min="3" max="3" width="37.5546875" style="14" customWidth="1"/>
    <col min="4" max="4" width="15.33203125" style="2" customWidth="1"/>
    <col min="5" max="5" width="8.5546875" style="2" customWidth="1"/>
    <col min="6" max="6" width="32.44140625" style="2" bestFit="1" customWidth="1"/>
    <col min="7" max="11" width="8.88671875" style="2"/>
    <col min="12" max="12" width="36.5546875" style="2" customWidth="1"/>
    <col min="13" max="16384" width="8.88671875" style="2"/>
  </cols>
  <sheetData>
    <row r="1" spans="1:6" s="20" customFormat="1" ht="21" x14ac:dyDescent="0.4">
      <c r="B1" s="53" t="s">
        <v>52</v>
      </c>
      <c r="C1" s="53"/>
      <c r="D1" s="51" t="s">
        <v>77</v>
      </c>
      <c r="E1" s="21"/>
      <c r="F1" s="21"/>
    </row>
    <row r="2" spans="1:6" ht="15.6" x14ac:dyDescent="0.25">
      <c r="A2" s="12"/>
      <c r="B2" s="12"/>
    </row>
    <row r="3" spans="1:6" x14ac:dyDescent="0.25">
      <c r="B3" s="55">
        <v>1</v>
      </c>
      <c r="C3" s="16" t="s">
        <v>9</v>
      </c>
      <c r="D3" s="56">
        <v>100</v>
      </c>
    </row>
    <row r="4" spans="1:6" x14ac:dyDescent="0.25">
      <c r="B4" s="55"/>
      <c r="C4" s="16" t="s">
        <v>10</v>
      </c>
      <c r="D4" s="56"/>
    </row>
    <row r="5" spans="1:6" x14ac:dyDescent="0.25">
      <c r="B5" s="55"/>
      <c r="C5" s="16" t="s">
        <v>12</v>
      </c>
      <c r="D5" s="56"/>
    </row>
    <row r="6" spans="1:6" x14ac:dyDescent="0.25">
      <c r="D6" s="15"/>
    </row>
    <row r="8" spans="1:6" x14ac:dyDescent="0.25">
      <c r="B8" s="55">
        <v>2</v>
      </c>
      <c r="C8" s="16" t="s">
        <v>7</v>
      </c>
      <c r="D8" s="56">
        <v>75</v>
      </c>
    </row>
    <row r="9" spans="1:6" x14ac:dyDescent="0.25">
      <c r="B9" s="55"/>
      <c r="C9" s="16" t="s">
        <v>8</v>
      </c>
      <c r="D9" s="56"/>
    </row>
    <row r="10" spans="1:6" x14ac:dyDescent="0.25">
      <c r="B10" s="55"/>
      <c r="C10" s="16" t="s">
        <v>1</v>
      </c>
      <c r="D10" s="56"/>
    </row>
    <row r="13" spans="1:6" x14ac:dyDescent="0.25">
      <c r="B13" s="55">
        <v>3</v>
      </c>
      <c r="C13" s="17" t="s">
        <v>2</v>
      </c>
      <c r="D13" s="56">
        <v>78</v>
      </c>
    </row>
    <row r="14" spans="1:6" x14ac:dyDescent="0.25">
      <c r="B14" s="55"/>
      <c r="C14" s="17" t="s">
        <v>21</v>
      </c>
      <c r="D14" s="56"/>
    </row>
    <row r="15" spans="1:6" x14ac:dyDescent="0.25">
      <c r="B15" s="55"/>
      <c r="C15" s="17" t="s">
        <v>14</v>
      </c>
      <c r="D15" s="56"/>
    </row>
    <row r="18" spans="2:4" x14ac:dyDescent="0.25">
      <c r="B18" s="52">
        <v>4</v>
      </c>
      <c r="C18" s="18" t="s">
        <v>4</v>
      </c>
      <c r="D18" s="56">
        <v>80</v>
      </c>
    </row>
    <row r="19" spans="2:4" x14ac:dyDescent="0.25">
      <c r="B19" s="52"/>
      <c r="C19" s="18" t="s">
        <v>5</v>
      </c>
      <c r="D19" s="56"/>
    </row>
    <row r="20" spans="2:4" x14ac:dyDescent="0.25">
      <c r="B20" s="52"/>
      <c r="C20" s="18" t="s">
        <v>11</v>
      </c>
      <c r="D20" s="56"/>
    </row>
    <row r="21" spans="2:4" x14ac:dyDescent="0.25">
      <c r="B21" s="52"/>
      <c r="C21" s="18" t="s">
        <v>18</v>
      </c>
      <c r="D21" s="56"/>
    </row>
    <row r="24" spans="2:4" x14ac:dyDescent="0.25">
      <c r="B24" s="52">
        <v>5</v>
      </c>
      <c r="C24" s="18" t="s">
        <v>19</v>
      </c>
      <c r="D24" s="56">
        <v>70</v>
      </c>
    </row>
    <row r="25" spans="2:4" x14ac:dyDescent="0.25">
      <c r="B25" s="52"/>
      <c r="C25" s="18" t="s">
        <v>17</v>
      </c>
      <c r="D25" s="56"/>
    </row>
    <row r="26" spans="2:4" x14ac:dyDescent="0.25">
      <c r="B26" s="52"/>
      <c r="C26" s="18" t="s">
        <v>13</v>
      </c>
      <c r="D26" s="56"/>
    </row>
    <row r="27" spans="2:4" x14ac:dyDescent="0.25">
      <c r="C27" s="2"/>
    </row>
    <row r="28" spans="2:4" x14ac:dyDescent="0.25">
      <c r="B28" s="54">
        <v>6</v>
      </c>
      <c r="C28" s="19" t="s">
        <v>28</v>
      </c>
      <c r="D28" s="56">
        <v>80</v>
      </c>
    </row>
    <row r="29" spans="2:4" x14ac:dyDescent="0.25">
      <c r="B29" s="54"/>
      <c r="C29" s="19" t="s">
        <v>3</v>
      </c>
      <c r="D29" s="56"/>
    </row>
    <row r="30" spans="2:4" x14ac:dyDescent="0.25">
      <c r="B30" s="54"/>
      <c r="C30" s="19" t="s">
        <v>29</v>
      </c>
      <c r="D30" s="56"/>
    </row>
    <row r="33" spans="2:4" x14ac:dyDescent="0.25">
      <c r="B33" s="54">
        <v>7</v>
      </c>
      <c r="C33" s="19" t="s">
        <v>15</v>
      </c>
      <c r="D33" s="56">
        <v>72</v>
      </c>
    </row>
    <row r="34" spans="2:4" x14ac:dyDescent="0.25">
      <c r="B34" s="54"/>
      <c r="C34" s="19" t="s">
        <v>20</v>
      </c>
      <c r="D34" s="56"/>
    </row>
    <row r="35" spans="2:4" x14ac:dyDescent="0.25">
      <c r="B35" s="54"/>
      <c r="C35" s="19" t="s">
        <v>0</v>
      </c>
      <c r="D35" s="56"/>
    </row>
  </sheetData>
  <mergeCells count="15">
    <mergeCell ref="D3:D5"/>
    <mergeCell ref="D13:D15"/>
    <mergeCell ref="D24:D26"/>
    <mergeCell ref="D28:D30"/>
    <mergeCell ref="B1:C1"/>
    <mergeCell ref="B3:B5"/>
    <mergeCell ref="B8:B10"/>
    <mergeCell ref="B13:B15"/>
    <mergeCell ref="B18:B21"/>
    <mergeCell ref="B24:B26"/>
    <mergeCell ref="B28:B30"/>
    <mergeCell ref="B33:B35"/>
    <mergeCell ref="D33:D35"/>
    <mergeCell ref="D18:D21"/>
    <mergeCell ref="D8:D1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DCB-5821-4ED9-8338-AC6C47785EF0}">
  <sheetPr>
    <tabColor rgb="FFFFC000"/>
  </sheetPr>
  <dimension ref="A1:K37"/>
  <sheetViews>
    <sheetView tabSelected="1" zoomScale="90" zoomScaleNormal="90" workbookViewId="0">
      <selection activeCell="B2" sqref="B2"/>
    </sheetView>
  </sheetViews>
  <sheetFormatPr defaultColWidth="8.88671875" defaultRowHeight="17.399999999999999" x14ac:dyDescent="0.25"/>
  <cols>
    <col min="1" max="1" width="8.88671875" style="2"/>
    <col min="2" max="2" width="9.5546875" style="2" customWidth="1"/>
    <col min="3" max="3" width="31.88671875" style="14" customWidth="1"/>
    <col min="4" max="4" width="16" style="15" customWidth="1"/>
    <col min="5" max="5" width="17.77734375" style="15" customWidth="1"/>
    <col min="6" max="6" width="26.44140625" style="15" customWidth="1"/>
    <col min="7" max="7" width="16" style="15" customWidth="1"/>
    <col min="8" max="8" width="14.21875" style="15" customWidth="1"/>
    <col min="9" max="9" width="19.33203125" style="15" customWidth="1"/>
    <col min="10" max="10" width="14.88671875" style="15" customWidth="1"/>
    <col min="11" max="11" width="15.109375" style="62" customWidth="1"/>
    <col min="12" max="12" width="36.5546875" style="2" customWidth="1"/>
    <col min="13" max="16384" width="8.88671875" style="2"/>
  </cols>
  <sheetData>
    <row r="1" spans="1:11" s="20" customFormat="1" ht="21" x14ac:dyDescent="0.4">
      <c r="B1" s="53" t="s">
        <v>52</v>
      </c>
      <c r="C1" s="53"/>
      <c r="D1" s="53"/>
      <c r="E1" s="53"/>
      <c r="F1" s="53"/>
      <c r="G1" s="53"/>
      <c r="H1" s="53"/>
      <c r="I1" s="53"/>
      <c r="J1" s="53"/>
      <c r="K1" s="62"/>
    </row>
    <row r="2" spans="1:11" ht="36" customHeight="1" x14ac:dyDescent="0.3">
      <c r="A2" s="12"/>
      <c r="B2" s="12"/>
      <c r="D2" s="57" t="s">
        <v>64</v>
      </c>
      <c r="E2" s="58"/>
      <c r="F2" s="59" t="s">
        <v>67</v>
      </c>
      <c r="G2" s="59"/>
      <c r="H2" s="59"/>
      <c r="I2" s="59"/>
      <c r="J2" s="59"/>
    </row>
    <row r="3" spans="1:11" s="12" customFormat="1" ht="55.8" customHeight="1" x14ac:dyDescent="0.3">
      <c r="C3" s="47" t="s">
        <v>73</v>
      </c>
      <c r="D3" s="4" t="s">
        <v>65</v>
      </c>
      <c r="E3" s="4" t="s">
        <v>66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60" t="s">
        <v>78</v>
      </c>
    </row>
    <row r="4" spans="1:11" x14ac:dyDescent="0.25">
      <c r="B4" s="55">
        <v>1</v>
      </c>
      <c r="C4" s="46" t="s">
        <v>9</v>
      </c>
      <c r="D4" s="48" t="s">
        <v>74</v>
      </c>
      <c r="E4" s="49" t="s">
        <v>74</v>
      </c>
      <c r="F4" s="48" t="s">
        <v>74</v>
      </c>
      <c r="G4" s="48" t="s">
        <v>74</v>
      </c>
      <c r="H4" s="48" t="s">
        <v>74</v>
      </c>
      <c r="I4" s="48" t="s">
        <v>74</v>
      </c>
      <c r="J4" s="48" t="s">
        <v>74</v>
      </c>
      <c r="K4" s="61">
        <v>100</v>
      </c>
    </row>
    <row r="5" spans="1:11" x14ac:dyDescent="0.25">
      <c r="B5" s="55"/>
      <c r="C5" s="46" t="s">
        <v>10</v>
      </c>
      <c r="D5" s="48" t="s">
        <v>74</v>
      </c>
      <c r="E5" s="49" t="s">
        <v>74</v>
      </c>
      <c r="F5" s="48" t="s">
        <v>74</v>
      </c>
      <c r="G5" s="48" t="s">
        <v>74</v>
      </c>
      <c r="H5" s="48" t="s">
        <v>74</v>
      </c>
      <c r="I5" s="48" t="s">
        <v>74</v>
      </c>
      <c r="J5" s="48" t="s">
        <v>74</v>
      </c>
      <c r="K5" s="61">
        <v>100</v>
      </c>
    </row>
    <row r="6" spans="1:11" x14ac:dyDescent="0.25">
      <c r="B6" s="55"/>
      <c r="C6" s="46" t="s">
        <v>12</v>
      </c>
      <c r="D6" s="48" t="s">
        <v>74</v>
      </c>
      <c r="E6" s="49" t="s">
        <v>74</v>
      </c>
      <c r="F6" s="48" t="s">
        <v>74</v>
      </c>
      <c r="G6" s="48" t="s">
        <v>74</v>
      </c>
      <c r="H6" s="48" t="s">
        <v>74</v>
      </c>
      <c r="I6" s="48" t="s">
        <v>74</v>
      </c>
      <c r="J6" s="48" t="s">
        <v>74</v>
      </c>
      <c r="K6" s="61">
        <v>100</v>
      </c>
    </row>
    <row r="9" spans="1:11" x14ac:dyDescent="0.25">
      <c r="B9" s="55">
        <v>2</v>
      </c>
      <c r="C9" s="16" t="s">
        <v>7</v>
      </c>
      <c r="D9" s="48" t="s">
        <v>74</v>
      </c>
      <c r="E9" s="48" t="s">
        <v>74</v>
      </c>
      <c r="F9" s="48" t="s">
        <v>74</v>
      </c>
      <c r="G9" s="48" t="s">
        <v>74</v>
      </c>
      <c r="H9" s="48" t="s">
        <v>74</v>
      </c>
      <c r="I9" s="48" t="s">
        <v>74</v>
      </c>
      <c r="J9" s="48" t="s">
        <v>75</v>
      </c>
      <c r="K9" s="61">
        <v>94</v>
      </c>
    </row>
    <row r="10" spans="1:11" x14ac:dyDescent="0.25">
      <c r="B10" s="55"/>
      <c r="C10" s="16" t="s">
        <v>8</v>
      </c>
      <c r="D10" s="48" t="s">
        <v>74</v>
      </c>
      <c r="E10" s="48" t="s">
        <v>74</v>
      </c>
      <c r="F10" s="48" t="s">
        <v>74</v>
      </c>
      <c r="G10" s="48" t="s">
        <v>74</v>
      </c>
      <c r="H10" s="48" t="s">
        <v>74</v>
      </c>
      <c r="I10" s="48" t="s">
        <v>74</v>
      </c>
      <c r="J10" s="48" t="s">
        <v>75</v>
      </c>
      <c r="K10" s="61">
        <v>94</v>
      </c>
    </row>
    <row r="11" spans="1:11" x14ac:dyDescent="0.25">
      <c r="B11" s="55"/>
      <c r="C11" s="16" t="s">
        <v>1</v>
      </c>
      <c r="D11" s="48" t="s">
        <v>74</v>
      </c>
      <c r="E11" s="48" t="s">
        <v>74</v>
      </c>
      <c r="F11" s="48" t="s">
        <v>75</v>
      </c>
      <c r="G11" s="48" t="s">
        <v>74</v>
      </c>
      <c r="H11" s="48" t="s">
        <v>74</v>
      </c>
      <c r="I11" s="48" t="s">
        <v>74</v>
      </c>
      <c r="J11" s="48" t="s">
        <v>75</v>
      </c>
      <c r="K11" s="61">
        <v>88</v>
      </c>
    </row>
    <row r="14" spans="1:11" x14ac:dyDescent="0.25">
      <c r="B14" s="55">
        <v>3</v>
      </c>
      <c r="C14" s="17" t="s">
        <v>2</v>
      </c>
      <c r="D14" s="48" t="s">
        <v>74</v>
      </c>
      <c r="E14" s="48" t="s">
        <v>74</v>
      </c>
      <c r="F14" s="48" t="s">
        <v>75</v>
      </c>
      <c r="G14" s="48" t="s">
        <v>75</v>
      </c>
      <c r="H14" s="48" t="s">
        <v>74</v>
      </c>
      <c r="I14" s="48" t="s">
        <v>75</v>
      </c>
      <c r="J14" s="48" t="s">
        <v>75</v>
      </c>
      <c r="K14" s="61">
        <v>80</v>
      </c>
    </row>
    <row r="15" spans="1:11" x14ac:dyDescent="0.25">
      <c r="B15" s="55"/>
      <c r="C15" s="17" t="s">
        <v>21</v>
      </c>
      <c r="D15" s="48" t="s">
        <v>74</v>
      </c>
      <c r="E15" s="48" t="s">
        <v>74</v>
      </c>
      <c r="F15" s="48" t="s">
        <v>75</v>
      </c>
      <c r="G15" s="48" t="s">
        <v>75</v>
      </c>
      <c r="H15" s="48" t="s">
        <v>74</v>
      </c>
      <c r="I15" s="48" t="s">
        <v>74</v>
      </c>
      <c r="J15" s="48" t="s">
        <v>75</v>
      </c>
      <c r="K15" s="61">
        <v>82</v>
      </c>
    </row>
    <row r="16" spans="1:11" x14ac:dyDescent="0.25">
      <c r="B16" s="55"/>
      <c r="C16" s="17" t="s">
        <v>14</v>
      </c>
      <c r="D16" s="48" t="s">
        <v>74</v>
      </c>
      <c r="E16" s="48" t="s">
        <v>74</v>
      </c>
      <c r="F16" s="48" t="s">
        <v>75</v>
      </c>
      <c r="G16" s="48" t="s">
        <v>75</v>
      </c>
      <c r="H16" s="48" t="s">
        <v>74</v>
      </c>
      <c r="I16" s="48" t="s">
        <v>74</v>
      </c>
      <c r="J16" s="48" t="s">
        <v>75</v>
      </c>
      <c r="K16" s="61">
        <v>82</v>
      </c>
    </row>
    <row r="19" spans="2:11" x14ac:dyDescent="0.25">
      <c r="B19" s="52">
        <v>4</v>
      </c>
      <c r="C19" s="18" t="s">
        <v>4</v>
      </c>
      <c r="D19" s="48" t="s">
        <v>74</v>
      </c>
      <c r="E19" s="48" t="s">
        <v>74</v>
      </c>
      <c r="F19" s="48" t="s">
        <v>74</v>
      </c>
      <c r="G19" s="48" t="s">
        <v>74</v>
      </c>
      <c r="H19" s="48" t="s">
        <v>74</v>
      </c>
      <c r="I19" s="48" t="s">
        <v>74</v>
      </c>
      <c r="J19" s="48" t="s">
        <v>74</v>
      </c>
      <c r="K19" s="62">
        <v>100</v>
      </c>
    </row>
    <row r="20" spans="2:11" x14ac:dyDescent="0.25">
      <c r="B20" s="52"/>
      <c r="C20" s="18" t="s">
        <v>5</v>
      </c>
      <c r="D20" s="48" t="s">
        <v>74</v>
      </c>
      <c r="E20" s="48" t="s">
        <v>74</v>
      </c>
      <c r="F20" s="48" t="s">
        <v>74</v>
      </c>
      <c r="G20" s="48" t="s">
        <v>74</v>
      </c>
      <c r="H20" s="48" t="s">
        <v>74</v>
      </c>
      <c r="I20" s="48" t="s">
        <v>74</v>
      </c>
      <c r="J20" s="48" t="s">
        <v>74</v>
      </c>
      <c r="K20" s="62">
        <v>100</v>
      </c>
    </row>
    <row r="21" spans="2:11" x14ac:dyDescent="0.25">
      <c r="B21" s="52"/>
      <c r="C21" s="18" t="s">
        <v>11</v>
      </c>
      <c r="D21" s="48" t="s">
        <v>74</v>
      </c>
      <c r="E21" s="48" t="s">
        <v>74</v>
      </c>
      <c r="F21" s="48" t="s">
        <v>74</v>
      </c>
      <c r="G21" s="48" t="s">
        <v>74</v>
      </c>
      <c r="H21" s="48" t="s">
        <v>74</v>
      </c>
      <c r="I21" s="48" t="s">
        <v>74</v>
      </c>
      <c r="J21" s="48" t="s">
        <v>74</v>
      </c>
      <c r="K21" s="62">
        <v>100</v>
      </c>
    </row>
    <row r="22" spans="2:11" x14ac:dyDescent="0.25">
      <c r="B22" s="52"/>
      <c r="C22" s="18" t="s">
        <v>18</v>
      </c>
      <c r="D22" s="48" t="s">
        <v>74</v>
      </c>
      <c r="E22" s="48" t="s">
        <v>74</v>
      </c>
      <c r="F22" s="48" t="s">
        <v>74</v>
      </c>
      <c r="G22" s="48" t="s">
        <v>74</v>
      </c>
      <c r="H22" s="48" t="s">
        <v>74</v>
      </c>
      <c r="I22" s="48" t="s">
        <v>75</v>
      </c>
      <c r="J22" s="48" t="s">
        <v>74</v>
      </c>
      <c r="K22" s="62">
        <v>76</v>
      </c>
    </row>
    <row r="25" spans="2:11" x14ac:dyDescent="0.25">
      <c r="B25" s="52">
        <v>5</v>
      </c>
      <c r="C25" s="18" t="s">
        <v>19</v>
      </c>
      <c r="D25" s="48" t="s">
        <v>74</v>
      </c>
      <c r="E25" s="48" t="s">
        <v>74</v>
      </c>
      <c r="F25" s="48" t="s">
        <v>74</v>
      </c>
      <c r="G25" s="48" t="s">
        <v>74</v>
      </c>
      <c r="H25" s="48" t="s">
        <v>74</v>
      </c>
      <c r="I25" s="48" t="s">
        <v>74</v>
      </c>
      <c r="J25" s="48" t="s">
        <v>74</v>
      </c>
      <c r="K25" s="62">
        <v>75</v>
      </c>
    </row>
    <row r="26" spans="2:11" x14ac:dyDescent="0.25">
      <c r="B26" s="52"/>
      <c r="C26" s="18" t="s">
        <v>17</v>
      </c>
      <c r="D26" s="48" t="s">
        <v>74</v>
      </c>
      <c r="E26" s="48" t="s">
        <v>74</v>
      </c>
      <c r="F26" s="48" t="s">
        <v>74</v>
      </c>
      <c r="G26" s="48" t="s">
        <v>74</v>
      </c>
      <c r="H26" s="48" t="s">
        <v>74</v>
      </c>
      <c r="I26" s="48" t="s">
        <v>74</v>
      </c>
      <c r="J26" s="48" t="s">
        <v>74</v>
      </c>
      <c r="K26" s="62">
        <v>75</v>
      </c>
    </row>
    <row r="27" spans="2:11" x14ac:dyDescent="0.25">
      <c r="B27" s="52"/>
      <c r="C27" s="18" t="s">
        <v>13</v>
      </c>
      <c r="D27" s="48" t="s">
        <v>74</v>
      </c>
      <c r="E27" s="48" t="s">
        <v>74</v>
      </c>
      <c r="F27" s="48" t="s">
        <v>74</v>
      </c>
      <c r="G27" s="48" t="s">
        <v>74</v>
      </c>
      <c r="H27" s="48" t="s">
        <v>74</v>
      </c>
      <c r="I27" s="48" t="s">
        <v>74</v>
      </c>
      <c r="J27" s="48" t="s">
        <v>74</v>
      </c>
      <c r="K27" s="62">
        <v>75</v>
      </c>
    </row>
    <row r="28" spans="2:11" x14ac:dyDescent="0.25">
      <c r="C28" s="2"/>
    </row>
    <row r="29" spans="2:11" x14ac:dyDescent="0.25">
      <c r="B29" s="54">
        <v>6</v>
      </c>
      <c r="C29" s="19" t="s">
        <v>28</v>
      </c>
      <c r="D29" s="48" t="s">
        <v>74</v>
      </c>
      <c r="E29" s="48" t="s">
        <v>74</v>
      </c>
      <c r="F29" s="48" t="s">
        <v>74</v>
      </c>
      <c r="G29" s="48" t="s">
        <v>74</v>
      </c>
      <c r="H29" s="48" t="s">
        <v>74</v>
      </c>
      <c r="I29" s="48" t="s">
        <v>74</v>
      </c>
      <c r="J29" s="48" t="s">
        <v>74</v>
      </c>
      <c r="K29" s="62">
        <v>95</v>
      </c>
    </row>
    <row r="30" spans="2:11" x14ac:dyDescent="0.25">
      <c r="B30" s="54"/>
      <c r="C30" s="19" t="s">
        <v>3</v>
      </c>
      <c r="D30" s="48" t="s">
        <v>74</v>
      </c>
      <c r="E30" s="48" t="s">
        <v>74</v>
      </c>
      <c r="F30" s="48" t="s">
        <v>74</v>
      </c>
      <c r="G30" s="48" t="s">
        <v>74</v>
      </c>
      <c r="H30" s="48" t="s">
        <v>74</v>
      </c>
      <c r="I30" s="48" t="s">
        <v>74</v>
      </c>
      <c r="J30" s="48" t="s">
        <v>74</v>
      </c>
      <c r="K30" s="62">
        <v>95</v>
      </c>
    </row>
    <row r="31" spans="2:11" x14ac:dyDescent="0.25">
      <c r="B31" s="54"/>
      <c r="C31" s="19" t="s">
        <v>29</v>
      </c>
      <c r="D31" s="48" t="s">
        <v>74</v>
      </c>
      <c r="E31" s="48" t="s">
        <v>74</v>
      </c>
      <c r="F31" s="48" t="s">
        <v>74</v>
      </c>
      <c r="G31" s="48" t="s">
        <v>74</v>
      </c>
      <c r="H31" s="48" t="s">
        <v>74</v>
      </c>
      <c r="I31" s="48" t="s">
        <v>74</v>
      </c>
      <c r="J31" s="48" t="s">
        <v>74</v>
      </c>
      <c r="K31" s="62">
        <v>95</v>
      </c>
    </row>
    <row r="32" spans="2:11" x14ac:dyDescent="0.25">
      <c r="B32" s="50"/>
      <c r="C32" s="19" t="s">
        <v>0</v>
      </c>
      <c r="D32" s="48" t="s">
        <v>74</v>
      </c>
      <c r="E32" s="48" t="s">
        <v>74</v>
      </c>
      <c r="F32" s="48" t="s">
        <v>74</v>
      </c>
      <c r="G32" s="48" t="s">
        <v>74</v>
      </c>
      <c r="H32" s="48" t="s">
        <v>74</v>
      </c>
      <c r="I32" s="48" t="s">
        <v>74</v>
      </c>
      <c r="J32" s="48" t="s">
        <v>74</v>
      </c>
      <c r="K32" s="62">
        <v>95</v>
      </c>
    </row>
    <row r="35" spans="2:11" x14ac:dyDescent="0.25">
      <c r="B35" s="54">
        <v>7</v>
      </c>
      <c r="C35" s="19" t="s">
        <v>15</v>
      </c>
      <c r="D35" s="48" t="s">
        <v>74</v>
      </c>
      <c r="E35" s="48" t="s">
        <v>74</v>
      </c>
      <c r="F35" s="48" t="s">
        <v>74</v>
      </c>
      <c r="G35" s="48" t="s">
        <v>74</v>
      </c>
      <c r="H35" s="48" t="s">
        <v>74</v>
      </c>
      <c r="I35" s="48" t="s">
        <v>74</v>
      </c>
      <c r="J35" s="48" t="s">
        <v>74</v>
      </c>
      <c r="K35" s="62">
        <v>80</v>
      </c>
    </row>
    <row r="36" spans="2:11" x14ac:dyDescent="0.25">
      <c r="B36" s="54"/>
      <c r="C36" s="19" t="s">
        <v>20</v>
      </c>
      <c r="D36" s="48" t="s">
        <v>74</v>
      </c>
      <c r="E36" s="48" t="s">
        <v>74</v>
      </c>
      <c r="F36" s="48" t="s">
        <v>74</v>
      </c>
      <c r="G36" s="48" t="s">
        <v>74</v>
      </c>
      <c r="H36" s="48" t="s">
        <v>74</v>
      </c>
      <c r="I36" s="48" t="s">
        <v>74</v>
      </c>
      <c r="J36" s="48" t="s">
        <v>74</v>
      </c>
      <c r="K36" s="62">
        <v>80</v>
      </c>
    </row>
    <row r="37" spans="2:11" x14ac:dyDescent="0.25">
      <c r="B37" s="54"/>
      <c r="C37" s="19" t="s">
        <v>76</v>
      </c>
      <c r="D37" s="48" t="s">
        <v>74</v>
      </c>
      <c r="E37" s="48" t="s">
        <v>74</v>
      </c>
      <c r="F37" s="48" t="s">
        <v>74</v>
      </c>
      <c r="G37" s="48" t="s">
        <v>74</v>
      </c>
      <c r="H37" s="48" t="s">
        <v>74</v>
      </c>
      <c r="I37" s="48" t="s">
        <v>74</v>
      </c>
      <c r="J37" s="48" t="s">
        <v>74</v>
      </c>
      <c r="K37" s="62">
        <v>80</v>
      </c>
    </row>
  </sheetData>
  <mergeCells count="10">
    <mergeCell ref="B29:B31"/>
    <mergeCell ref="B35:B37"/>
    <mergeCell ref="D2:E2"/>
    <mergeCell ref="F2:J2"/>
    <mergeCell ref="B1:J1"/>
    <mergeCell ref="B4:B6"/>
    <mergeCell ref="B9:B11"/>
    <mergeCell ref="B14:B16"/>
    <mergeCell ref="B19:B22"/>
    <mergeCell ref="B25:B27"/>
  </mergeCells>
  <pageMargins left="0.7" right="0.7" top="0.75" bottom="0.75" header="0.3" footer="0.3"/>
  <pageSetup paperSize="9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 Nomes</vt:lpstr>
      <vt:lpstr>Entrega Atividades</vt:lpstr>
      <vt:lpstr>Pratica Arduino</vt:lpstr>
      <vt:lpstr>Equipes da SA</vt:lpstr>
      <vt:lpstr>Documentaçao SA</vt:lpstr>
      <vt:lpstr>Apresentações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SergioSilveira</dc:creator>
  <cp:lastModifiedBy>sergio Luiz da silveira</cp:lastModifiedBy>
  <cp:lastPrinted>2024-04-29T23:48:11Z</cp:lastPrinted>
  <dcterms:created xsi:type="dcterms:W3CDTF">2015-06-05T18:19:34Z</dcterms:created>
  <dcterms:modified xsi:type="dcterms:W3CDTF">2024-06-25T18:48:41Z</dcterms:modified>
</cp:coreProperties>
</file>