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delaja Oluwasegun\Desktop\Project documentation\"/>
    </mc:Choice>
  </mc:AlternateContent>
  <xr:revisionPtr revIDLastSave="0" documentId="8_{755E82B7-4672-4A1B-9B70-82BD395D681D}" xr6:coauthVersionLast="47" xr6:coauthVersionMax="47" xr10:uidLastSave="{00000000-0000-0000-0000-000000000000}"/>
  <bookViews>
    <workbookView xWindow="-120" yWindow="-120" windowWidth="20730" windowHeight="11040" activeTab="2" xr2:uid="{F72F1A54-A85A-46DE-B7C7-4A592B684F6B}"/>
  </bookViews>
  <sheets>
    <sheet name="Cleaned data" sheetId="1" r:id="rId1"/>
    <sheet name="Pivot_Table" sheetId="4" r:id="rId2"/>
    <sheet name="Dashboard" sheetId="3" r:id="rId3"/>
  </sheets>
  <definedNames>
    <definedName name="Slicer_Age_Range">#N/A</definedName>
    <definedName name="Slicer_Business_category">#N/A</definedName>
    <definedName name="Slicer_Business_Location_?">#N/A</definedName>
    <definedName name="Slicer_Business_Longevity">#N/A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<sst xmlns="http://schemas.openxmlformats.org/spreadsheetml/2006/main" count="1589" uniqueCount="119">
  <si>
    <t>Business Location ?</t>
  </si>
  <si>
    <t xml:space="preserve">Do you have a team? </t>
  </si>
  <si>
    <t>If yes, state the number of your team members</t>
  </si>
  <si>
    <t xml:space="preserve">Has the business started generating revenue? </t>
  </si>
  <si>
    <t>What was your last annual revenue in Naira?</t>
  </si>
  <si>
    <t>How many customers have you served since inception of your business?</t>
  </si>
  <si>
    <t>What kind of funding has grown your business to the stage it is now? (Select all that applies)</t>
  </si>
  <si>
    <t>What kind of funding are you seeking now?</t>
  </si>
  <si>
    <t>Do you have up-to-date financial records ?</t>
  </si>
  <si>
    <t>If you are selected, you must be physically present in the training centre at Ibadan between 27th-30th of June (9AM - 4PM daily). Do you agree to this?</t>
  </si>
  <si>
    <t>Have participated in any ONE Foundation program before ?</t>
  </si>
  <si>
    <t>If yes, kindly state the program</t>
  </si>
  <si>
    <t>22-24</t>
  </si>
  <si>
    <t>1 - 5 Years</t>
  </si>
  <si>
    <t>No</t>
  </si>
  <si>
    <t>Oyo State</t>
  </si>
  <si>
    <t>Fashion</t>
  </si>
  <si>
    <t>Yes</t>
  </si>
  <si>
    <t>100 - 150</t>
  </si>
  <si>
    <t>Non-bank loans</t>
  </si>
  <si>
    <t>Grant</t>
  </si>
  <si>
    <t>WhatsApp</t>
  </si>
  <si>
    <t>29-32</t>
  </si>
  <si>
    <t>Arts and Designs</t>
  </si>
  <si>
    <t>Self Funding &amp; Family/Friends</t>
  </si>
  <si>
    <t>Non-Bank loan</t>
  </si>
  <si>
    <t>6 - 10 Years</t>
  </si>
  <si>
    <t>Services and Production</t>
  </si>
  <si>
    <t>250 - 500</t>
  </si>
  <si>
    <t>25-28</t>
  </si>
  <si>
    <t>50 - 100</t>
  </si>
  <si>
    <t>Teaching edge program for teachers training .</t>
  </si>
  <si>
    <t>Twitter</t>
  </si>
  <si>
    <t>Online</t>
  </si>
  <si>
    <t>Family/Friends</t>
  </si>
  <si>
    <t>Equity based funding</t>
  </si>
  <si>
    <t>0 - 11 Months</t>
  </si>
  <si>
    <t>Lagos State</t>
  </si>
  <si>
    <t>Angel Investors</t>
  </si>
  <si>
    <t>Technology and Media</t>
  </si>
  <si>
    <t>Friends</t>
  </si>
  <si>
    <t>150 - 200</t>
  </si>
  <si>
    <t>Self Funding</t>
  </si>
  <si>
    <t>33-36</t>
  </si>
  <si>
    <t>200 - 250</t>
  </si>
  <si>
    <t>AYEEN</t>
  </si>
  <si>
    <t>Kwara State</t>
  </si>
  <si>
    <t>37-40</t>
  </si>
  <si>
    <t>Food Vendor</t>
  </si>
  <si>
    <t>40-45</t>
  </si>
  <si>
    <t xml:space="preserve">Edo State </t>
  </si>
  <si>
    <t>Abuja</t>
  </si>
  <si>
    <t>Education</t>
  </si>
  <si>
    <t>500 -1000</t>
  </si>
  <si>
    <t>Enugu state</t>
  </si>
  <si>
    <t>Above 1000</t>
  </si>
  <si>
    <t>Anambra State</t>
  </si>
  <si>
    <t>Agriculture</t>
  </si>
  <si>
    <t>Bank loans</t>
  </si>
  <si>
    <t>Health</t>
  </si>
  <si>
    <t>Facebook</t>
  </si>
  <si>
    <t>FCT</t>
  </si>
  <si>
    <t>Kaduna state</t>
  </si>
  <si>
    <t>Instagram</t>
  </si>
  <si>
    <t>Ogun State</t>
  </si>
  <si>
    <t>NIL</t>
  </si>
  <si>
    <t>Printing</t>
  </si>
  <si>
    <t xml:space="preserve">AYEEN, Nourishing Africa, etc </t>
  </si>
  <si>
    <t>11 Years Above</t>
  </si>
  <si>
    <t>Ekiti State</t>
  </si>
  <si>
    <t>Ondo State</t>
  </si>
  <si>
    <t>Nil</t>
  </si>
  <si>
    <t xml:space="preserve">zamfara state </t>
  </si>
  <si>
    <t>Kogi State</t>
  </si>
  <si>
    <t>Construction</t>
  </si>
  <si>
    <t xml:space="preserve">Osun state </t>
  </si>
  <si>
    <t>Taraba state</t>
  </si>
  <si>
    <t>BASIC ENTREPRENEURIAL PROGRAM</t>
  </si>
  <si>
    <t>1.Ibadan Business Hub 40 for Forty Business Training. 2 Sabi Hub 3 months incubation prpgrammw</t>
  </si>
  <si>
    <t>Borno state</t>
  </si>
  <si>
    <t>TheCable News</t>
  </si>
  <si>
    <t>Email</t>
  </si>
  <si>
    <t>Kano state</t>
  </si>
  <si>
    <t>Opera news hub</t>
  </si>
  <si>
    <t>Jigawa State</t>
  </si>
  <si>
    <t>Not Applicable</t>
  </si>
  <si>
    <t>New incentives, polio</t>
  </si>
  <si>
    <t>Plateau state</t>
  </si>
  <si>
    <t>Akwa Ibom State</t>
  </si>
  <si>
    <t>Tony Elumelu Foundation and Transforming Nigeria Youth Program.</t>
  </si>
  <si>
    <t>BEP</t>
  </si>
  <si>
    <t>Delta state</t>
  </si>
  <si>
    <t>18-20</t>
  </si>
  <si>
    <t>BEP Social Leadership 2.0 PROGRAM</t>
  </si>
  <si>
    <t>Nasarawa state</t>
  </si>
  <si>
    <t>Abia State</t>
  </si>
  <si>
    <t>OPEN BUSINESS MASTERCLASS</t>
  </si>
  <si>
    <t>Osun State</t>
  </si>
  <si>
    <t xml:space="preserve">Niger State </t>
  </si>
  <si>
    <t>Ebonyi State</t>
  </si>
  <si>
    <t>Manufacturing</t>
  </si>
  <si>
    <t>Grand Total</t>
  </si>
  <si>
    <t>Business Location</t>
  </si>
  <si>
    <t>Business Categories</t>
  </si>
  <si>
    <t>Business Longevity</t>
  </si>
  <si>
    <t>Distribution</t>
  </si>
  <si>
    <t>Business Registration</t>
  </si>
  <si>
    <t>Business category</t>
  </si>
  <si>
    <t>Age Range</t>
  </si>
  <si>
    <t>Revenue</t>
  </si>
  <si>
    <t>Age Group</t>
  </si>
  <si>
    <t>States</t>
  </si>
  <si>
    <t>Registration</t>
  </si>
  <si>
    <t>Business Category</t>
  </si>
  <si>
    <t>Basiness Categories</t>
  </si>
  <si>
    <t>Sum of Revenue</t>
  </si>
  <si>
    <t>Revenue by Business Categories</t>
  </si>
  <si>
    <t>Awareness Channel</t>
  </si>
  <si>
    <t>Source of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</si>
</sst>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6A]* #,##0_-;\-[$₦-46A]* #,##0_-;_-[$₦-46A]* &quot;-&quot;_-;_-@_-"/>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2" borderId="0" xfId="0" applyFill="1" applyAlignment="1">
      <alignment horizontal="center"/>
    </xf>
  </cellXfs>
  <cellStyles count="1">
    <cellStyle name="Normal" xfId="0" builtinId="0"/>
  </cellStyles>
  <dxfs count="2">
    <dxf>
      <numFmt numFmtId="164" formatCode="_-[$₦-46A]* #,##0_-;\-[$₦-46A]* #,##0_-;_-[$₦-46A]* &quot;-&quot;_-;_-@_-"/>
    </dxf>
    <dxf>
      <numFmt numFmtId="164" formatCode="_-[$₦-46A]* #,##0_-;\-[$₦-46A]* #,##0_-;_-[$₦-46A]*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[ONEF_Project.xlsx]Pivot_Table!PivotTable3</c:name>
    <c:fmtId val="3"/>
  </c:pivotSource>
  <c:chart>
    <c:title>
      <c:tx>
        <c:rich>
          <a:bodyPr rot="0" spcFirstLastPara="1" vertOverflow="ellipsis" vert="horz" wrap="square" anchor="ctr" anchorCtr="1"/>
          <a:lstStyle/>
          <a:p>
            <a:pPr>
              <a:defRPr sz="1600" b="1" i="0" u="none" strike="noStrike" kern="1200" cap="all" spc="100" normalizeH="0" baseline="0">
                <a:solidFill>
                  <a:sysClr val="windowText" lastClr="000000"/>
                </a:solidFill>
                <a:latin typeface="Arial Narrow" panose="020B0606020202030204" pitchFamily="34" charset="0"/>
                <a:ea typeface="+mn-ea"/>
                <a:cs typeface="+mn-cs"/>
              </a:defRPr>
            </a:pPr>
            <a:r>
              <a:rPr lang="en-US" sz="1600" b="1">
                <a:solidFill>
                  <a:sysClr val="windowText" lastClr="000000"/>
                </a:solidFill>
                <a:latin typeface="Arial Narrow" panose="020B0606020202030204" pitchFamily="34" charset="0"/>
              </a:rPr>
              <a:t>States/REGION</a:t>
            </a:r>
          </a:p>
        </c:rich>
      </c:tx>
      <c:overlay val="0"/>
      <c:spPr>
        <a:solidFill>
          <a:schemeClr val="bg1"/>
        </a:solidFill>
        <a:ln>
          <a:noFill/>
        </a:ln>
        <a:effectLst/>
      </c:spPr>
      <c:txPr>
        <a:bodyPr rot="0" spcFirstLastPara="1" vertOverflow="ellipsis" vert="horz" wrap="square" anchor="ctr" anchorCtr="1"/>
        <a:lstStyle/>
        <a:p>
          <a:pPr>
            <a:defRPr sz="1600" b="1" i="0" u="none" strike="noStrike" kern="1200" cap="all" spc="100" normalizeH="0" baseline="0">
              <a:solidFill>
                <a:sysClr val="windowText" lastClr="000000"/>
              </a:solidFill>
              <a:latin typeface="Arial Narrow" panose="020B060602020203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Pivot_Table!$A$15:$A$43</c:f>
              <c:strCache>
                <c:ptCount val="28"/>
                <c:pt idx="0">
                  <c:v>Abia State</c:v>
                </c:pt>
                <c:pt idx="1">
                  <c:v>Abuja</c:v>
                </c:pt>
                <c:pt idx="2">
                  <c:v>Akwa Ibom State</c:v>
                </c:pt>
                <c:pt idx="3">
                  <c:v>Anambra State</c:v>
                </c:pt>
                <c:pt idx="4">
                  <c:v>Borno state</c:v>
                </c:pt>
                <c:pt idx="5">
                  <c:v>Delta state</c:v>
                </c:pt>
                <c:pt idx="6">
                  <c:v>Ebonyi State</c:v>
                </c:pt>
                <c:pt idx="7">
                  <c:v>Edo State </c:v>
                </c:pt>
                <c:pt idx="8">
                  <c:v>Ekiti State</c:v>
                </c:pt>
                <c:pt idx="9">
                  <c:v>Enugu state</c:v>
                </c:pt>
                <c:pt idx="10">
                  <c:v>FCT</c:v>
                </c:pt>
                <c:pt idx="11">
                  <c:v>Jigawa State</c:v>
                </c:pt>
                <c:pt idx="12">
                  <c:v>Kaduna state</c:v>
                </c:pt>
                <c:pt idx="13">
                  <c:v>Kano state</c:v>
                </c:pt>
                <c:pt idx="14">
                  <c:v>Kogi State</c:v>
                </c:pt>
                <c:pt idx="15">
                  <c:v>Kwara State</c:v>
                </c:pt>
                <c:pt idx="16">
                  <c:v>Lagos State</c:v>
                </c:pt>
                <c:pt idx="17">
                  <c:v>Nasarawa state</c:v>
                </c:pt>
                <c:pt idx="18">
                  <c:v>Niger State </c:v>
                </c:pt>
                <c:pt idx="19">
                  <c:v>Ogun State</c:v>
                </c:pt>
                <c:pt idx="20">
                  <c:v>Ondo State</c:v>
                </c:pt>
                <c:pt idx="21">
                  <c:v>Online</c:v>
                </c:pt>
                <c:pt idx="22">
                  <c:v>Osun State</c:v>
                </c:pt>
                <c:pt idx="23">
                  <c:v>Osun state </c:v>
                </c:pt>
                <c:pt idx="24">
                  <c:v>Oyo State</c:v>
                </c:pt>
                <c:pt idx="25">
                  <c:v>Plateau state</c:v>
                </c:pt>
                <c:pt idx="26">
                  <c:v>Taraba state</c:v>
                </c:pt>
                <c:pt idx="27">
                  <c:v>zamfara state </c:v>
                </c:pt>
              </c:strCache>
            </c:strRef>
          </c:cat>
          <c:val>
            <c:numRef>
              <c:f>Pivot_Table!$B$15:$B$43</c:f>
              <c:numCache>
                <c:formatCode>0%</c:formatCode>
                <c:ptCount val="28"/>
                <c:pt idx="0">
                  <c:v>9.7087378640776691E-3</c:v>
                </c:pt>
                <c:pt idx="1">
                  <c:v>9.7087378640776691E-3</c:v>
                </c:pt>
                <c:pt idx="2">
                  <c:v>2.9126213592233011E-2</c:v>
                </c:pt>
                <c:pt idx="3">
                  <c:v>9.7087378640776691E-3</c:v>
                </c:pt>
                <c:pt idx="4">
                  <c:v>9.7087378640776691E-3</c:v>
                </c:pt>
                <c:pt idx="5">
                  <c:v>9.7087378640776691E-3</c:v>
                </c:pt>
                <c:pt idx="6">
                  <c:v>9.7087378640776691E-3</c:v>
                </c:pt>
                <c:pt idx="7">
                  <c:v>1.9417475728155338E-2</c:v>
                </c:pt>
                <c:pt idx="8">
                  <c:v>1.9417475728155338E-2</c:v>
                </c:pt>
                <c:pt idx="9">
                  <c:v>1.9417475728155338E-2</c:v>
                </c:pt>
                <c:pt idx="10">
                  <c:v>4.8543689320388349E-2</c:v>
                </c:pt>
                <c:pt idx="11">
                  <c:v>1.9417475728155338E-2</c:v>
                </c:pt>
                <c:pt idx="12">
                  <c:v>9.7087378640776691E-3</c:v>
                </c:pt>
                <c:pt idx="13">
                  <c:v>9.7087378640776691E-3</c:v>
                </c:pt>
                <c:pt idx="14">
                  <c:v>9.7087378640776691E-3</c:v>
                </c:pt>
                <c:pt idx="15">
                  <c:v>4.8543689320388349E-2</c:v>
                </c:pt>
                <c:pt idx="16">
                  <c:v>0.17475728155339806</c:v>
                </c:pt>
                <c:pt idx="17">
                  <c:v>9.7087378640776691E-3</c:v>
                </c:pt>
                <c:pt idx="18">
                  <c:v>9.7087378640776691E-3</c:v>
                </c:pt>
                <c:pt idx="19">
                  <c:v>6.7961165048543687E-2</c:v>
                </c:pt>
                <c:pt idx="20">
                  <c:v>2.9126213592233011E-2</c:v>
                </c:pt>
                <c:pt idx="21">
                  <c:v>2.9126213592233011E-2</c:v>
                </c:pt>
                <c:pt idx="22">
                  <c:v>9.7087378640776691E-3</c:v>
                </c:pt>
                <c:pt idx="23">
                  <c:v>9.7087378640776691E-3</c:v>
                </c:pt>
                <c:pt idx="24">
                  <c:v>0.33980582524271846</c:v>
                </c:pt>
                <c:pt idx="25">
                  <c:v>9.7087378640776691E-3</c:v>
                </c:pt>
                <c:pt idx="26">
                  <c:v>9.7087378640776691E-3</c:v>
                </c:pt>
                <c:pt idx="27">
                  <c:v>9.7087378640776691E-3</c:v>
                </c:pt>
              </c:numCache>
            </c:numRef>
          </c:val>
          <c:smooth val="0"/>
          <c:extLst>
            <c:ext xmlns:c16="http://schemas.microsoft.com/office/drawing/2014/chart" uri="{C3380CC4-5D6E-409C-BE32-E72D297353CC}">
              <c16:uniqueId val="{00000000-D8C3-4601-8743-0FBC4141D5E1}"/>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746583984"/>
        <c:axId val="1746587824"/>
      </c:lineChart>
      <c:catAx>
        <c:axId val="174658398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0" u="none" strike="noStrike" kern="1200" spc="100" baseline="0">
                <a:solidFill>
                  <a:schemeClr val="bg1"/>
                </a:solidFill>
                <a:latin typeface="Arial Narrow" panose="020B0606020202030204" pitchFamily="34" charset="0"/>
                <a:ea typeface="+mn-ea"/>
                <a:cs typeface="+mn-cs"/>
              </a:defRPr>
            </a:pPr>
            <a:endParaRPr lang="en-NG"/>
          </a:p>
        </c:txPr>
        <c:crossAx val="1746587824"/>
        <c:crosses val="autoZero"/>
        <c:auto val="1"/>
        <c:lblAlgn val="ctr"/>
        <c:lblOffset val="100"/>
        <c:noMultiLvlLbl val="0"/>
      </c:catAx>
      <c:valAx>
        <c:axId val="17465878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Arial Narrow" panose="020B0606020202030204" pitchFamily="34" charset="0"/>
                <a:ea typeface="+mn-ea"/>
                <a:cs typeface="+mn-cs"/>
              </a:defRPr>
            </a:pPr>
            <a:endParaRPr lang="en-NG"/>
          </a:p>
        </c:txPr>
        <c:crossAx val="174658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bg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[ONEF_Project.xlsx]Pivot_Table!PivotTable2</c:name>
    <c:fmtId val="3"/>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Narrow" panose="020B0606020202030204" pitchFamily="34" charset="0"/>
                <a:ea typeface="+mn-ea"/>
                <a:cs typeface="+mn-cs"/>
              </a:defRPr>
            </a:pPr>
            <a:r>
              <a:rPr lang="en-US" sz="1800" b="1">
                <a:solidFill>
                  <a:sysClr val="windowText" lastClr="000000"/>
                </a:solidFill>
                <a:latin typeface="Arial Narrow" panose="020B0606020202030204" pitchFamily="34" charset="0"/>
              </a:rPr>
              <a:t>AGE</a:t>
            </a:r>
            <a:r>
              <a:rPr lang="en-US" sz="1800" b="1" baseline="0">
                <a:solidFill>
                  <a:sysClr val="windowText" lastClr="000000"/>
                </a:solidFill>
                <a:latin typeface="Arial Narrow" panose="020B0606020202030204" pitchFamily="34" charset="0"/>
              </a:rPr>
              <a:t> RANGE</a:t>
            </a:r>
            <a:endParaRPr lang="en-US" sz="1800" b="1">
              <a:solidFill>
                <a:sysClr val="windowText" lastClr="000000"/>
              </a:solidFill>
              <a:latin typeface="Arial Narrow" panose="020B0606020202030204" pitchFamily="34" charset="0"/>
            </a:endParaRPr>
          </a:p>
        </c:rich>
      </c:tx>
      <c:overlay val="0"/>
      <c:spPr>
        <a:solidFill>
          <a:sysClr val="window" lastClr="FFFFFF"/>
        </a:solid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Narrow" panose="020B0606020202030204" pitchFamily="34" charset="0"/>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Pivot_Table!$E$3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0C-4DD6-851D-CF71024BBED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0C-4DD6-851D-CF71024BBED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0C-4DD6-851D-CF71024BBED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0C-4DD6-851D-CF71024BBED8}"/>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Arial Narrow" panose="020B0606020202030204" pitchFamily="34" charset="0"/>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Pivot_Table!$D$4:$D$8</c:f>
              <c:strCache>
                <c:ptCount val="4"/>
                <c:pt idx="0">
                  <c:v>11 Years Above</c:v>
                </c:pt>
                <c:pt idx="1">
                  <c:v>6 - 10 Years</c:v>
                </c:pt>
                <c:pt idx="2">
                  <c:v>0 - 11 Months</c:v>
                </c:pt>
                <c:pt idx="3">
                  <c:v>1 - 5 Years</c:v>
                </c:pt>
              </c:strCache>
            </c:strRef>
          </c:cat>
          <c:val>
            <c:numRef>
              <c:f>Pivot_Table!$E$4:$E$8</c:f>
              <c:numCache>
                <c:formatCode>0%</c:formatCode>
                <c:ptCount val="4"/>
                <c:pt idx="0">
                  <c:v>2.9126213592233011E-2</c:v>
                </c:pt>
                <c:pt idx="1">
                  <c:v>0.10679611650485436</c:v>
                </c:pt>
                <c:pt idx="2">
                  <c:v>0.12621359223300971</c:v>
                </c:pt>
                <c:pt idx="3">
                  <c:v>0.73786407766990292</c:v>
                </c:pt>
              </c:numCache>
            </c:numRef>
          </c:val>
          <c:extLst>
            <c:ext xmlns:c16="http://schemas.microsoft.com/office/drawing/2014/chart" uri="{C3380CC4-5D6E-409C-BE32-E72D297353CC}">
              <c16:uniqueId val="{00000008-4F0C-4DD6-851D-CF71024BBE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4.9999946178976434E-2"/>
          <c:y val="0.85590458553677817"/>
          <c:w val="0.91367043234428236"/>
          <c:h val="0.1167162868441495"/>
        </c:manualLayout>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Narrow" panose="020B060602020203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[ONEF_Project.xlsx]Pivot_Table!PivotTable5</c:name>
    <c:fmtId val="3"/>
  </c:pivotSource>
  <c:chart>
    <c:title>
      <c:tx>
        <c:rich>
          <a:bodyPr rot="0" spcFirstLastPara="1" vertOverflow="ellipsis" vert="horz" wrap="square" anchor="ctr" anchorCtr="1"/>
          <a:lstStyle/>
          <a:p>
            <a:pPr>
              <a:defRPr sz="1800" b="1" i="0" u="none" strike="noStrike" kern="1200" spc="0" baseline="0">
                <a:solidFill>
                  <a:sysClr val="windowText" lastClr="000000"/>
                </a:solidFill>
                <a:latin typeface="Arial Narrow" panose="020B0606020202030204" pitchFamily="34" charset="0"/>
                <a:ea typeface="+mn-ea"/>
                <a:cs typeface="+mn-cs"/>
              </a:defRPr>
            </a:pPr>
            <a:r>
              <a:rPr lang="en-US" sz="1800" b="1">
                <a:solidFill>
                  <a:sysClr val="windowText" lastClr="000000"/>
                </a:solidFill>
              </a:rPr>
              <a:t>BUSINESS</a:t>
            </a:r>
            <a:r>
              <a:rPr lang="en-US" sz="1800" b="1" baseline="0">
                <a:solidFill>
                  <a:sysClr val="windowText" lastClr="000000"/>
                </a:solidFill>
              </a:rPr>
              <a:t> CATEGORIES</a:t>
            </a:r>
            <a:endParaRPr lang="en-US" sz="1800" b="1">
              <a:solidFill>
                <a:sysClr val="windowText" lastClr="000000"/>
              </a:solidFill>
            </a:endParaRPr>
          </a:p>
        </c:rich>
      </c:tx>
      <c:overlay val="0"/>
      <c:spPr>
        <a:solidFill>
          <a:schemeClr val="bg1"/>
        </a:solid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Arial Narrow" panose="020B0606020202030204" pitchFamily="34" charset="0"/>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Pivot_Table!$E$17</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Arial Narrow" panose="020B060602020203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Pivot_Table!$D$18:$D$29</c:f>
              <c:strCache>
                <c:ptCount val="11"/>
                <c:pt idx="0">
                  <c:v>Printing</c:v>
                </c:pt>
                <c:pt idx="1">
                  <c:v>Manufacturing</c:v>
                </c:pt>
                <c:pt idx="2">
                  <c:v>Construction</c:v>
                </c:pt>
                <c:pt idx="3">
                  <c:v>Arts and Designs</c:v>
                </c:pt>
                <c:pt idx="4">
                  <c:v>Education</c:v>
                </c:pt>
                <c:pt idx="5">
                  <c:v>Health</c:v>
                </c:pt>
                <c:pt idx="6">
                  <c:v>Services and Production</c:v>
                </c:pt>
                <c:pt idx="7">
                  <c:v>Food Vendor</c:v>
                </c:pt>
                <c:pt idx="8">
                  <c:v>Technology and Media</c:v>
                </c:pt>
                <c:pt idx="9">
                  <c:v>Agriculture</c:v>
                </c:pt>
                <c:pt idx="10">
                  <c:v>Fashion</c:v>
                </c:pt>
              </c:strCache>
            </c:strRef>
          </c:cat>
          <c:val>
            <c:numRef>
              <c:f>Pivot_Table!$E$18:$E$29</c:f>
              <c:numCache>
                <c:formatCode>0%</c:formatCode>
                <c:ptCount val="11"/>
                <c:pt idx="0">
                  <c:v>9.7087378640776691E-3</c:v>
                </c:pt>
                <c:pt idx="1">
                  <c:v>9.7087378640776691E-3</c:v>
                </c:pt>
                <c:pt idx="2">
                  <c:v>9.7087378640776691E-3</c:v>
                </c:pt>
                <c:pt idx="3">
                  <c:v>1.9417475728155338E-2</c:v>
                </c:pt>
                <c:pt idx="4">
                  <c:v>2.9126213592233011E-2</c:v>
                </c:pt>
                <c:pt idx="5">
                  <c:v>3.8834951456310676E-2</c:v>
                </c:pt>
                <c:pt idx="6">
                  <c:v>9.7087378640776698E-2</c:v>
                </c:pt>
                <c:pt idx="7">
                  <c:v>0.14563106796116504</c:v>
                </c:pt>
                <c:pt idx="8">
                  <c:v>0.18446601941747573</c:v>
                </c:pt>
                <c:pt idx="9">
                  <c:v>0.21359223300970873</c:v>
                </c:pt>
                <c:pt idx="10">
                  <c:v>0.24271844660194175</c:v>
                </c:pt>
              </c:numCache>
            </c:numRef>
          </c:val>
          <c:extLst>
            <c:ext xmlns:c16="http://schemas.microsoft.com/office/drawing/2014/chart" uri="{C3380CC4-5D6E-409C-BE32-E72D297353CC}">
              <c16:uniqueId val="{00000000-08A1-446D-9BCE-B895783728D3}"/>
            </c:ext>
          </c:extLst>
        </c:ser>
        <c:dLbls>
          <c:dLblPos val="outEnd"/>
          <c:showLegendKey val="0"/>
          <c:showVal val="1"/>
          <c:showCatName val="0"/>
          <c:showSerName val="0"/>
          <c:showPercent val="0"/>
          <c:showBubbleSize val="0"/>
        </c:dLbls>
        <c:gapWidth val="182"/>
        <c:axId val="1728701904"/>
        <c:axId val="1728702384"/>
      </c:barChart>
      <c:catAx>
        <c:axId val="172870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Arial Narrow" panose="020B0606020202030204" pitchFamily="34" charset="0"/>
                <a:ea typeface="+mn-ea"/>
                <a:cs typeface="+mn-cs"/>
              </a:defRPr>
            </a:pPr>
            <a:endParaRPr lang="en-NG"/>
          </a:p>
        </c:txPr>
        <c:crossAx val="1728702384"/>
        <c:crosses val="autoZero"/>
        <c:auto val="1"/>
        <c:lblAlgn val="ctr"/>
        <c:lblOffset val="100"/>
        <c:noMultiLvlLbl val="0"/>
      </c:catAx>
      <c:valAx>
        <c:axId val="172870238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Arial Narrow" panose="020B0606020202030204" pitchFamily="34" charset="0"/>
                <a:ea typeface="+mn-ea"/>
                <a:cs typeface="+mn-cs"/>
              </a:defRPr>
            </a:pPr>
            <a:endParaRPr lang="en-NG"/>
          </a:p>
        </c:txPr>
        <c:crossAx val="172870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sz="1200">
          <a:solidFill>
            <a:schemeClr val="bg1"/>
          </a:solidFill>
          <a:latin typeface="Arial Narrow" panose="020B0606020202030204" pitchFamily="34" charset="0"/>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[ONEF_Project.xlsx]Pivot_Table!PivotTable2</c:name>
    <c:fmtId val="1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sz="1600" b="1">
                <a:solidFill>
                  <a:sysClr val="windowText" lastClr="000000"/>
                </a:solidFill>
                <a:latin typeface="Arial Narrow" panose="020B0606020202030204" pitchFamily="34" charset="0"/>
              </a:rPr>
              <a:t>BUSINESS </a:t>
            </a:r>
            <a:r>
              <a:rPr lang="en-US" sz="1600" b="1" baseline="0">
                <a:solidFill>
                  <a:sysClr val="windowText" lastClr="000000"/>
                </a:solidFill>
                <a:latin typeface="Arial Narrow" panose="020B0606020202030204" pitchFamily="34" charset="0"/>
              </a:rPr>
              <a:t>LONGEVITY</a:t>
            </a:r>
            <a:endParaRPr lang="en-US" sz="1600" b="1">
              <a:solidFill>
                <a:sysClr val="windowText" lastClr="000000"/>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Pivot_Table!$E$3</c:f>
              <c:strCache>
                <c:ptCount val="1"/>
                <c:pt idx="0">
                  <c:v>Total</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Pivot_Table!$D$4:$D$8</c:f>
              <c:strCache>
                <c:ptCount val="4"/>
                <c:pt idx="0">
                  <c:v>11 Years Above</c:v>
                </c:pt>
                <c:pt idx="1">
                  <c:v>6 - 10 Years</c:v>
                </c:pt>
                <c:pt idx="2">
                  <c:v>0 - 11 Months</c:v>
                </c:pt>
                <c:pt idx="3">
                  <c:v>1 - 5 Years</c:v>
                </c:pt>
              </c:strCache>
            </c:strRef>
          </c:cat>
          <c:val>
            <c:numRef>
              <c:f>Pivot_Table!$E$4:$E$8</c:f>
              <c:numCache>
                <c:formatCode>0%</c:formatCode>
                <c:ptCount val="4"/>
                <c:pt idx="0">
                  <c:v>2.9126213592233011E-2</c:v>
                </c:pt>
                <c:pt idx="1">
                  <c:v>0.10679611650485436</c:v>
                </c:pt>
                <c:pt idx="2">
                  <c:v>0.12621359223300971</c:v>
                </c:pt>
                <c:pt idx="3">
                  <c:v>0.73786407766990292</c:v>
                </c:pt>
              </c:numCache>
            </c:numRef>
          </c:val>
          <c:extLst>
            <c:ext xmlns:c16="http://schemas.microsoft.com/office/drawing/2014/chart" uri="{C3380CC4-5D6E-409C-BE32-E72D297353CC}">
              <c16:uniqueId val="{00000000-8864-4066-88C1-D7F11B2A1688}"/>
            </c:ext>
          </c:extLst>
        </c:ser>
        <c:dLbls>
          <c:showLegendKey val="0"/>
          <c:showVal val="0"/>
          <c:showCatName val="0"/>
          <c:showSerName val="0"/>
          <c:showPercent val="0"/>
          <c:showBubbleSize val="0"/>
        </c:dLbls>
        <c:gapWidth val="100"/>
        <c:overlap val="-24"/>
        <c:axId val="1825420448"/>
        <c:axId val="1825418048"/>
      </c:barChart>
      <c:catAx>
        <c:axId val="1825420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Arial Narrow" panose="020B0606020202030204" pitchFamily="34" charset="0"/>
                <a:ea typeface="+mn-ea"/>
                <a:cs typeface="+mn-cs"/>
              </a:defRPr>
            </a:pPr>
            <a:endParaRPr lang="en-NG"/>
          </a:p>
        </c:txPr>
        <c:crossAx val="1825418048"/>
        <c:crosses val="autoZero"/>
        <c:auto val="1"/>
        <c:lblAlgn val="ctr"/>
        <c:lblOffset val="100"/>
        <c:noMultiLvlLbl val="0"/>
      </c:catAx>
      <c:valAx>
        <c:axId val="18254180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Narrow" panose="020B0606020202030204" pitchFamily="34" charset="0"/>
                <a:ea typeface="+mn-ea"/>
                <a:cs typeface="+mn-cs"/>
              </a:defRPr>
            </a:pPr>
            <a:endParaRPr lang="en-NG"/>
          </a:p>
        </c:txPr>
        <c:crossAx val="1825420448"/>
        <c:crosses val="autoZero"/>
        <c:crossBetween val="between"/>
      </c:valAx>
      <c:spPr>
        <a:solidFill>
          <a:srgbClr val="00206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3</xdr:row>
      <xdr:rowOff>127000</xdr:rowOff>
    </xdr:from>
    <xdr:to>
      <xdr:col>3</xdr:col>
      <xdr:colOff>228600</xdr:colOff>
      <xdr:row>37</xdr:row>
      <xdr:rowOff>114300</xdr:rowOff>
    </xdr:to>
    <xdr:sp macro="" textlink="">
      <xdr:nvSpPr>
        <xdr:cNvPr id="26" name="Rectangle 25">
          <a:extLst>
            <a:ext uri="{FF2B5EF4-FFF2-40B4-BE49-F238E27FC236}">
              <a16:creationId xmlns:a16="http://schemas.microsoft.com/office/drawing/2014/main" id="{D7EED0F7-65F3-F003-3E39-1A716FB951B7}"/>
            </a:ext>
          </a:extLst>
        </xdr:cNvPr>
        <xdr:cNvSpPr/>
      </xdr:nvSpPr>
      <xdr:spPr>
        <a:xfrm>
          <a:off x="63500" y="707430"/>
          <a:ext cx="1995686" cy="6565503"/>
        </a:xfrm>
        <a:prstGeom prst="rect">
          <a:avLst/>
        </a:prstGeom>
        <a:solidFill>
          <a:schemeClr val="accent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0</xdr:colOff>
      <xdr:row>0</xdr:row>
      <xdr:rowOff>0</xdr:rowOff>
    </xdr:from>
    <xdr:to>
      <xdr:col>32</xdr:col>
      <xdr:colOff>88900</xdr:colOff>
      <xdr:row>2</xdr:row>
      <xdr:rowOff>66675</xdr:rowOff>
    </xdr:to>
    <xdr:sp macro="" textlink="">
      <xdr:nvSpPr>
        <xdr:cNvPr id="2" name="Rectangle: Rounded Corners 1">
          <a:extLst>
            <a:ext uri="{FF2B5EF4-FFF2-40B4-BE49-F238E27FC236}">
              <a16:creationId xmlns:a16="http://schemas.microsoft.com/office/drawing/2014/main" id="{21D1C250-D986-4B96-9D06-C46CE8CB2152}"/>
            </a:ext>
          </a:extLst>
        </xdr:cNvPr>
        <xdr:cNvSpPr/>
      </xdr:nvSpPr>
      <xdr:spPr>
        <a:xfrm>
          <a:off x="0" y="0"/>
          <a:ext cx="19615150" cy="453628"/>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419100</xdr:colOff>
      <xdr:row>0</xdr:row>
      <xdr:rowOff>19050</xdr:rowOff>
    </xdr:from>
    <xdr:to>
      <xdr:col>22</xdr:col>
      <xdr:colOff>550664</xdr:colOff>
      <xdr:row>2</xdr:row>
      <xdr:rowOff>38099</xdr:rowOff>
    </xdr:to>
    <xdr:sp macro="" textlink="">
      <xdr:nvSpPr>
        <xdr:cNvPr id="4" name="TextBox 3">
          <a:extLst>
            <a:ext uri="{FF2B5EF4-FFF2-40B4-BE49-F238E27FC236}">
              <a16:creationId xmlns:a16="http://schemas.microsoft.com/office/drawing/2014/main" id="{A949CBB4-D2B8-62A8-2392-143D429D7F99}"/>
            </a:ext>
          </a:extLst>
        </xdr:cNvPr>
        <xdr:cNvSpPr txBox="1"/>
      </xdr:nvSpPr>
      <xdr:spPr>
        <a:xfrm>
          <a:off x="6521053" y="19050"/>
          <a:ext cx="7453908" cy="406002"/>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002060"/>
              </a:solidFill>
              <a:latin typeface="Times New Roman" panose="02020603050405020304" pitchFamily="18" charset="0"/>
              <a:cs typeface="Times New Roman" panose="02020603050405020304" pitchFamily="18" charset="0"/>
            </a:rPr>
            <a:t>APPLICATION DASHBOARD</a:t>
          </a:r>
          <a:endParaRPr lang="en-NG" sz="2400" b="1">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219075</xdr:colOff>
      <xdr:row>3</xdr:row>
      <xdr:rowOff>29765</xdr:rowOff>
    </xdr:from>
    <xdr:to>
      <xdr:col>11</xdr:col>
      <xdr:colOff>238125</xdr:colOff>
      <xdr:row>37</xdr:row>
      <xdr:rowOff>127000</xdr:rowOff>
    </xdr:to>
    <xdr:sp macro="" textlink="">
      <xdr:nvSpPr>
        <xdr:cNvPr id="5" name="Rectangle 4">
          <a:extLst>
            <a:ext uri="{FF2B5EF4-FFF2-40B4-BE49-F238E27FC236}">
              <a16:creationId xmlns:a16="http://schemas.microsoft.com/office/drawing/2014/main" id="{C2970FA0-09D3-4EC5-9D71-2B066318B131}"/>
            </a:ext>
          </a:extLst>
        </xdr:cNvPr>
        <xdr:cNvSpPr/>
      </xdr:nvSpPr>
      <xdr:spPr>
        <a:xfrm>
          <a:off x="2049661" y="610195"/>
          <a:ext cx="4900612" cy="6675438"/>
        </a:xfrm>
        <a:prstGeom prst="rect">
          <a:avLst/>
        </a:prstGeom>
        <a:solidFill>
          <a:srgbClr val="002060"/>
        </a:solidFill>
        <a:ln>
          <a:solidFill>
            <a:schemeClr val="bg1"/>
          </a:solidFill>
        </a:ln>
        <a:effectLst>
          <a:glow rad="101600">
            <a:schemeClr val="bg1">
              <a:alpha val="60000"/>
            </a:schemeClr>
          </a:glow>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259557</xdr:colOff>
      <xdr:row>3</xdr:row>
      <xdr:rowOff>14883</xdr:rowOff>
    </xdr:from>
    <xdr:to>
      <xdr:col>21</xdr:col>
      <xdr:colOff>595313</xdr:colOff>
      <xdr:row>19</xdr:row>
      <xdr:rowOff>131509</xdr:rowOff>
    </xdr:to>
    <xdr:sp macro="" textlink="">
      <xdr:nvSpPr>
        <xdr:cNvPr id="6" name="Rectangle 5">
          <a:extLst>
            <a:ext uri="{FF2B5EF4-FFF2-40B4-BE49-F238E27FC236}">
              <a16:creationId xmlns:a16="http://schemas.microsoft.com/office/drawing/2014/main" id="{D91736BC-4F79-44D0-ADCF-C4C216F46E14}"/>
            </a:ext>
          </a:extLst>
        </xdr:cNvPr>
        <xdr:cNvSpPr/>
      </xdr:nvSpPr>
      <xdr:spPr>
        <a:xfrm>
          <a:off x="6971705" y="595313"/>
          <a:ext cx="6437710" cy="3212251"/>
        </a:xfrm>
        <a:prstGeom prst="rect">
          <a:avLst/>
        </a:prstGeom>
        <a:solidFill>
          <a:srgbClr val="002060"/>
        </a:solidFill>
        <a:ln>
          <a:solidFill>
            <a:schemeClr val="bg1"/>
          </a:solidFill>
        </a:ln>
        <a:effectLst>
          <a:glow rad="101600">
            <a:schemeClr val="bg1">
              <a:alpha val="60000"/>
            </a:schemeClr>
          </a:glow>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253008</xdr:colOff>
      <xdr:row>19</xdr:row>
      <xdr:rowOff>114300</xdr:rowOff>
    </xdr:from>
    <xdr:to>
      <xdr:col>32</xdr:col>
      <xdr:colOff>89299</xdr:colOff>
      <xdr:row>37</xdr:row>
      <xdr:rowOff>88900</xdr:rowOff>
    </xdr:to>
    <xdr:sp macro="" textlink="">
      <xdr:nvSpPr>
        <xdr:cNvPr id="7" name="Rectangle 6">
          <a:extLst>
            <a:ext uri="{FF2B5EF4-FFF2-40B4-BE49-F238E27FC236}">
              <a16:creationId xmlns:a16="http://schemas.microsoft.com/office/drawing/2014/main" id="{8A253F66-56DB-45A3-84BB-18DF338A901B}"/>
            </a:ext>
          </a:extLst>
        </xdr:cNvPr>
        <xdr:cNvSpPr/>
      </xdr:nvSpPr>
      <xdr:spPr>
        <a:xfrm>
          <a:off x="6965156" y="3790355"/>
          <a:ext cx="12650393" cy="3457178"/>
        </a:xfrm>
        <a:prstGeom prst="rect">
          <a:avLst/>
        </a:prstGeom>
        <a:solidFill>
          <a:srgbClr val="002060"/>
        </a:solidFill>
        <a:ln>
          <a:solidFill>
            <a:schemeClr val="bg1"/>
          </a:solidFill>
        </a:ln>
        <a:effectLst>
          <a:glow rad="101600">
            <a:schemeClr val="bg1">
              <a:alpha val="60000"/>
            </a:schemeClr>
          </a:glow>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580430</xdr:colOff>
      <xdr:row>2</xdr:row>
      <xdr:rowOff>178594</xdr:rowOff>
    </xdr:from>
    <xdr:to>
      <xdr:col>32</xdr:col>
      <xdr:colOff>163712</xdr:colOff>
      <xdr:row>19</xdr:row>
      <xdr:rowOff>143589</xdr:rowOff>
    </xdr:to>
    <xdr:sp macro="" textlink="">
      <xdr:nvSpPr>
        <xdr:cNvPr id="8" name="Rectangle 7">
          <a:extLst>
            <a:ext uri="{FF2B5EF4-FFF2-40B4-BE49-F238E27FC236}">
              <a16:creationId xmlns:a16="http://schemas.microsoft.com/office/drawing/2014/main" id="{87D5ECE6-386D-4075-8074-BCE228D4F5B4}"/>
            </a:ext>
          </a:extLst>
        </xdr:cNvPr>
        <xdr:cNvSpPr/>
      </xdr:nvSpPr>
      <xdr:spPr>
        <a:xfrm>
          <a:off x="13394532" y="565547"/>
          <a:ext cx="6295430" cy="3254097"/>
        </a:xfrm>
        <a:prstGeom prst="rect">
          <a:avLst/>
        </a:prstGeom>
        <a:solidFill>
          <a:srgbClr val="002060"/>
        </a:solidFill>
        <a:ln>
          <a:solidFill>
            <a:schemeClr val="bg1"/>
          </a:solidFill>
        </a:ln>
        <a:effectLst>
          <a:glow rad="101600">
            <a:schemeClr val="bg1">
              <a:alpha val="60000"/>
            </a:schemeClr>
          </a:glow>
          <a:softEdge rad="635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386954</xdr:colOff>
      <xdr:row>20</xdr:row>
      <xdr:rowOff>50800</xdr:rowOff>
    </xdr:from>
    <xdr:to>
      <xdr:col>31</xdr:col>
      <xdr:colOff>565547</xdr:colOff>
      <xdr:row>36</xdr:row>
      <xdr:rowOff>165100</xdr:rowOff>
    </xdr:to>
    <xdr:graphicFrame macro="">
      <xdr:nvGraphicFramePr>
        <xdr:cNvPr id="15" name="Chart 14">
          <a:extLst>
            <a:ext uri="{FF2B5EF4-FFF2-40B4-BE49-F238E27FC236}">
              <a16:creationId xmlns:a16="http://schemas.microsoft.com/office/drawing/2014/main" id="{6C75A1D8-CF93-4E72-BFDD-BE43459D7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391914</xdr:colOff>
      <xdr:row>3</xdr:row>
      <xdr:rowOff>163711</xdr:rowOff>
    </xdr:from>
    <xdr:to>
      <xdr:col>21</xdr:col>
      <xdr:colOff>446484</xdr:colOff>
      <xdr:row>18</xdr:row>
      <xdr:rowOff>184008</xdr:rowOff>
    </xdr:to>
    <xdr:graphicFrame macro="">
      <xdr:nvGraphicFramePr>
        <xdr:cNvPr id="17" name="Chart 16">
          <a:extLst>
            <a:ext uri="{FF2B5EF4-FFF2-40B4-BE49-F238E27FC236}">
              <a16:creationId xmlns:a16="http://schemas.microsoft.com/office/drawing/2014/main" id="{6B8D5646-501B-4DAA-807F-FC545676C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371475</xdr:colOff>
      <xdr:row>3</xdr:row>
      <xdr:rowOff>188117</xdr:rowOff>
    </xdr:from>
    <xdr:to>
      <xdr:col>11</xdr:col>
      <xdr:colOff>66675</xdr:colOff>
      <xdr:row>36</xdr:row>
      <xdr:rowOff>162917</xdr:rowOff>
    </xdr:to>
    <xdr:graphicFrame macro="">
      <xdr:nvGraphicFramePr>
        <xdr:cNvPr id="18" name="Chart 17">
          <a:extLst>
            <a:ext uri="{FF2B5EF4-FFF2-40B4-BE49-F238E27FC236}">
              <a16:creationId xmlns:a16="http://schemas.microsoft.com/office/drawing/2014/main" id="{DE26B554-B8ED-4DD5-B3F1-FFABDB89F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6</xdr:row>
      <xdr:rowOff>34925</xdr:rowOff>
    </xdr:from>
    <xdr:to>
      <xdr:col>3</xdr:col>
      <xdr:colOff>127000</xdr:colOff>
      <xdr:row>13</xdr:row>
      <xdr:rowOff>63500</xdr:rowOff>
    </xdr:to>
    <mc:AlternateContent xmlns:mc="http://schemas.openxmlformats.org/markup-compatibility/2006" xmlns:a14="http://schemas.microsoft.com/office/drawing/2010/main">
      <mc:Choice Requires="a14">
        <xdr:graphicFrame macro="">
          <xdr:nvGraphicFramePr>
            <xdr:cNvPr id="20" name="Age Range">
              <a:extLst>
                <a:ext uri="{FF2B5EF4-FFF2-40B4-BE49-F238E27FC236}">
                  <a16:creationId xmlns:a16="http://schemas.microsoft.com/office/drawing/2014/main" id="{8E270B5D-99DB-E184-7C46-E7509DED4B53}"/>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27000" y="1177925"/>
              <a:ext cx="1828800" cy="13620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13</xdr:row>
      <xdr:rowOff>136525</xdr:rowOff>
    </xdr:from>
    <xdr:to>
      <xdr:col>3</xdr:col>
      <xdr:colOff>127000</xdr:colOff>
      <xdr:row>21</xdr:row>
      <xdr:rowOff>38100</xdr:rowOff>
    </xdr:to>
    <mc:AlternateContent xmlns:mc="http://schemas.openxmlformats.org/markup-compatibility/2006" xmlns:a14="http://schemas.microsoft.com/office/drawing/2010/main">
      <mc:Choice Requires="a14">
        <xdr:graphicFrame macro="">
          <xdr:nvGraphicFramePr>
            <xdr:cNvPr id="21" name="Business Longevity">
              <a:extLst>
                <a:ext uri="{FF2B5EF4-FFF2-40B4-BE49-F238E27FC236}">
                  <a16:creationId xmlns:a16="http://schemas.microsoft.com/office/drawing/2014/main" id="{693033EA-3F79-FF02-0163-2B578D5D9D2D}"/>
                </a:ext>
              </a:extLst>
            </xdr:cNvPr>
            <xdr:cNvGraphicFramePr/>
          </xdr:nvGraphicFramePr>
          <xdr:xfrm>
            <a:off x="0" y="0"/>
            <a:ext cx="0" cy="0"/>
          </xdr:xfrm>
          <a:graphic>
            <a:graphicData uri="http://schemas.microsoft.com/office/drawing/2010/slicer">
              <sle:slicer xmlns:sle="http://schemas.microsoft.com/office/drawing/2010/slicer" name="Business Longevity"/>
            </a:graphicData>
          </a:graphic>
        </xdr:graphicFrame>
      </mc:Choice>
      <mc:Fallback xmlns="">
        <xdr:sp macro="" textlink="">
          <xdr:nvSpPr>
            <xdr:cNvPr id="0" name=""/>
            <xdr:cNvSpPr>
              <a:spLocks noTextEdit="1"/>
            </xdr:cNvSpPr>
          </xdr:nvSpPr>
          <xdr:spPr>
            <a:xfrm>
              <a:off x="127000" y="2613025"/>
              <a:ext cx="1828800" cy="14255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21</xdr:row>
      <xdr:rowOff>98425</xdr:rowOff>
    </xdr:from>
    <xdr:to>
      <xdr:col>3</xdr:col>
      <xdr:colOff>114300</xdr:colOff>
      <xdr:row>28</xdr:row>
      <xdr:rowOff>165100</xdr:rowOff>
    </xdr:to>
    <mc:AlternateContent xmlns:mc="http://schemas.openxmlformats.org/markup-compatibility/2006" xmlns:a14="http://schemas.microsoft.com/office/drawing/2010/main">
      <mc:Choice Requires="a14">
        <xdr:graphicFrame macro="">
          <xdr:nvGraphicFramePr>
            <xdr:cNvPr id="22" name="Business category">
              <a:extLst>
                <a:ext uri="{FF2B5EF4-FFF2-40B4-BE49-F238E27FC236}">
                  <a16:creationId xmlns:a16="http://schemas.microsoft.com/office/drawing/2014/main" id="{7D21EBD2-38B5-017F-D851-5A5C35F6728C}"/>
                </a:ext>
              </a:extLst>
            </xdr:cNvPr>
            <xdr:cNvGraphicFramePr/>
          </xdr:nvGraphicFramePr>
          <xdr:xfrm>
            <a:off x="0" y="0"/>
            <a:ext cx="0" cy="0"/>
          </xdr:xfrm>
          <a:graphic>
            <a:graphicData uri="http://schemas.microsoft.com/office/drawing/2010/slicer">
              <sle:slicer xmlns:sle="http://schemas.microsoft.com/office/drawing/2010/slicer" name="Business category"/>
            </a:graphicData>
          </a:graphic>
        </xdr:graphicFrame>
      </mc:Choice>
      <mc:Fallback xmlns="">
        <xdr:sp macro="" textlink="">
          <xdr:nvSpPr>
            <xdr:cNvPr id="0" name=""/>
            <xdr:cNvSpPr>
              <a:spLocks noTextEdit="1"/>
            </xdr:cNvSpPr>
          </xdr:nvSpPr>
          <xdr:spPr>
            <a:xfrm>
              <a:off x="114300" y="4098925"/>
              <a:ext cx="1828800" cy="14001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29</xdr:row>
      <xdr:rowOff>34925</xdr:rowOff>
    </xdr:from>
    <xdr:to>
      <xdr:col>3</xdr:col>
      <xdr:colOff>114300</xdr:colOff>
      <xdr:row>37</xdr:row>
      <xdr:rowOff>12700</xdr:rowOff>
    </xdr:to>
    <mc:AlternateContent xmlns:mc="http://schemas.openxmlformats.org/markup-compatibility/2006" xmlns:a14="http://schemas.microsoft.com/office/drawing/2010/main">
      <mc:Choice Requires="a14">
        <xdr:graphicFrame macro="">
          <xdr:nvGraphicFramePr>
            <xdr:cNvPr id="23" name="Business Location ?">
              <a:extLst>
                <a:ext uri="{FF2B5EF4-FFF2-40B4-BE49-F238E27FC236}">
                  <a16:creationId xmlns:a16="http://schemas.microsoft.com/office/drawing/2014/main" id="{6E79C91E-FDAB-4D63-3007-3BAFD6DF224D}"/>
                </a:ext>
              </a:extLst>
            </xdr:cNvPr>
            <xdr:cNvGraphicFramePr/>
          </xdr:nvGraphicFramePr>
          <xdr:xfrm>
            <a:off x="0" y="0"/>
            <a:ext cx="0" cy="0"/>
          </xdr:xfrm>
          <a:graphic>
            <a:graphicData uri="http://schemas.microsoft.com/office/drawing/2010/slicer">
              <sle:slicer xmlns:sle="http://schemas.microsoft.com/office/drawing/2010/slicer" name="Business Location ?"/>
            </a:graphicData>
          </a:graphic>
        </xdr:graphicFrame>
      </mc:Choice>
      <mc:Fallback xmlns="">
        <xdr:sp macro="" textlink="">
          <xdr:nvSpPr>
            <xdr:cNvPr id="0" name=""/>
            <xdr:cNvSpPr>
              <a:spLocks noTextEdit="1"/>
            </xdr:cNvSpPr>
          </xdr:nvSpPr>
          <xdr:spPr>
            <a:xfrm>
              <a:off x="114300" y="5559425"/>
              <a:ext cx="1828800" cy="1501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139700</xdr:colOff>
      <xdr:row>3</xdr:row>
      <xdr:rowOff>165100</xdr:rowOff>
    </xdr:from>
    <xdr:to>
      <xdr:col>3</xdr:col>
      <xdr:colOff>88900</xdr:colOff>
      <xdr:row>5</xdr:row>
      <xdr:rowOff>152400</xdr:rowOff>
    </xdr:to>
    <xdr:sp macro="" textlink="">
      <xdr:nvSpPr>
        <xdr:cNvPr id="27" name="TextBox 26">
          <a:extLst>
            <a:ext uri="{FF2B5EF4-FFF2-40B4-BE49-F238E27FC236}">
              <a16:creationId xmlns:a16="http://schemas.microsoft.com/office/drawing/2014/main" id="{3CC2A6DB-E676-EC58-7A43-0FD401FE46F6}"/>
            </a:ext>
          </a:extLst>
        </xdr:cNvPr>
        <xdr:cNvSpPr txBox="1"/>
      </xdr:nvSpPr>
      <xdr:spPr>
        <a:xfrm>
          <a:off x="139700" y="745530"/>
          <a:ext cx="1779786" cy="374253"/>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atin typeface="Arial Narrow" panose="020B0606020202030204" pitchFamily="34" charset="0"/>
            </a:rPr>
            <a:t>KPIs</a:t>
          </a:r>
          <a:endParaRPr lang="en-NG" sz="2400" b="1">
            <a:latin typeface="Arial Narrow" panose="020B0606020202030204" pitchFamily="34" charset="0"/>
          </a:endParaRPr>
        </a:p>
      </xdr:txBody>
    </xdr:sp>
    <xdr:clientData/>
  </xdr:twoCellAnchor>
  <xdr:twoCellAnchor>
    <xdr:from>
      <xdr:col>22</xdr:col>
      <xdr:colOff>133945</xdr:colOff>
      <xdr:row>3</xdr:row>
      <xdr:rowOff>148828</xdr:rowOff>
    </xdr:from>
    <xdr:to>
      <xdr:col>32</xdr:col>
      <xdr:colOff>16271</xdr:colOff>
      <xdr:row>18</xdr:row>
      <xdr:rowOff>173315</xdr:rowOff>
    </xdr:to>
    <xdr:graphicFrame macro="">
      <xdr:nvGraphicFramePr>
        <xdr:cNvPr id="3" name="Chart 2">
          <a:extLst>
            <a:ext uri="{FF2B5EF4-FFF2-40B4-BE49-F238E27FC236}">
              <a16:creationId xmlns:a16="http://schemas.microsoft.com/office/drawing/2014/main" id="{CCE1555B-1BDC-4728-B698-21F2E1FF7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laja Oluwasegun" refreshedDate="45725.842815162039" createdVersion="8" refreshedVersion="8" minRefreshableVersion="3" recordCount="104" xr:uid="{73A2499A-2207-4A57-93E9-9356163B527A}">
  <cacheSource type="worksheet">
    <worksheetSource name="Table1"/>
  </cacheSource>
  <cacheFields count="18">
    <cacheField name="Age Range" numFmtId="0">
      <sharedItems count="7">
        <s v="22-24"/>
        <s v="29-32"/>
        <s v="25-28"/>
        <s v="33-36"/>
        <s v="37-40"/>
        <s v="40-45"/>
        <s v="18-20"/>
      </sharedItems>
    </cacheField>
    <cacheField name="Business Longevity" numFmtId="0">
      <sharedItems count="4">
        <s v="1 - 5 Years"/>
        <s v="6 - 10 Years"/>
        <s v="0 - 11 Months"/>
        <s v="11 Years Above"/>
      </sharedItems>
    </cacheField>
    <cacheField name="Business Registration" numFmtId="0">
      <sharedItems count="2">
        <s v="No"/>
        <s v="Yes"/>
      </sharedItems>
    </cacheField>
    <cacheField name="Business Location ?" numFmtId="0">
      <sharedItems containsBlank="1" count="29">
        <s v="Oyo State"/>
        <s v="Online"/>
        <s v="Lagos State"/>
        <m/>
        <s v="Kwara State"/>
        <s v="Edo State "/>
        <s v="Abuja"/>
        <s v="Enugu state"/>
        <s v="Anambra State"/>
        <s v="FCT"/>
        <s v="Kaduna state"/>
        <s v="Ogun State"/>
        <s v="Ekiti State"/>
        <s v="Ondo State"/>
        <s v="zamfara state "/>
        <s v="Kogi State"/>
        <s v="Osun state "/>
        <s v="Taraba state"/>
        <s v="Borno state"/>
        <s v="Kano state"/>
        <s v="Jigawa State"/>
        <s v="Plateau state"/>
        <s v="Akwa Ibom State"/>
        <s v="Delta state"/>
        <s v="Nasarawa state"/>
        <s v="Abia State"/>
        <s v="Osun State"/>
        <s v="Niger State "/>
        <s v="Ebonyi State"/>
      </sharedItems>
    </cacheField>
    <cacheField name="Do you have a team? " numFmtId="0">
      <sharedItems/>
    </cacheField>
    <cacheField name="If yes, state the number of your team members" numFmtId="0">
      <sharedItems containsString="0" containsBlank="1" containsNumber="1" containsInteger="1" minValue="2" maxValue="24"/>
    </cacheField>
    <cacheField name="Business category" numFmtId="0">
      <sharedItems count="11">
        <s v="Fashion"/>
        <s v="Arts and Designs"/>
        <s v="Services and Production"/>
        <s v="Technology and Media"/>
        <s v="Food Vendor"/>
        <s v="Education"/>
        <s v="Agriculture"/>
        <s v="Health"/>
        <s v="Printing"/>
        <s v="Construction"/>
        <s v="Manufacturing"/>
      </sharedItems>
    </cacheField>
    <cacheField name="Has the business started generating revenue? " numFmtId="0">
      <sharedItems/>
    </cacheField>
    <cacheField name="Revenue" numFmtId="164">
      <sharedItems containsSemiMixedTypes="0" containsString="0" containsNumber="1" containsInteger="1" minValue="2000" maxValue="130000000" count="56">
        <n v="500000"/>
        <n v="1000000"/>
        <n v="20000"/>
        <n v="2000"/>
        <n v="700000"/>
        <n v="300000"/>
        <n v="135000"/>
        <n v="100000"/>
        <n v="3000000"/>
        <n v="1500000"/>
        <n v="55000"/>
        <n v="15000000"/>
        <n v="35000000"/>
        <n v="4000000"/>
        <n v="560000"/>
        <n v="50000"/>
        <n v="1300000"/>
        <n v="18000000"/>
        <n v="2000000"/>
        <n v="200000"/>
        <n v="2100000"/>
        <n v="5000"/>
        <n v="5000000"/>
        <n v="320000"/>
        <n v="1381590"/>
        <n v="12000000"/>
        <n v="800000"/>
        <n v="420000"/>
        <n v="8000000"/>
        <n v="2500000"/>
        <n v="30000"/>
        <n v="1758145"/>
        <n v="130000000"/>
        <n v="30000000"/>
        <n v="1600000"/>
        <n v="310000"/>
        <n v="400000"/>
        <n v="40000000"/>
        <n v="1370000"/>
        <n v="2740000"/>
        <n v="10000000"/>
        <n v="350000"/>
        <n v="250000"/>
        <n v="1260000"/>
        <n v="2600000"/>
        <n v="3500000"/>
        <n v="150000"/>
        <n v="2300000"/>
        <n v="108000"/>
        <n v="7000"/>
        <n v="2800000"/>
        <n v="80000"/>
        <n v="4600000"/>
        <n v="10000"/>
        <n v="2650000"/>
        <n v="11694400"/>
      </sharedItems>
    </cacheField>
    <cacheField name="What was your last annual revenue in Naira?" numFmtId="164">
      <sharedItems containsSemiMixedTypes="0" containsString="0" containsNumber="1" containsInteger="1" minValue="500" maxValue="55000000"/>
    </cacheField>
    <cacheField name="How many customers have you served since inception of your business?" numFmtId="0">
      <sharedItems/>
    </cacheField>
    <cacheField name="What kind of funding has grown your business to the stage it is now? (Select all that applies)" numFmtId="0">
      <sharedItems/>
    </cacheField>
    <cacheField name="What kind of funding are you seeking now?" numFmtId="0">
      <sharedItems/>
    </cacheField>
    <cacheField name="Do you have up-to-date financial records ?" numFmtId="0">
      <sharedItems/>
    </cacheField>
    <cacheField name="If you are selected, you must be physically present in the training centre at Ibadan between 27th-30th of June (9AM - 4PM daily). Do you agree to this?" numFmtId="0">
      <sharedItems/>
    </cacheField>
    <cacheField name="Have participated in any ONE Foundation program before ?" numFmtId="0">
      <sharedItems/>
    </cacheField>
    <cacheField name="If yes, kindly state the program" numFmtId="0">
      <sharedItems containsBlank="1"/>
    </cacheField>
    <cacheField name="How did you know about this program ?" numFmtId="0">
      <sharedItems count="8">
        <s v="WhatsApp"/>
        <s v="Twitter"/>
        <s v="Friends"/>
        <s v="Facebook"/>
        <s v="Instagram"/>
        <s v="TheCable News"/>
        <s v="Email"/>
        <s v="Opera news hub"/>
      </sharedItems>
    </cacheField>
  </cacheFields>
  <extLst>
    <ext xmlns:x14="http://schemas.microsoft.com/office/spreadsheetml/2009/9/main" uri="{725AE2AE-9491-48be-B2B4-4EB974FC3084}">
      <x14:pivotCacheDefinition pivotCacheId="1807796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x v="0"/>
    <x v="0"/>
    <s v="No"/>
    <m/>
    <x v="0"/>
    <s v="Yes"/>
    <x v="0"/>
    <n v="200000"/>
    <s v="100 - 150"/>
    <s v="Non-bank loans"/>
    <s v="Grant"/>
    <s v="Yes"/>
    <s v="Yes"/>
    <s v="No"/>
    <m/>
    <x v="0"/>
  </r>
  <r>
    <x v="1"/>
    <x v="0"/>
    <x v="1"/>
    <x v="0"/>
    <s v="Yes"/>
    <n v="5"/>
    <x v="1"/>
    <s v="Yes"/>
    <x v="1"/>
    <n v="250000"/>
    <s v="100 - 150"/>
    <s v="Self Funding &amp; Family/Friends"/>
    <s v="Non-Bank loan"/>
    <s v="No"/>
    <s v="Yes"/>
    <s v="No"/>
    <m/>
    <x v="0"/>
  </r>
  <r>
    <x v="1"/>
    <x v="1"/>
    <x v="1"/>
    <x v="0"/>
    <s v="Yes"/>
    <n v="4"/>
    <x v="2"/>
    <s v="Yes"/>
    <x v="0"/>
    <n v="234000"/>
    <s v="250 - 500"/>
    <s v="Self Funding &amp; Family/Friends"/>
    <s v="Grant"/>
    <s v="No"/>
    <s v="Yes"/>
    <s v="No"/>
    <m/>
    <x v="0"/>
  </r>
  <r>
    <x v="2"/>
    <x v="0"/>
    <x v="0"/>
    <x v="0"/>
    <s v="No"/>
    <m/>
    <x v="0"/>
    <s v="Yes"/>
    <x v="2"/>
    <n v="100000"/>
    <s v="50 - 100"/>
    <s v="Self Funding &amp; Family/Friends"/>
    <s v="Grant"/>
    <s v="Yes"/>
    <s v="Yes"/>
    <s v="Yes"/>
    <s v="Teaching edge program for teachers training ."/>
    <x v="1"/>
  </r>
  <r>
    <x v="0"/>
    <x v="0"/>
    <x v="0"/>
    <x v="1"/>
    <s v="No"/>
    <m/>
    <x v="0"/>
    <s v="Yes"/>
    <x v="3"/>
    <n v="500"/>
    <s v="50 - 100"/>
    <s v="Family/Friends"/>
    <s v="Equity based funding"/>
    <s v="No"/>
    <s v="Yes"/>
    <s v="No"/>
    <m/>
    <x v="0"/>
  </r>
  <r>
    <x v="1"/>
    <x v="2"/>
    <x v="1"/>
    <x v="2"/>
    <s v="Yes"/>
    <n v="3"/>
    <x v="0"/>
    <s v="Yes"/>
    <x v="4"/>
    <n v="100000"/>
    <s v="50 - 100"/>
    <s v="Self Funding &amp; Family/Friends"/>
    <s v="Angel Investors"/>
    <s v="No"/>
    <s v="Yes"/>
    <s v="No"/>
    <m/>
    <x v="0"/>
  </r>
  <r>
    <x v="2"/>
    <x v="2"/>
    <x v="1"/>
    <x v="2"/>
    <s v="Yes"/>
    <n v="3"/>
    <x v="3"/>
    <s v="Yes"/>
    <x v="5"/>
    <n v="300000"/>
    <s v="50 - 100"/>
    <s v="Self Funding &amp; Family/Friends"/>
    <s v="Non-Bank loan"/>
    <s v="Yes"/>
    <s v="Yes"/>
    <s v="No"/>
    <m/>
    <x v="2"/>
  </r>
  <r>
    <x v="0"/>
    <x v="0"/>
    <x v="1"/>
    <x v="3"/>
    <s v="Yes"/>
    <n v="5"/>
    <x v="0"/>
    <s v="Yes"/>
    <x v="5"/>
    <n v="160000"/>
    <s v="150 - 200"/>
    <s v="Self Funding &amp; Family/Friends"/>
    <s v="Grant"/>
    <s v="Yes"/>
    <s v="Yes"/>
    <s v="No"/>
    <m/>
    <x v="2"/>
  </r>
  <r>
    <x v="2"/>
    <x v="0"/>
    <x v="1"/>
    <x v="0"/>
    <s v="No"/>
    <m/>
    <x v="0"/>
    <s v="Yes"/>
    <x v="6"/>
    <n v="70000"/>
    <s v="50 - 100"/>
    <s v="Self Funding"/>
    <s v="Grant"/>
    <s v="No"/>
    <s v="Yes"/>
    <s v="No"/>
    <m/>
    <x v="2"/>
  </r>
  <r>
    <x v="1"/>
    <x v="2"/>
    <x v="1"/>
    <x v="0"/>
    <s v="Yes"/>
    <n v="3"/>
    <x v="3"/>
    <s v="Yes"/>
    <x v="7"/>
    <n v="20000"/>
    <s v="50 - 100"/>
    <s v="Self Funding &amp; Family/Friends"/>
    <s v="Grant"/>
    <s v="Yes"/>
    <s v="Yes"/>
    <s v="No"/>
    <m/>
    <x v="2"/>
  </r>
  <r>
    <x v="3"/>
    <x v="1"/>
    <x v="1"/>
    <x v="2"/>
    <s v="Yes"/>
    <n v="2"/>
    <x v="0"/>
    <s v="Yes"/>
    <x v="8"/>
    <n v="500000"/>
    <s v="200 - 250"/>
    <s v="Self Funding"/>
    <s v="Grant"/>
    <s v="Yes"/>
    <s v="Yes"/>
    <s v="Yes"/>
    <s v="AYEEN"/>
    <x v="2"/>
  </r>
  <r>
    <x v="2"/>
    <x v="0"/>
    <x v="1"/>
    <x v="4"/>
    <s v="Yes"/>
    <n v="5"/>
    <x v="3"/>
    <s v="Yes"/>
    <x v="9"/>
    <n v="500000"/>
    <s v="50 - 100"/>
    <s v="Self Funding &amp; Family/Friends"/>
    <s v="Angel Investors"/>
    <s v="No"/>
    <s v="Yes"/>
    <s v="No"/>
    <m/>
    <x v="2"/>
  </r>
  <r>
    <x v="2"/>
    <x v="2"/>
    <x v="0"/>
    <x v="2"/>
    <s v="No"/>
    <m/>
    <x v="0"/>
    <s v="Yes"/>
    <x v="10"/>
    <n v="10500"/>
    <s v="50 - 100"/>
    <s v="Family/Friends"/>
    <s v="Grant"/>
    <s v="Yes"/>
    <s v="No"/>
    <s v="No"/>
    <m/>
    <x v="0"/>
  </r>
  <r>
    <x v="4"/>
    <x v="0"/>
    <x v="1"/>
    <x v="4"/>
    <s v="Yes"/>
    <n v="2"/>
    <x v="4"/>
    <s v="Yes"/>
    <x v="5"/>
    <n v="500000"/>
    <s v="150 - 200"/>
    <s v="Family/Friends"/>
    <s v="Angel Investors"/>
    <s v="Yes"/>
    <s v="Yes"/>
    <s v="No"/>
    <m/>
    <x v="2"/>
  </r>
  <r>
    <x v="5"/>
    <x v="0"/>
    <x v="1"/>
    <x v="5"/>
    <s v="Yes"/>
    <n v="4"/>
    <x v="3"/>
    <s v="Yes"/>
    <x v="5"/>
    <n v="80000"/>
    <s v="50 - 100"/>
    <s v="Grant"/>
    <s v="Grant"/>
    <s v="No"/>
    <s v="Yes"/>
    <s v="No"/>
    <m/>
    <x v="2"/>
  </r>
  <r>
    <x v="3"/>
    <x v="2"/>
    <x v="1"/>
    <x v="6"/>
    <s v="Yes"/>
    <n v="4"/>
    <x v="5"/>
    <s v="Yes"/>
    <x v="11"/>
    <n v="2500000"/>
    <s v="500 -1000"/>
    <s v="Self Funding &amp; Family/Friends"/>
    <s v="Grant"/>
    <s v="Yes"/>
    <s v="Yes"/>
    <s v="No"/>
    <m/>
    <x v="2"/>
  </r>
  <r>
    <x v="2"/>
    <x v="0"/>
    <x v="1"/>
    <x v="7"/>
    <s v="No"/>
    <m/>
    <x v="0"/>
    <s v="Yes"/>
    <x v="12"/>
    <n v="6000000"/>
    <s v="Above 1000"/>
    <s v="Grant"/>
    <s v="Grant"/>
    <s v="Yes"/>
    <s v="Yes"/>
    <s v="No"/>
    <m/>
    <x v="0"/>
  </r>
  <r>
    <x v="1"/>
    <x v="0"/>
    <x v="0"/>
    <x v="8"/>
    <s v="Yes"/>
    <n v="3"/>
    <x v="6"/>
    <s v="Yes"/>
    <x v="2"/>
    <n v="10000"/>
    <s v="50 - 100"/>
    <s v="Non-bank loans"/>
    <s v="Grant"/>
    <s v="No"/>
    <s v="Yes"/>
    <s v="No"/>
    <m/>
    <x v="0"/>
  </r>
  <r>
    <x v="5"/>
    <x v="1"/>
    <x v="1"/>
    <x v="0"/>
    <s v="Yes"/>
    <n v="3"/>
    <x v="4"/>
    <s v="Yes"/>
    <x v="13"/>
    <n v="400000"/>
    <s v="150 - 200"/>
    <s v="Self Funding &amp; Family/Friends"/>
    <s v="Bank loans"/>
    <s v="No"/>
    <s v="Yes"/>
    <s v="No"/>
    <m/>
    <x v="2"/>
  </r>
  <r>
    <x v="5"/>
    <x v="0"/>
    <x v="1"/>
    <x v="2"/>
    <s v="Yes"/>
    <n v="9"/>
    <x v="7"/>
    <s v="Yes"/>
    <x v="14"/>
    <n v="357000"/>
    <s v="150 - 200"/>
    <s v="Family/Friends"/>
    <s v="Non-Bank loan"/>
    <s v="Yes"/>
    <s v="Yes"/>
    <s v="No"/>
    <m/>
    <x v="3"/>
  </r>
  <r>
    <x v="2"/>
    <x v="0"/>
    <x v="0"/>
    <x v="0"/>
    <s v="No"/>
    <m/>
    <x v="0"/>
    <s v="Yes"/>
    <x v="15"/>
    <n v="20000"/>
    <s v="150 - 200"/>
    <s v="Self Funding &amp; Family/Friends"/>
    <s v="Grant"/>
    <s v="No"/>
    <s v="Yes"/>
    <s v="No"/>
    <m/>
    <x v="0"/>
  </r>
  <r>
    <x v="3"/>
    <x v="0"/>
    <x v="1"/>
    <x v="9"/>
    <s v="No"/>
    <m/>
    <x v="4"/>
    <s v="Yes"/>
    <x v="4"/>
    <n v="80000"/>
    <s v="50 - 100"/>
    <s v="Self Funding &amp; Family/Friends"/>
    <s v="Equity based funding"/>
    <s v="No"/>
    <s v="Yes"/>
    <s v="No"/>
    <m/>
    <x v="0"/>
  </r>
  <r>
    <x v="3"/>
    <x v="0"/>
    <x v="1"/>
    <x v="10"/>
    <s v="Yes"/>
    <n v="4"/>
    <x v="4"/>
    <s v="Yes"/>
    <x v="16"/>
    <n v="1800000"/>
    <s v="500 -1000"/>
    <s v="Self Funding &amp; Family/Friends"/>
    <s v="Grant"/>
    <s v="Yes"/>
    <s v="Yes"/>
    <s v="No"/>
    <m/>
    <x v="4"/>
  </r>
  <r>
    <x v="4"/>
    <x v="0"/>
    <x v="1"/>
    <x v="11"/>
    <s v="Yes"/>
    <n v="3"/>
    <x v="4"/>
    <s v="Yes"/>
    <x v="7"/>
    <n v="50000"/>
    <s v="50 - 100"/>
    <s v="Self Funding &amp; Family/Friends"/>
    <s v="Grant"/>
    <s v="Yes"/>
    <s v="Yes"/>
    <s v="No"/>
    <s v="NIL"/>
    <x v="2"/>
  </r>
  <r>
    <x v="2"/>
    <x v="0"/>
    <x v="0"/>
    <x v="0"/>
    <s v="No"/>
    <m/>
    <x v="8"/>
    <s v="Yes"/>
    <x v="15"/>
    <n v="50000"/>
    <s v="50 - 100"/>
    <s v="Self Funding"/>
    <s v="Grant"/>
    <s v="No"/>
    <s v="Yes"/>
    <s v="No"/>
    <m/>
    <x v="0"/>
  </r>
  <r>
    <x v="4"/>
    <x v="0"/>
    <x v="1"/>
    <x v="2"/>
    <s v="Yes"/>
    <n v="10"/>
    <x v="2"/>
    <s v="Yes"/>
    <x v="17"/>
    <n v="12000000"/>
    <s v="50 - 100"/>
    <s v="Self Funding &amp; Family/Friends"/>
    <s v="Non-Bank loan"/>
    <s v="No"/>
    <s v="Yes"/>
    <s v="No"/>
    <m/>
    <x v="4"/>
  </r>
  <r>
    <x v="1"/>
    <x v="0"/>
    <x v="1"/>
    <x v="5"/>
    <s v="Yes"/>
    <n v="5"/>
    <x v="6"/>
    <s v="Yes"/>
    <x v="8"/>
    <n v="200000"/>
    <s v="50 - 100"/>
    <s v="Family/Friends"/>
    <s v="Angel Investors"/>
    <s v="Yes"/>
    <s v="Yes"/>
    <s v="Yes"/>
    <s v="AYEEN, Nourishing Africa, etc "/>
    <x v="0"/>
  </r>
  <r>
    <x v="5"/>
    <x v="0"/>
    <x v="1"/>
    <x v="2"/>
    <s v="No"/>
    <m/>
    <x v="6"/>
    <s v="Yes"/>
    <x v="1"/>
    <n v="500000"/>
    <s v="50 - 100"/>
    <s v="Self Funding"/>
    <s v="Non-Bank loan"/>
    <s v="No"/>
    <s v="Yes"/>
    <s v="No"/>
    <m/>
    <x v="4"/>
  </r>
  <r>
    <x v="4"/>
    <x v="3"/>
    <x v="1"/>
    <x v="11"/>
    <s v="Yes"/>
    <n v="3"/>
    <x v="0"/>
    <s v="Yes"/>
    <x v="8"/>
    <n v="800000"/>
    <s v="50 - 100"/>
    <s v="Bank loans"/>
    <s v="Non-Bank loan"/>
    <s v="Yes"/>
    <s v="Yes"/>
    <s v="No"/>
    <m/>
    <x v="4"/>
  </r>
  <r>
    <x v="4"/>
    <x v="0"/>
    <x v="1"/>
    <x v="11"/>
    <s v="Yes"/>
    <n v="3"/>
    <x v="4"/>
    <s v="Yes"/>
    <x v="13"/>
    <n v="2000000"/>
    <s v="200 - 250"/>
    <s v="Family/Friends"/>
    <s v="Grant"/>
    <s v="Yes"/>
    <s v="Yes"/>
    <s v="No"/>
    <m/>
    <x v="3"/>
  </r>
  <r>
    <x v="1"/>
    <x v="0"/>
    <x v="1"/>
    <x v="12"/>
    <s v="Yes"/>
    <n v="5"/>
    <x v="6"/>
    <s v="Yes"/>
    <x v="18"/>
    <n v="2000000"/>
    <s v="Above 1000"/>
    <s v="Bank loans"/>
    <s v="Grant"/>
    <s v="Yes"/>
    <s v="Yes"/>
    <s v="No"/>
    <m/>
    <x v="4"/>
  </r>
  <r>
    <x v="2"/>
    <x v="1"/>
    <x v="0"/>
    <x v="2"/>
    <s v="Yes"/>
    <n v="20"/>
    <x v="3"/>
    <s v="Yes"/>
    <x v="19"/>
    <n v="50000"/>
    <s v="50 - 100"/>
    <s v="Self Funding &amp; Family/Friends"/>
    <s v="Grant"/>
    <s v="No"/>
    <s v="Yes"/>
    <s v="No"/>
    <m/>
    <x v="3"/>
  </r>
  <r>
    <x v="2"/>
    <x v="0"/>
    <x v="1"/>
    <x v="11"/>
    <s v="Yes"/>
    <n v="3"/>
    <x v="3"/>
    <s v="Yes"/>
    <x v="20"/>
    <n v="1200000"/>
    <s v="250 - 500"/>
    <s v="Self Funding &amp; Family/Friends"/>
    <s v="Non-Bank loan"/>
    <s v="Yes"/>
    <s v="Yes"/>
    <s v="No"/>
    <m/>
    <x v="2"/>
  </r>
  <r>
    <x v="2"/>
    <x v="2"/>
    <x v="1"/>
    <x v="0"/>
    <s v="No"/>
    <m/>
    <x v="7"/>
    <s v="Yes"/>
    <x v="21"/>
    <n v="1000"/>
    <s v="50 - 100"/>
    <s v="Self Funding"/>
    <s v="Grant"/>
    <s v="Yes"/>
    <s v="Yes"/>
    <s v="No"/>
    <m/>
    <x v="0"/>
  </r>
  <r>
    <x v="3"/>
    <x v="1"/>
    <x v="1"/>
    <x v="13"/>
    <s v="Yes"/>
    <n v="10"/>
    <x v="6"/>
    <s v="Yes"/>
    <x v="22"/>
    <n v="700000"/>
    <s v="150 - 200"/>
    <s v="Bank loans"/>
    <s v="Grant"/>
    <s v="Yes"/>
    <s v="Yes"/>
    <s v="No"/>
    <s v="NIL"/>
    <x v="3"/>
  </r>
  <r>
    <x v="1"/>
    <x v="0"/>
    <x v="0"/>
    <x v="14"/>
    <s v="Yes"/>
    <n v="4"/>
    <x v="6"/>
    <s v="Yes"/>
    <x v="1"/>
    <n v="30000"/>
    <s v="50 - 100"/>
    <s v="Bank loans"/>
    <s v="Grant"/>
    <s v="Yes"/>
    <s v="Yes"/>
    <s v="No"/>
    <m/>
    <x v="4"/>
  </r>
  <r>
    <x v="1"/>
    <x v="0"/>
    <x v="0"/>
    <x v="0"/>
    <s v="No"/>
    <m/>
    <x v="4"/>
    <s v="Yes"/>
    <x v="23"/>
    <n v="320000"/>
    <s v="200 - 250"/>
    <s v="Non-bank loans"/>
    <s v="Grant"/>
    <s v="No"/>
    <s v="Yes"/>
    <s v="No"/>
    <s v="No"/>
    <x v="2"/>
  </r>
  <r>
    <x v="1"/>
    <x v="0"/>
    <x v="0"/>
    <x v="0"/>
    <s v="Yes"/>
    <n v="6"/>
    <x v="0"/>
    <s v="Yes"/>
    <x v="5"/>
    <n v="300000"/>
    <s v="250 - 500"/>
    <s v="Self Funding &amp; Family/Friends"/>
    <s v="Equity based funding"/>
    <s v="Yes"/>
    <s v="Yes"/>
    <s v="No"/>
    <m/>
    <x v="0"/>
  </r>
  <r>
    <x v="1"/>
    <x v="0"/>
    <x v="1"/>
    <x v="2"/>
    <s v="Yes"/>
    <n v="2"/>
    <x v="3"/>
    <s v="Yes"/>
    <x v="24"/>
    <n v="1000000"/>
    <s v="50 - 100"/>
    <s v="Self Funding &amp; Family/Friends"/>
    <s v="Grant"/>
    <s v="No"/>
    <s v="Yes"/>
    <s v="No"/>
    <m/>
    <x v="2"/>
  </r>
  <r>
    <x v="4"/>
    <x v="0"/>
    <x v="1"/>
    <x v="4"/>
    <s v="Yes"/>
    <n v="11"/>
    <x v="6"/>
    <s v="Yes"/>
    <x v="25"/>
    <n v="5000000"/>
    <s v="50 - 100"/>
    <s v="Family/Friends"/>
    <s v="Equity based funding"/>
    <s v="Yes"/>
    <s v="Yes"/>
    <s v="No"/>
    <s v="NIL"/>
    <x v="3"/>
  </r>
  <r>
    <x v="3"/>
    <x v="0"/>
    <x v="1"/>
    <x v="15"/>
    <s v="Yes"/>
    <n v="8"/>
    <x v="6"/>
    <s v="Yes"/>
    <x v="26"/>
    <n v="350000"/>
    <s v="500 -1000"/>
    <s v="Self Funding &amp; Family/Friends"/>
    <s v="Non-Bank loan"/>
    <s v="Yes"/>
    <s v="Yes"/>
    <s v="No"/>
    <m/>
    <x v="3"/>
  </r>
  <r>
    <x v="3"/>
    <x v="0"/>
    <x v="1"/>
    <x v="11"/>
    <s v="Yes"/>
    <n v="3"/>
    <x v="2"/>
    <s v="Yes"/>
    <x v="27"/>
    <n v="130000"/>
    <s v="50 - 100"/>
    <s v="Self Funding &amp; Family/Friends"/>
    <s v="Grant"/>
    <s v="No"/>
    <s v="Yes"/>
    <s v="No"/>
    <m/>
    <x v="3"/>
  </r>
  <r>
    <x v="1"/>
    <x v="0"/>
    <x v="1"/>
    <x v="11"/>
    <s v="Yes"/>
    <n v="5"/>
    <x v="6"/>
    <s v="Yes"/>
    <x v="28"/>
    <n v="8000000"/>
    <s v="50 - 100"/>
    <s v="Self Funding &amp; Family/Friends"/>
    <s v="Grant"/>
    <s v="Yes"/>
    <s v="Yes"/>
    <s v="No"/>
    <m/>
    <x v="3"/>
  </r>
  <r>
    <x v="1"/>
    <x v="0"/>
    <x v="0"/>
    <x v="0"/>
    <s v="No"/>
    <m/>
    <x v="9"/>
    <s v="Yes"/>
    <x v="18"/>
    <n v="145000"/>
    <s v="50 - 100"/>
    <s v="Self Funding"/>
    <s v="Grant"/>
    <s v="No"/>
    <s v="Yes"/>
    <s v="No"/>
    <m/>
    <x v="2"/>
  </r>
  <r>
    <x v="1"/>
    <x v="0"/>
    <x v="1"/>
    <x v="16"/>
    <s v="No"/>
    <m/>
    <x v="3"/>
    <s v="Yes"/>
    <x v="9"/>
    <n v="150000"/>
    <s v="50 - 100"/>
    <s v="Family/Friends"/>
    <s v="Grant"/>
    <s v="Yes"/>
    <s v="Yes"/>
    <s v="No"/>
    <m/>
    <x v="2"/>
  </r>
  <r>
    <x v="3"/>
    <x v="0"/>
    <x v="1"/>
    <x v="0"/>
    <s v="Yes"/>
    <n v="4"/>
    <x v="2"/>
    <s v="Yes"/>
    <x v="29"/>
    <n v="1800000"/>
    <s v="500 -1000"/>
    <s v="Family/Friends"/>
    <s v="Bank loans"/>
    <s v="Yes"/>
    <s v="Yes"/>
    <s v="No"/>
    <m/>
    <x v="0"/>
  </r>
  <r>
    <x v="2"/>
    <x v="0"/>
    <x v="1"/>
    <x v="17"/>
    <s v="Yes"/>
    <n v="4"/>
    <x v="6"/>
    <s v="Yes"/>
    <x v="0"/>
    <n v="500000"/>
    <s v="Above 1000"/>
    <s v="Grant"/>
    <s v="Grant"/>
    <s v="Yes"/>
    <s v="Yes"/>
    <s v="No"/>
    <m/>
    <x v="4"/>
  </r>
  <r>
    <x v="4"/>
    <x v="2"/>
    <x v="1"/>
    <x v="0"/>
    <s v="Yes"/>
    <n v="2"/>
    <x v="6"/>
    <s v="Yes"/>
    <x v="30"/>
    <n v="50000"/>
    <s v="50 - 100"/>
    <s v="Grant"/>
    <s v="Grant"/>
    <s v="No"/>
    <s v="Yes"/>
    <s v="No"/>
    <s v="No"/>
    <x v="3"/>
  </r>
  <r>
    <x v="0"/>
    <x v="0"/>
    <x v="1"/>
    <x v="0"/>
    <s v="No"/>
    <m/>
    <x v="4"/>
    <s v="Yes"/>
    <x v="1"/>
    <n v="841560"/>
    <s v="200 - 250"/>
    <s v="Self Funding &amp; Family/Friends"/>
    <s v="Grant"/>
    <s v="Yes"/>
    <s v="Yes"/>
    <s v="No"/>
    <m/>
    <x v="2"/>
  </r>
  <r>
    <x v="2"/>
    <x v="0"/>
    <x v="1"/>
    <x v="0"/>
    <s v="Yes"/>
    <n v="6"/>
    <x v="5"/>
    <s v="Yes"/>
    <x v="1"/>
    <n v="800000"/>
    <s v="500 -1000"/>
    <s v="Self Funding &amp; Family/Friends"/>
    <s v="Grant"/>
    <s v="No"/>
    <s v="Yes"/>
    <s v="No"/>
    <m/>
    <x v="0"/>
  </r>
  <r>
    <x v="2"/>
    <x v="0"/>
    <x v="1"/>
    <x v="9"/>
    <s v="Yes"/>
    <n v="4"/>
    <x v="7"/>
    <s v="Yes"/>
    <x v="7"/>
    <n v="100000"/>
    <s v="50 - 100"/>
    <s v="Self Funding &amp; Family/Friends"/>
    <s v="Non-Bank loan"/>
    <s v="Yes"/>
    <s v="Yes"/>
    <s v="No"/>
    <m/>
    <x v="4"/>
  </r>
  <r>
    <x v="1"/>
    <x v="0"/>
    <x v="1"/>
    <x v="2"/>
    <s v="Yes"/>
    <n v="8"/>
    <x v="4"/>
    <s v="Yes"/>
    <x v="31"/>
    <n v="805450"/>
    <s v="50 - 100"/>
    <s v="Self Funding &amp; Family/Friends"/>
    <s v="Non-Bank loan"/>
    <s v="Yes"/>
    <s v="Yes"/>
    <s v="Yes"/>
    <s v="BASIC ENTREPRENEURIAL PROGRAM"/>
    <x v="0"/>
  </r>
  <r>
    <x v="4"/>
    <x v="0"/>
    <x v="1"/>
    <x v="0"/>
    <s v="Yes"/>
    <n v="18"/>
    <x v="4"/>
    <s v="Yes"/>
    <x v="32"/>
    <n v="55000000"/>
    <s v="250 - 500"/>
    <s v="Family/Friends"/>
    <s v="Grant"/>
    <s v="Yes"/>
    <s v="Yes"/>
    <s v="No"/>
    <m/>
    <x v="3"/>
  </r>
  <r>
    <x v="4"/>
    <x v="0"/>
    <x v="1"/>
    <x v="2"/>
    <s v="Yes"/>
    <n v="3"/>
    <x v="6"/>
    <s v="Yes"/>
    <x v="19"/>
    <n v="150000"/>
    <s v="50 - 100"/>
    <s v="Family/Friends"/>
    <s v="Grant"/>
    <s v="Yes"/>
    <s v="Yes"/>
    <s v="No"/>
    <m/>
    <x v="3"/>
  </r>
  <r>
    <x v="2"/>
    <x v="0"/>
    <x v="1"/>
    <x v="12"/>
    <s v="Yes"/>
    <n v="3"/>
    <x v="0"/>
    <s v="Yes"/>
    <x v="5"/>
    <n v="100000"/>
    <s v="50 - 100"/>
    <s v="Family/Friends"/>
    <s v="Grant"/>
    <s v="No"/>
    <s v="Yes"/>
    <s v="No"/>
    <m/>
    <x v="2"/>
  </r>
  <r>
    <x v="5"/>
    <x v="3"/>
    <x v="1"/>
    <x v="2"/>
    <s v="Yes"/>
    <n v="6"/>
    <x v="2"/>
    <s v="Yes"/>
    <x v="33"/>
    <n v="2500000"/>
    <s v="100 - 150"/>
    <s v="Self Funding &amp; Family/Friends"/>
    <s v="Non-Bank loan"/>
    <s v="Yes"/>
    <s v="Yes"/>
    <s v="No"/>
    <m/>
    <x v="4"/>
  </r>
  <r>
    <x v="2"/>
    <x v="0"/>
    <x v="1"/>
    <x v="0"/>
    <s v="Yes"/>
    <n v="5"/>
    <x v="3"/>
    <s v="Yes"/>
    <x v="34"/>
    <n v="500000"/>
    <s v="50 - 100"/>
    <s v="Self Funding &amp; Family/Friends"/>
    <s v="Grant"/>
    <s v="Yes"/>
    <s v="No"/>
    <s v="Yes"/>
    <s v="1.Ibadan Business Hub 40 for Forty Business Training. 2 Sabi Hub 3 months incubation prpgrammw"/>
    <x v="2"/>
  </r>
  <r>
    <x v="2"/>
    <x v="0"/>
    <x v="1"/>
    <x v="0"/>
    <s v="Yes"/>
    <n v="6"/>
    <x v="6"/>
    <s v="Yes"/>
    <x v="35"/>
    <n v="80000"/>
    <s v="50 - 100"/>
    <s v="Self Funding &amp; Family/Friends"/>
    <s v="Angel Investors"/>
    <s v="Yes"/>
    <s v="Yes"/>
    <s v="No"/>
    <m/>
    <x v="3"/>
  </r>
  <r>
    <x v="4"/>
    <x v="0"/>
    <x v="1"/>
    <x v="0"/>
    <s v="Yes"/>
    <n v="7"/>
    <x v="2"/>
    <s v="Yes"/>
    <x v="36"/>
    <n v="100000"/>
    <s v="50 - 100"/>
    <s v="Self Funding &amp; Family/Friends"/>
    <s v="Angel Investors"/>
    <s v="Yes"/>
    <s v="Yes"/>
    <s v="No"/>
    <m/>
    <x v="2"/>
  </r>
  <r>
    <x v="4"/>
    <x v="1"/>
    <x v="1"/>
    <x v="9"/>
    <s v="Yes"/>
    <n v="12"/>
    <x v="3"/>
    <s v="Yes"/>
    <x v="37"/>
    <n v="4000000"/>
    <s v="50 - 100"/>
    <s v="Family/Friends"/>
    <s v="Equity based funding"/>
    <s v="Yes"/>
    <s v="Yes"/>
    <s v="No"/>
    <m/>
    <x v="4"/>
  </r>
  <r>
    <x v="1"/>
    <x v="0"/>
    <x v="1"/>
    <x v="2"/>
    <s v="Yes"/>
    <n v="4"/>
    <x v="6"/>
    <s v="Yes"/>
    <x v="38"/>
    <n v="2600000"/>
    <s v="200 - 250"/>
    <s v="Bank loans"/>
    <s v="Grant"/>
    <s v="Yes"/>
    <s v="Yes"/>
    <s v="No"/>
    <m/>
    <x v="3"/>
  </r>
  <r>
    <x v="1"/>
    <x v="0"/>
    <x v="1"/>
    <x v="2"/>
    <s v="Yes"/>
    <n v="4"/>
    <x v="6"/>
    <s v="Yes"/>
    <x v="39"/>
    <n v="2609000"/>
    <s v="200 - 250"/>
    <s v="Family/Friends"/>
    <s v="Grant"/>
    <s v="Yes"/>
    <s v="Yes"/>
    <s v="No"/>
    <m/>
    <x v="0"/>
  </r>
  <r>
    <x v="1"/>
    <x v="0"/>
    <x v="0"/>
    <x v="4"/>
    <s v="No"/>
    <m/>
    <x v="4"/>
    <s v="Yes"/>
    <x v="7"/>
    <n v="50000"/>
    <s v="100 - 150"/>
    <s v="Self Funding"/>
    <s v="Grant"/>
    <s v="No"/>
    <s v="Yes"/>
    <s v="No"/>
    <m/>
    <x v="1"/>
  </r>
  <r>
    <x v="1"/>
    <x v="0"/>
    <x v="1"/>
    <x v="2"/>
    <s v="Yes"/>
    <n v="3"/>
    <x v="0"/>
    <s v="Yes"/>
    <x v="22"/>
    <n v="1000000"/>
    <s v="Above 1000"/>
    <s v="Self Funding"/>
    <s v="Bank loans"/>
    <s v="Yes"/>
    <s v="Yes"/>
    <s v="No"/>
    <m/>
    <x v="3"/>
  </r>
  <r>
    <x v="0"/>
    <x v="0"/>
    <x v="1"/>
    <x v="18"/>
    <s v="Yes"/>
    <n v="4"/>
    <x v="3"/>
    <s v="Yes"/>
    <x v="5"/>
    <n v="150000"/>
    <s v="200 - 250"/>
    <s v="Family/Friends"/>
    <s v="Angel Investors"/>
    <s v="Yes"/>
    <s v="Yes"/>
    <s v="No"/>
    <m/>
    <x v="1"/>
  </r>
  <r>
    <x v="2"/>
    <x v="0"/>
    <x v="1"/>
    <x v="9"/>
    <s v="Yes"/>
    <n v="6"/>
    <x v="0"/>
    <s v="Yes"/>
    <x v="5"/>
    <n v="200000"/>
    <s v="150 - 200"/>
    <s v="Self Funding &amp; Family/Friends"/>
    <s v="Angel Investors"/>
    <s v="No"/>
    <s v="Yes"/>
    <s v="No"/>
    <m/>
    <x v="5"/>
  </r>
  <r>
    <x v="3"/>
    <x v="1"/>
    <x v="1"/>
    <x v="2"/>
    <s v="Yes"/>
    <n v="12"/>
    <x v="3"/>
    <s v="Yes"/>
    <x v="40"/>
    <n v="6000000"/>
    <s v="150 - 200"/>
    <s v="Family/Friends"/>
    <s v="Grant"/>
    <s v="Yes"/>
    <s v="Yes"/>
    <s v="No"/>
    <m/>
    <x v="6"/>
  </r>
  <r>
    <x v="2"/>
    <x v="0"/>
    <x v="1"/>
    <x v="19"/>
    <s v="Yes"/>
    <n v="5"/>
    <x v="6"/>
    <s v="Yes"/>
    <x v="41"/>
    <n v="300000"/>
    <s v="50 - 100"/>
    <s v="Self Funding &amp; Family/Friends"/>
    <s v="Grant"/>
    <s v="No"/>
    <s v="Yes"/>
    <s v="No"/>
    <m/>
    <x v="2"/>
  </r>
  <r>
    <x v="3"/>
    <x v="2"/>
    <x v="1"/>
    <x v="0"/>
    <s v="Yes"/>
    <n v="11"/>
    <x v="6"/>
    <s v="Yes"/>
    <x v="1"/>
    <n v="5000000"/>
    <s v="100 - 150"/>
    <s v="Non-bank loans"/>
    <s v="Bank loans"/>
    <s v="Yes"/>
    <s v="Yes"/>
    <s v="No"/>
    <m/>
    <x v="7"/>
  </r>
  <r>
    <x v="2"/>
    <x v="0"/>
    <x v="1"/>
    <x v="20"/>
    <s v="No"/>
    <m/>
    <x v="4"/>
    <s v="Yes"/>
    <x v="18"/>
    <n v="700000"/>
    <s v="100 - 150"/>
    <s v="Self Funding &amp; Family/Friends"/>
    <s v="Grant"/>
    <s v="No"/>
    <s v="Yes"/>
    <s v="No"/>
    <s v="No"/>
    <x v="3"/>
  </r>
  <r>
    <x v="5"/>
    <x v="3"/>
    <x v="1"/>
    <x v="0"/>
    <s v="Yes"/>
    <n v="10"/>
    <x v="4"/>
    <s v="Yes"/>
    <x v="42"/>
    <n v="3000000"/>
    <s v="Above 1000"/>
    <s v="Bank loans"/>
    <s v="Grant"/>
    <s v="Yes"/>
    <s v="Yes"/>
    <s v="No"/>
    <s v="Not Applicable"/>
    <x v="6"/>
  </r>
  <r>
    <x v="1"/>
    <x v="1"/>
    <x v="1"/>
    <x v="20"/>
    <s v="Yes"/>
    <n v="24"/>
    <x v="6"/>
    <s v="Yes"/>
    <x v="43"/>
    <n v="180000"/>
    <s v="100 - 150"/>
    <s v="Self Funding &amp; Family/Friends"/>
    <s v="Grant"/>
    <s v="No"/>
    <s v="Yes"/>
    <s v="Yes"/>
    <s v="New incentives, polio"/>
    <x v="1"/>
  </r>
  <r>
    <x v="1"/>
    <x v="0"/>
    <x v="1"/>
    <x v="21"/>
    <s v="Yes"/>
    <n v="4"/>
    <x v="3"/>
    <s v="Yes"/>
    <x v="7"/>
    <n v="50000"/>
    <s v="100 - 150"/>
    <s v="Grant"/>
    <s v="Grant"/>
    <s v="Yes"/>
    <s v="Yes"/>
    <s v="No"/>
    <m/>
    <x v="2"/>
  </r>
  <r>
    <x v="5"/>
    <x v="1"/>
    <x v="1"/>
    <x v="13"/>
    <s v="No"/>
    <m/>
    <x v="6"/>
    <s v="Yes"/>
    <x v="44"/>
    <n v="260000"/>
    <s v="50 - 100"/>
    <s v="Bank loans"/>
    <s v="Non-Bank loan"/>
    <s v="No"/>
    <s v="Yes"/>
    <s v="No"/>
    <m/>
    <x v="5"/>
  </r>
  <r>
    <x v="3"/>
    <x v="0"/>
    <x v="1"/>
    <x v="22"/>
    <s v="Yes"/>
    <n v="5"/>
    <x v="6"/>
    <s v="Yes"/>
    <x v="45"/>
    <n v="2000000"/>
    <s v="200 - 250"/>
    <s v="Non-bank loans"/>
    <s v="Equity based funding"/>
    <s v="Yes"/>
    <s v="Yes"/>
    <s v="Yes"/>
    <s v="Tony Elumelu Foundation and Transforming Nigeria Youth Program."/>
    <x v="2"/>
  </r>
  <r>
    <x v="5"/>
    <x v="0"/>
    <x v="1"/>
    <x v="0"/>
    <s v="Yes"/>
    <n v="3"/>
    <x v="3"/>
    <s v="Yes"/>
    <x v="4"/>
    <n v="200000"/>
    <s v="500 -1000"/>
    <s v="Self Funding &amp; Family/Friends"/>
    <s v="Grant"/>
    <s v="No"/>
    <s v="Yes"/>
    <s v="No"/>
    <m/>
    <x v="0"/>
  </r>
  <r>
    <x v="0"/>
    <x v="0"/>
    <x v="1"/>
    <x v="0"/>
    <s v="Yes"/>
    <n v="3"/>
    <x v="4"/>
    <s v="Yes"/>
    <x v="46"/>
    <n v="80000"/>
    <s v="50 - 100"/>
    <s v="Family/Friends"/>
    <s v="Grant"/>
    <s v="Yes"/>
    <s v="Yes"/>
    <s v="Yes"/>
    <s v="BEP"/>
    <x v="0"/>
  </r>
  <r>
    <x v="1"/>
    <x v="0"/>
    <x v="1"/>
    <x v="0"/>
    <s v="Yes"/>
    <n v="5"/>
    <x v="3"/>
    <s v="Yes"/>
    <x v="9"/>
    <n v="800000"/>
    <s v="50 - 100"/>
    <s v="Family/Friends"/>
    <s v="Non-Bank loan"/>
    <s v="No"/>
    <s v="Yes"/>
    <s v="No"/>
    <m/>
    <x v="0"/>
  </r>
  <r>
    <x v="4"/>
    <x v="0"/>
    <x v="1"/>
    <x v="13"/>
    <s v="Yes"/>
    <n v="3"/>
    <x v="0"/>
    <s v="Yes"/>
    <x v="1"/>
    <n v="1000000"/>
    <s v="50 - 100"/>
    <s v="Self Funding"/>
    <s v="Angel Investors"/>
    <s v="Yes"/>
    <s v="Yes"/>
    <s v="No"/>
    <m/>
    <x v="3"/>
  </r>
  <r>
    <x v="3"/>
    <x v="0"/>
    <x v="0"/>
    <x v="23"/>
    <s v="Yes"/>
    <n v="3"/>
    <x v="0"/>
    <s v="Yes"/>
    <x v="1"/>
    <n v="10000"/>
    <s v="50 - 100"/>
    <s v="Self Funding &amp; Family/Friends"/>
    <s v="Grant"/>
    <s v="Yes"/>
    <s v="No"/>
    <s v="No"/>
    <m/>
    <x v="7"/>
  </r>
  <r>
    <x v="3"/>
    <x v="1"/>
    <x v="0"/>
    <x v="0"/>
    <s v="Yes"/>
    <n v="5"/>
    <x v="6"/>
    <s v="Yes"/>
    <x v="7"/>
    <n v="20000"/>
    <s v="100 - 150"/>
    <s v="Self Funding &amp; Family/Friends"/>
    <s v="Equity based funding"/>
    <s v="No"/>
    <s v="No"/>
    <s v="No"/>
    <m/>
    <x v="6"/>
  </r>
  <r>
    <x v="5"/>
    <x v="0"/>
    <x v="1"/>
    <x v="22"/>
    <s v="Yes"/>
    <n v="5"/>
    <x v="3"/>
    <s v="Yes"/>
    <x v="47"/>
    <n v="2300000"/>
    <s v="50 - 100"/>
    <s v="Self Funding &amp; Family/Friends"/>
    <s v="Non-Bank loan"/>
    <s v="Yes"/>
    <s v="Yes"/>
    <s v="No"/>
    <m/>
    <x v="3"/>
  </r>
  <r>
    <x v="2"/>
    <x v="0"/>
    <x v="1"/>
    <x v="7"/>
    <s v="Yes"/>
    <n v="2"/>
    <x v="3"/>
    <s v="Yes"/>
    <x v="48"/>
    <n v="108000"/>
    <s v="50 - 100"/>
    <s v="Self Funding &amp; Family/Friends"/>
    <s v="Grant"/>
    <s v="Yes"/>
    <s v="Yes"/>
    <s v="No"/>
    <m/>
    <x v="0"/>
  </r>
  <r>
    <x v="2"/>
    <x v="0"/>
    <x v="0"/>
    <x v="0"/>
    <s v="No"/>
    <m/>
    <x v="0"/>
    <s v="Yes"/>
    <x v="36"/>
    <n v="150000"/>
    <s v="100 - 150"/>
    <s v="Family/Friends"/>
    <s v="Grant"/>
    <s v="No"/>
    <s v="Yes"/>
    <s v="No"/>
    <m/>
    <x v="2"/>
  </r>
  <r>
    <x v="6"/>
    <x v="0"/>
    <x v="1"/>
    <x v="4"/>
    <s v="No"/>
    <m/>
    <x v="0"/>
    <s v="Yes"/>
    <x v="15"/>
    <n v="3000"/>
    <s v="50 - 100"/>
    <s v="Self Funding"/>
    <s v="Grant"/>
    <s v="No"/>
    <s v="Yes"/>
    <s v="No"/>
    <m/>
    <x v="0"/>
  </r>
  <r>
    <x v="6"/>
    <x v="2"/>
    <x v="0"/>
    <x v="1"/>
    <s v="Yes"/>
    <n v="3"/>
    <x v="0"/>
    <s v="Yes"/>
    <x v="49"/>
    <n v="7000"/>
    <s v="50 - 100"/>
    <s v="Family/Friends"/>
    <s v="Grant"/>
    <s v="Yes"/>
    <s v="Yes"/>
    <s v="No"/>
    <m/>
    <x v="0"/>
  </r>
  <r>
    <x v="0"/>
    <x v="0"/>
    <x v="0"/>
    <x v="0"/>
    <s v="Yes"/>
    <n v="2"/>
    <x v="1"/>
    <s v="Yes"/>
    <x v="0"/>
    <n v="200000"/>
    <s v="150 - 200"/>
    <s v="Self Funding &amp; Family/Friends"/>
    <s v="Grant"/>
    <s v="No"/>
    <s v="Yes"/>
    <s v="Yes"/>
    <s v="BEP Social Leadership 2.0 PROGRAM"/>
    <x v="0"/>
  </r>
  <r>
    <x v="2"/>
    <x v="0"/>
    <x v="0"/>
    <x v="2"/>
    <s v="No"/>
    <n v="3"/>
    <x v="7"/>
    <s v="Yes"/>
    <x v="4"/>
    <n v="170000"/>
    <s v="100 - 150"/>
    <s v="Self Funding &amp; Family/Friends"/>
    <s v="Grant"/>
    <s v="No"/>
    <s v="Yes"/>
    <s v="No"/>
    <m/>
    <x v="2"/>
  </r>
  <r>
    <x v="6"/>
    <x v="0"/>
    <x v="0"/>
    <x v="0"/>
    <s v="Yes"/>
    <n v="7"/>
    <x v="0"/>
    <s v="Yes"/>
    <x v="19"/>
    <n v="400000"/>
    <s v="50 - 100"/>
    <s v="Self Funding &amp; Family/Friends"/>
    <s v="Grant"/>
    <s v="No"/>
    <s v="Yes"/>
    <s v="No"/>
    <m/>
    <x v="2"/>
  </r>
  <r>
    <x v="2"/>
    <x v="0"/>
    <x v="0"/>
    <x v="24"/>
    <s v="Yes"/>
    <n v="8"/>
    <x v="0"/>
    <s v="Yes"/>
    <x v="8"/>
    <n v="1500000"/>
    <s v="500 -1000"/>
    <s v="Bank loans"/>
    <s v="Non-Bank loan"/>
    <s v="No"/>
    <s v="Yes"/>
    <s v="No"/>
    <m/>
    <x v="2"/>
  </r>
  <r>
    <x v="2"/>
    <x v="0"/>
    <x v="1"/>
    <x v="25"/>
    <s v="Yes"/>
    <n v="3"/>
    <x v="6"/>
    <s v="Yes"/>
    <x v="11"/>
    <n v="750000"/>
    <s v="Above 1000"/>
    <s v="Self Funding &amp; Family/Friends"/>
    <s v="Bank loans"/>
    <s v="No"/>
    <s v="Yes"/>
    <s v="No"/>
    <m/>
    <x v="3"/>
  </r>
  <r>
    <x v="2"/>
    <x v="0"/>
    <x v="1"/>
    <x v="9"/>
    <s v="Yes"/>
    <n v="10"/>
    <x v="2"/>
    <s v="Yes"/>
    <x v="19"/>
    <n v="500000"/>
    <s v="50 - 100"/>
    <s v="Family/Friends"/>
    <s v="Angel Investors"/>
    <s v="Yes"/>
    <s v="Yes"/>
    <s v="No"/>
    <m/>
    <x v="2"/>
  </r>
  <r>
    <x v="0"/>
    <x v="2"/>
    <x v="0"/>
    <x v="11"/>
    <s v="Yes"/>
    <n v="2"/>
    <x v="5"/>
    <s v="Yes"/>
    <x v="36"/>
    <n v="150000"/>
    <s v="50 - 100"/>
    <s v="Self Funding &amp; Family/Friends"/>
    <s v="Angel Investors"/>
    <s v="No"/>
    <s v="Yes"/>
    <s v="No"/>
    <m/>
    <x v="0"/>
  </r>
  <r>
    <x v="3"/>
    <x v="2"/>
    <x v="1"/>
    <x v="22"/>
    <s v="Yes"/>
    <n v="5"/>
    <x v="2"/>
    <s v="Yes"/>
    <x v="50"/>
    <n v="1507000"/>
    <s v="50 - 100"/>
    <s v="Family/Friends"/>
    <s v="Grant"/>
    <s v="Yes"/>
    <s v="Yes"/>
    <s v="Yes"/>
    <s v="OPEN BUSINESS MASTERCLASS"/>
    <x v="0"/>
  </r>
  <r>
    <x v="1"/>
    <x v="0"/>
    <x v="1"/>
    <x v="26"/>
    <s v="Yes"/>
    <n v="4"/>
    <x v="0"/>
    <s v="Yes"/>
    <x v="9"/>
    <n v="500000"/>
    <s v="500 -1000"/>
    <s v="Self Funding &amp; Family/Friends"/>
    <s v="Grant"/>
    <s v="Yes"/>
    <s v="Yes"/>
    <s v="No"/>
    <m/>
    <x v="0"/>
  </r>
  <r>
    <x v="0"/>
    <x v="2"/>
    <x v="1"/>
    <x v="0"/>
    <s v="Yes"/>
    <n v="3"/>
    <x v="2"/>
    <s v="Yes"/>
    <x v="51"/>
    <n v="80000"/>
    <s v="150 - 200"/>
    <s v="Self Funding &amp; Family/Friends"/>
    <s v="Angel Investors"/>
    <s v="Yes"/>
    <s v="Yes"/>
    <s v="No"/>
    <m/>
    <x v="3"/>
  </r>
  <r>
    <x v="2"/>
    <x v="0"/>
    <x v="1"/>
    <x v="0"/>
    <s v="Yes"/>
    <n v="4"/>
    <x v="0"/>
    <s v="Yes"/>
    <x v="26"/>
    <n v="600000"/>
    <s v="50 - 100"/>
    <s v="Family/Friends"/>
    <s v="Grant"/>
    <s v="Yes"/>
    <s v="Yes"/>
    <s v="No"/>
    <m/>
    <x v="2"/>
  </r>
  <r>
    <x v="0"/>
    <x v="0"/>
    <x v="1"/>
    <x v="0"/>
    <s v="Yes"/>
    <n v="5"/>
    <x v="0"/>
    <s v="Yes"/>
    <x v="52"/>
    <n v="2000000"/>
    <s v="150 - 200"/>
    <s v="Self Funding &amp; Family/Friends"/>
    <s v="Grant"/>
    <s v="Yes"/>
    <s v="Yes"/>
    <s v="No"/>
    <m/>
    <x v="2"/>
  </r>
  <r>
    <x v="1"/>
    <x v="0"/>
    <x v="0"/>
    <x v="1"/>
    <s v="No"/>
    <m/>
    <x v="3"/>
    <s v="Yes"/>
    <x v="7"/>
    <n v="100000"/>
    <s v="100 - 150"/>
    <s v="Self Funding"/>
    <s v="Grant"/>
    <s v="No"/>
    <s v="Yes"/>
    <s v="No"/>
    <m/>
    <x v="0"/>
  </r>
  <r>
    <x v="4"/>
    <x v="1"/>
    <x v="1"/>
    <x v="0"/>
    <s v="Yes"/>
    <n v="5"/>
    <x v="3"/>
    <s v="Yes"/>
    <x v="40"/>
    <n v="3000000"/>
    <s v="100 - 150"/>
    <s v="Family/Friends"/>
    <s v="Angel Investors"/>
    <s v="Yes"/>
    <s v="Yes"/>
    <s v="No"/>
    <m/>
    <x v="2"/>
  </r>
  <r>
    <x v="1"/>
    <x v="0"/>
    <x v="1"/>
    <x v="27"/>
    <s v="No"/>
    <m/>
    <x v="4"/>
    <s v="Yes"/>
    <x v="22"/>
    <n v="120000"/>
    <s v="50 - 100"/>
    <s v="Self Funding &amp; Family/Friends"/>
    <s v="Bank loans"/>
    <s v="Yes"/>
    <s v="Yes"/>
    <s v="No"/>
    <m/>
    <x v="4"/>
  </r>
  <r>
    <x v="3"/>
    <x v="2"/>
    <x v="1"/>
    <x v="2"/>
    <s v="Yes"/>
    <n v="2"/>
    <x v="2"/>
    <s v="Yes"/>
    <x v="53"/>
    <n v="10000"/>
    <s v="Above 1000"/>
    <s v="Self Funding &amp; Family/Friends"/>
    <s v="Grant"/>
    <s v="Yes"/>
    <s v="Yes"/>
    <s v="No"/>
    <m/>
    <x v="3"/>
  </r>
  <r>
    <x v="0"/>
    <x v="0"/>
    <x v="1"/>
    <x v="0"/>
    <s v="Yes"/>
    <n v="2"/>
    <x v="0"/>
    <s v="Yes"/>
    <x v="54"/>
    <n v="1650000"/>
    <s v="200 - 250"/>
    <s v="Self Funding &amp; Family/Friends"/>
    <s v="Equity based funding"/>
    <s v="Yes"/>
    <s v="Yes"/>
    <s v="No"/>
    <m/>
    <x v="0"/>
  </r>
  <r>
    <x v="2"/>
    <x v="0"/>
    <x v="1"/>
    <x v="28"/>
    <s v="No"/>
    <n v="5"/>
    <x v="10"/>
    <s v="Yes"/>
    <x v="55"/>
    <n v="44590400"/>
    <s v="Above 1000"/>
    <s v="Self Funding &amp; Family/Friends"/>
    <s v="Grant"/>
    <s v="Yes"/>
    <s v="Yes"/>
    <s v="No"/>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37525-C3F1-430D-B317-BE982A6A1B0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wareness Channel">
  <location ref="G18:H27" firstHeaderRow="1" firstDataRow="1" firstDataCol="1"/>
  <pivotFields count="18">
    <pivotField showAll="0">
      <items count="8">
        <item x="6"/>
        <item x="0"/>
        <item x="2"/>
        <item x="1"/>
        <item x="3"/>
        <item x="4"/>
        <item x="5"/>
        <item t="default"/>
      </items>
    </pivotField>
    <pivotField showAll="0">
      <items count="5">
        <item x="2"/>
        <item x="0"/>
        <item x="3"/>
        <item x="1"/>
        <item t="default"/>
      </items>
    </pivotField>
    <pivotField showAll="0"/>
    <pivotField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showAll="0">
      <items count="12">
        <item x="6"/>
        <item x="1"/>
        <item x="9"/>
        <item x="5"/>
        <item x="0"/>
        <item x="4"/>
        <item x="7"/>
        <item x="10"/>
        <item x="8"/>
        <item x="2"/>
        <item x="3"/>
        <item t="default"/>
      </items>
    </pivotField>
    <pivotField showAll="0"/>
    <pivotField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axis="axisRow" dataField="1" showAll="0" sortType="ascending">
      <items count="9">
        <item x="6"/>
        <item x="3"/>
        <item x="2"/>
        <item x="4"/>
        <item x="7"/>
        <item x="5"/>
        <item x="1"/>
        <item x="0"/>
        <item t="default"/>
      </items>
      <autoSortScope>
        <pivotArea dataOnly="0" outline="0" fieldPosition="0">
          <references count="1">
            <reference field="4294967294" count="1" selected="0">
              <x v="0"/>
            </reference>
          </references>
        </pivotArea>
      </autoSortScope>
    </pivotField>
  </pivotFields>
  <rowFields count="1">
    <field x="17"/>
  </rowFields>
  <rowItems count="9">
    <i>
      <x v="5"/>
    </i>
    <i>
      <x v="4"/>
    </i>
    <i>
      <x/>
    </i>
    <i>
      <x v="6"/>
    </i>
    <i>
      <x v="3"/>
    </i>
    <i>
      <x v="1"/>
    </i>
    <i>
      <x v="7"/>
    </i>
    <i>
      <x v="2"/>
    </i>
    <i t="grand">
      <x/>
    </i>
  </rowItems>
  <colItems count="1">
    <i/>
  </colItems>
  <dataFields count="1">
    <dataField name="Distribution" fld="17" subtotal="count" showDataAs="percentOfTotal" baseField="0" baseItem="0" numFmtId="9"/>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67B805-5F34-48EE-BC92-0855A4C3865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usiness Categories">
  <location ref="G3:H15" firstHeaderRow="1" firstDataRow="1" firstDataCol="1"/>
  <pivotFields count="18">
    <pivotField showAll="0">
      <items count="8">
        <item x="6"/>
        <item x="0"/>
        <item x="2"/>
        <item x="1"/>
        <item x="3"/>
        <item x="4"/>
        <item x="5"/>
        <item t="default"/>
      </items>
    </pivotField>
    <pivotField showAll="0">
      <items count="5">
        <item x="2"/>
        <item x="0"/>
        <item x="3"/>
        <item x="1"/>
        <item t="default"/>
      </items>
    </pivotField>
    <pivotField showAll="0"/>
    <pivotField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axis="axisRow" showAll="0" sortType="ascending">
      <items count="12">
        <item x="6"/>
        <item x="1"/>
        <item x="9"/>
        <item x="5"/>
        <item x="0"/>
        <item x="4"/>
        <item x="7"/>
        <item x="10"/>
        <item x="8"/>
        <item x="2"/>
        <item x="3"/>
        <item t="default"/>
      </items>
      <autoSortScope>
        <pivotArea dataOnly="0" outline="0" fieldPosition="0">
          <references count="1">
            <reference field="4294967294" count="1" selected="0">
              <x v="0"/>
            </reference>
          </references>
        </pivotArea>
      </autoSortScope>
    </pivotField>
    <pivotField showAll="0"/>
    <pivotField dataField="1"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showAll="0">
      <items count="9">
        <item x="6"/>
        <item x="3"/>
        <item x="2"/>
        <item x="4"/>
        <item x="7"/>
        <item x="5"/>
        <item x="1"/>
        <item x="0"/>
        <item t="default"/>
      </items>
    </pivotField>
  </pivotFields>
  <rowFields count="1">
    <field x="6"/>
  </rowFields>
  <rowItems count="12">
    <i>
      <x v="8"/>
    </i>
    <i>
      <x v="6"/>
    </i>
    <i>
      <x v="1"/>
    </i>
    <i>
      <x v="2"/>
    </i>
    <i>
      <x v="7"/>
    </i>
    <i>
      <x v="3"/>
    </i>
    <i>
      <x v="9"/>
    </i>
    <i>
      <x/>
    </i>
    <i>
      <x v="4"/>
    </i>
    <i>
      <x v="10"/>
    </i>
    <i>
      <x v="5"/>
    </i>
    <i t="grand">
      <x/>
    </i>
  </rowItems>
  <colItems count="1">
    <i/>
  </colItems>
  <dataFields count="1">
    <dataField name="Sum of Revenue" fld="8"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7D77D0-46EE-475A-ADEA-D3820432608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asiness Categories">
  <location ref="D17:E29" firstHeaderRow="1" firstDataRow="1" firstDataCol="1"/>
  <pivotFields count="18">
    <pivotField showAll="0">
      <items count="8">
        <item x="6"/>
        <item x="0"/>
        <item x="2"/>
        <item x="1"/>
        <item x="3"/>
        <item x="4"/>
        <item x="5"/>
        <item t="default"/>
      </items>
    </pivotField>
    <pivotField showAll="0">
      <items count="5">
        <item x="2"/>
        <item x="0"/>
        <item x="3"/>
        <item x="1"/>
        <item t="default"/>
      </items>
    </pivotField>
    <pivotField showAll="0"/>
    <pivotField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axis="axisRow" dataField="1" showAll="0" sortType="ascending">
      <items count="12">
        <item x="6"/>
        <item x="1"/>
        <item x="9"/>
        <item x="5"/>
        <item x="0"/>
        <item x="4"/>
        <item x="7"/>
        <item x="10"/>
        <item x="8"/>
        <item x="2"/>
        <item x="3"/>
        <item t="default"/>
      </items>
      <autoSortScope>
        <pivotArea dataOnly="0" outline="0" fieldPosition="0">
          <references count="1">
            <reference field="4294967294" count="1" selected="0">
              <x v="0"/>
            </reference>
          </references>
        </pivotArea>
      </autoSortScope>
    </pivotField>
    <pivotField showAll="0"/>
    <pivotField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showAll="0">
      <items count="9">
        <item x="6"/>
        <item x="3"/>
        <item x="2"/>
        <item x="4"/>
        <item x="7"/>
        <item x="5"/>
        <item x="1"/>
        <item x="0"/>
        <item t="default"/>
      </items>
    </pivotField>
  </pivotFields>
  <rowFields count="1">
    <field x="6"/>
  </rowFields>
  <rowItems count="12">
    <i>
      <x v="8"/>
    </i>
    <i>
      <x v="7"/>
    </i>
    <i>
      <x v="2"/>
    </i>
    <i>
      <x v="1"/>
    </i>
    <i>
      <x v="3"/>
    </i>
    <i>
      <x v="6"/>
    </i>
    <i>
      <x v="9"/>
    </i>
    <i>
      <x v="5"/>
    </i>
    <i>
      <x v="10"/>
    </i>
    <i>
      <x/>
    </i>
    <i>
      <x v="4"/>
    </i>
    <i t="grand">
      <x/>
    </i>
  </rowItems>
  <colItems count="1">
    <i/>
  </colItems>
  <dataFields count="1">
    <dataField name="Distribution" fld="6" subtotal="count" showDataAs="percentOfTotal" baseField="0" baseItem="0"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7EA59C-E12A-43A9-B7BE-921AA16D993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States">
  <location ref="A14:B43" firstHeaderRow="1" firstDataRow="1" firstDataCol="1"/>
  <pivotFields count="18">
    <pivotField showAll="0">
      <items count="8">
        <item x="6"/>
        <item x="0"/>
        <item x="2"/>
        <item x="1"/>
        <item x="3"/>
        <item x="4"/>
        <item x="5"/>
        <item t="default"/>
      </items>
    </pivotField>
    <pivotField showAll="0">
      <items count="5">
        <item x="2"/>
        <item x="0"/>
        <item x="3"/>
        <item x="1"/>
        <item t="default"/>
      </items>
    </pivotField>
    <pivotField showAll="0"/>
    <pivotField axis="axisRow" dataField="1"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showAll="0">
      <items count="12">
        <item x="6"/>
        <item x="1"/>
        <item x="9"/>
        <item x="5"/>
        <item x="0"/>
        <item x="4"/>
        <item x="7"/>
        <item x="10"/>
        <item x="8"/>
        <item x="2"/>
        <item x="3"/>
        <item t="default"/>
      </items>
    </pivotField>
    <pivotField showAll="0"/>
    <pivotField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showAll="0">
      <items count="9">
        <item x="6"/>
        <item x="3"/>
        <item x="2"/>
        <item x="4"/>
        <item x="7"/>
        <item x="5"/>
        <item x="1"/>
        <item x="0"/>
        <item t="default"/>
      </items>
    </pivotField>
  </pivotFields>
  <rowFields count="1">
    <field x="3"/>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Distribution" fld="3" subtotal="count" showDataAs="percentOfTotal" baseField="0" baseItem="0" numFmtId="9"/>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98A47F-FD56-4451-B0CB-C7FDB2A8F0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A3:B11" firstHeaderRow="1" firstDataRow="1" firstDataCol="1"/>
  <pivotFields count="18">
    <pivotField axis="axisRow" dataField="1" showAll="0">
      <items count="8">
        <item x="6"/>
        <item x="0"/>
        <item x="2"/>
        <item x="1"/>
        <item x="3"/>
        <item x="4"/>
        <item x="5"/>
        <item t="default"/>
      </items>
    </pivotField>
    <pivotField showAll="0">
      <items count="5">
        <item x="2"/>
        <item x="0"/>
        <item x="3"/>
        <item x="1"/>
        <item t="default"/>
      </items>
    </pivotField>
    <pivotField showAll="0"/>
    <pivotField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showAll="0">
      <items count="12">
        <item x="6"/>
        <item x="1"/>
        <item x="9"/>
        <item x="5"/>
        <item x="0"/>
        <item x="4"/>
        <item x="7"/>
        <item x="10"/>
        <item x="8"/>
        <item x="2"/>
        <item x="3"/>
        <item t="default"/>
      </items>
    </pivotField>
    <pivotField showAll="0"/>
    <pivotField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showAll="0">
      <items count="9">
        <item x="6"/>
        <item x="3"/>
        <item x="2"/>
        <item x="4"/>
        <item x="7"/>
        <item x="5"/>
        <item x="1"/>
        <item x="0"/>
        <item t="default"/>
      </items>
    </pivotField>
  </pivotFields>
  <rowFields count="1">
    <field x="0"/>
  </rowFields>
  <rowItems count="8">
    <i>
      <x/>
    </i>
    <i>
      <x v="1"/>
    </i>
    <i>
      <x v="2"/>
    </i>
    <i>
      <x v="3"/>
    </i>
    <i>
      <x v="4"/>
    </i>
    <i>
      <x v="5"/>
    </i>
    <i>
      <x v="6"/>
    </i>
    <i t="grand">
      <x/>
    </i>
  </rowItems>
  <colItems count="1">
    <i/>
  </colItems>
  <dataFields count="1">
    <dataField name="Distribution" fld="0" subtotal="count"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893645-EEC6-4D26-8AA2-A01A70D3689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Business Longevity">
  <location ref="D3:E8" firstHeaderRow="1" firstDataRow="1" firstDataCol="1"/>
  <pivotFields count="18">
    <pivotField showAll="0">
      <items count="8">
        <item x="6"/>
        <item x="0"/>
        <item x="2"/>
        <item x="1"/>
        <item x="3"/>
        <item x="4"/>
        <item x="5"/>
        <item t="default"/>
      </items>
    </pivotField>
    <pivotField axis="axisRow" dataField="1" showAll="0" sortType="ascending">
      <items count="5">
        <item x="2"/>
        <item x="0"/>
        <item x="3"/>
        <item x="1"/>
        <item t="default"/>
      </items>
      <autoSortScope>
        <pivotArea dataOnly="0" outline="0" fieldPosition="0">
          <references count="1">
            <reference field="4294967294" count="1" selected="0">
              <x v="0"/>
            </reference>
          </references>
        </pivotArea>
      </autoSortScope>
    </pivotField>
    <pivotField showAll="0"/>
    <pivotField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showAll="0">
      <items count="12">
        <item x="6"/>
        <item x="1"/>
        <item x="9"/>
        <item x="5"/>
        <item x="0"/>
        <item x="4"/>
        <item x="7"/>
        <item x="10"/>
        <item x="8"/>
        <item x="2"/>
        <item x="3"/>
        <item t="default"/>
      </items>
    </pivotField>
    <pivotField showAll="0"/>
    <pivotField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showAll="0">
      <items count="9">
        <item x="6"/>
        <item x="3"/>
        <item x="2"/>
        <item x="4"/>
        <item x="7"/>
        <item x="5"/>
        <item x="1"/>
        <item x="0"/>
        <item t="default"/>
      </items>
    </pivotField>
  </pivotFields>
  <rowFields count="1">
    <field x="1"/>
  </rowFields>
  <rowItems count="5">
    <i>
      <x v="2"/>
    </i>
    <i>
      <x v="3"/>
    </i>
    <i>
      <x/>
    </i>
    <i>
      <x v="1"/>
    </i>
    <i t="grand">
      <x/>
    </i>
  </rowItems>
  <colItems count="1">
    <i/>
  </colItems>
  <dataFields count="1">
    <dataField name="Distribution" fld="1" subtotal="count" showDataAs="percentOfTotal" baseField="0" baseItem="0" numFmtId="9"/>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98A660-C6B3-4BC1-B6B2-551865A71F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stration">
  <location ref="D11:E14" firstHeaderRow="1" firstDataRow="1" firstDataCol="1"/>
  <pivotFields count="18">
    <pivotField showAll="0">
      <items count="8">
        <item x="6"/>
        <item x="0"/>
        <item x="2"/>
        <item x="1"/>
        <item x="3"/>
        <item x="4"/>
        <item x="5"/>
        <item t="default"/>
      </items>
    </pivotField>
    <pivotField showAll="0">
      <items count="5">
        <item x="2"/>
        <item x="0"/>
        <item x="3"/>
        <item x="1"/>
        <item t="default"/>
      </items>
    </pivotField>
    <pivotField axis="axisRow" dataField="1" showAll="0">
      <items count="3">
        <item x="0"/>
        <item x="1"/>
        <item t="default"/>
      </items>
    </pivotField>
    <pivotField showAll="0">
      <items count="30">
        <item x="25"/>
        <item x="6"/>
        <item x="22"/>
        <item x="8"/>
        <item x="18"/>
        <item x="23"/>
        <item x="28"/>
        <item x="5"/>
        <item x="12"/>
        <item x="7"/>
        <item x="9"/>
        <item x="20"/>
        <item x="10"/>
        <item x="19"/>
        <item x="15"/>
        <item x="4"/>
        <item x="2"/>
        <item x="24"/>
        <item x="27"/>
        <item x="11"/>
        <item x="13"/>
        <item x="1"/>
        <item x="26"/>
        <item x="16"/>
        <item x="0"/>
        <item x="21"/>
        <item x="17"/>
        <item x="14"/>
        <item h="1" x="3"/>
        <item t="default"/>
      </items>
    </pivotField>
    <pivotField showAll="0"/>
    <pivotField showAll="0"/>
    <pivotField showAll="0">
      <items count="12">
        <item x="6"/>
        <item x="1"/>
        <item x="9"/>
        <item x="5"/>
        <item x="0"/>
        <item x="4"/>
        <item x="7"/>
        <item x="10"/>
        <item x="8"/>
        <item x="2"/>
        <item x="3"/>
        <item t="default"/>
      </items>
    </pivotField>
    <pivotField showAll="0"/>
    <pivotField numFmtId="164" showAll="0">
      <items count="57">
        <item x="3"/>
        <item x="21"/>
        <item x="49"/>
        <item x="53"/>
        <item x="2"/>
        <item x="30"/>
        <item x="15"/>
        <item x="10"/>
        <item x="51"/>
        <item x="7"/>
        <item x="48"/>
        <item x="6"/>
        <item x="46"/>
        <item x="19"/>
        <item x="42"/>
        <item x="5"/>
        <item x="35"/>
        <item x="23"/>
        <item x="41"/>
        <item x="36"/>
        <item x="27"/>
        <item x="0"/>
        <item x="14"/>
        <item x="4"/>
        <item x="26"/>
        <item x="1"/>
        <item x="43"/>
        <item x="16"/>
        <item x="38"/>
        <item x="24"/>
        <item x="9"/>
        <item x="34"/>
        <item x="31"/>
        <item x="18"/>
        <item x="20"/>
        <item x="47"/>
        <item x="29"/>
        <item x="44"/>
        <item x="54"/>
        <item x="39"/>
        <item x="50"/>
        <item x="8"/>
        <item x="45"/>
        <item x="13"/>
        <item x="52"/>
        <item x="22"/>
        <item x="28"/>
        <item x="40"/>
        <item x="55"/>
        <item x="25"/>
        <item x="11"/>
        <item x="17"/>
        <item x="33"/>
        <item x="12"/>
        <item x="37"/>
        <item x="32"/>
        <item t="default"/>
      </items>
    </pivotField>
    <pivotField numFmtId="164" showAll="0"/>
    <pivotField showAll="0"/>
    <pivotField showAll="0"/>
    <pivotField showAll="0"/>
    <pivotField showAll="0"/>
    <pivotField showAll="0"/>
    <pivotField showAll="0"/>
    <pivotField showAll="0"/>
    <pivotField showAll="0">
      <items count="9">
        <item x="6"/>
        <item x="3"/>
        <item x="2"/>
        <item x="4"/>
        <item x="7"/>
        <item x="5"/>
        <item x="1"/>
        <item x="0"/>
        <item t="default"/>
      </items>
    </pivotField>
  </pivotFields>
  <rowFields count="1">
    <field x="2"/>
  </rowFields>
  <rowItems count="3">
    <i>
      <x/>
    </i>
    <i>
      <x v="1"/>
    </i>
    <i t="grand">
      <x/>
    </i>
  </rowItems>
  <colItems count="1">
    <i/>
  </colItems>
  <dataFields count="1">
    <dataField name="Distribution" fld="2" subtotal="count" showDataAs="percentOfTota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7265029B-CC89-462B-B714-32576AFA05C3}" sourceName="Age Range">
  <pivotTables>
    <pivotTable tabId="4" name="PivotTable2"/>
    <pivotTable tabId="4" name="PivotTable1"/>
    <pivotTable tabId="4" name="PivotTable3"/>
    <pivotTable tabId="4" name="PivotTable4"/>
    <pivotTable tabId="4" name="PivotTable5"/>
    <pivotTable tabId="4" name="PivotTable6"/>
    <pivotTable tabId="4" name="PivotTable7"/>
  </pivotTables>
  <data>
    <tabular pivotCacheId="1807796541">
      <items count="7">
        <i x="6" s="1"/>
        <i x="0" s="1"/>
        <i x="2" s="1"/>
        <i x="1"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Longevity" xr10:uid="{BCB1407E-26D4-4A99-BC79-CE72F7171174}" sourceName="Business Longevity">
  <pivotTables>
    <pivotTable tabId="4" name="PivotTable4"/>
    <pivotTable tabId="4" name="PivotTable1"/>
    <pivotTable tabId="4" name="PivotTable2"/>
    <pivotTable tabId="4" name="PivotTable3"/>
    <pivotTable tabId="4" name="PivotTable5"/>
    <pivotTable tabId="4" name="PivotTable6"/>
    <pivotTable tabId="4" name="PivotTable7"/>
  </pivotTables>
  <data>
    <tabular pivotCacheId="1807796541">
      <items count="4">
        <i x="2"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category" xr10:uid="{46E05879-289B-4D08-9966-28C211F9CCD7}" sourceName="Business category">
  <pivotTables>
    <pivotTable tabId="4" name="PivotTable5"/>
    <pivotTable tabId="4" name="PivotTable1"/>
    <pivotTable tabId="4" name="PivotTable2"/>
    <pivotTable tabId="4" name="PivotTable3"/>
    <pivotTable tabId="4" name="PivotTable4"/>
    <pivotTable tabId="4" name="PivotTable6"/>
    <pivotTable tabId="4" name="PivotTable7"/>
  </pivotTables>
  <data>
    <tabular pivotCacheId="1807796541">
      <items count="11">
        <i x="6" s="1"/>
        <i x="1" s="1"/>
        <i x="9" s="1"/>
        <i x="5" s="1"/>
        <i x="0" s="1"/>
        <i x="4" s="1"/>
        <i x="7" s="1"/>
        <i x="10" s="1"/>
        <i x="8"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Location_?" xr10:uid="{DEBB52D3-9F0D-4FE1-84A6-E15016C85E63}" sourceName="Business Location ?">
  <pivotTables>
    <pivotTable tabId="4" name="PivotTable3"/>
    <pivotTable tabId="4" name="PivotTable1"/>
    <pivotTable tabId="4" name="PivotTable2"/>
    <pivotTable tabId="4" name="PivotTable4"/>
    <pivotTable tabId="4" name="PivotTable5"/>
    <pivotTable tabId="4" name="PivotTable6"/>
    <pivotTable tabId="4" name="PivotTable7"/>
  </pivotTables>
  <data>
    <tabular pivotCacheId="1807796541">
      <items count="29">
        <i x="25" s="1"/>
        <i x="6" s="1"/>
        <i x="22" s="1"/>
        <i x="8" s="1"/>
        <i x="18" s="1"/>
        <i x="23" s="1"/>
        <i x="28" s="1"/>
        <i x="5" s="1"/>
        <i x="12" s="1"/>
        <i x="7" s="1"/>
        <i x="9" s="1"/>
        <i x="20" s="1"/>
        <i x="10" s="1"/>
        <i x="19" s="1"/>
        <i x="15" s="1"/>
        <i x="4" s="1"/>
        <i x="2" s="1"/>
        <i x="24" s="1"/>
        <i x="27" s="1"/>
        <i x="11" s="1"/>
        <i x="13" s="1"/>
        <i x="1" s="1"/>
        <i x="26" s="1"/>
        <i x="16" s="1"/>
        <i x="0" s="1"/>
        <i x="21" s="1"/>
        <i x="17" s="1"/>
        <i x="1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Range" xr10:uid="{632BDF12-43E7-4112-9217-5A4059AF8445}" cache="Slicer_Age_Range" caption="Age Range" rowHeight="241300"/>
  <slicer name="Business Longevity" xr10:uid="{D91A4858-B990-4636-B080-5F1424528589}" cache="Slicer_Business_Longevity" caption="Business Longevity" rowHeight="241300"/>
  <slicer name="Business category" xr10:uid="{17F3638E-CF1A-4EF0-A238-4869FB7C8FA3}" cache="Slicer_Business_category" caption="Business category" startItem="5" rowHeight="241300"/>
  <slicer name="Business Location ?" xr10:uid="{17182298-C149-45CD-972F-96B494F7509B}" cache="Slicer_Business_Location_?" caption="Business Location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D1E444-C774-4916-B09D-4F41D16AE85C}" name="Table1" displayName="Table1" ref="A1:R105" totalsRowShown="0">
  <autoFilter ref="A1:R105" xr:uid="{FBD1E444-C774-4916-B09D-4F41D16AE85C}"/>
  <tableColumns count="18">
    <tableColumn id="1" xr3:uid="{E5B27078-7A6F-4322-B7A4-26D4140971FF}" name="Age Range"/>
    <tableColumn id="2" xr3:uid="{8D8E112A-A74A-4606-913B-716BF5036D61}" name="Business Longevity"/>
    <tableColumn id="3" xr3:uid="{8497C5FB-1C96-4EE0-8356-6101F1F975A5}" name="Business Registration"/>
    <tableColumn id="4" xr3:uid="{03F949D3-233A-445C-9B50-F1587DA26A37}" name="Business Location ?"/>
    <tableColumn id="5" xr3:uid="{95E9BE26-A265-4EB6-9DC9-C09D6A1FE106}" name="Do you have a team? "/>
    <tableColumn id="6" xr3:uid="{909F1D89-6018-4B9F-9C4D-79F58F7F6563}" name="If yes, state the number of your team members"/>
    <tableColumn id="7" xr3:uid="{2439ACBF-5363-47B3-A8B1-A9C273A594BB}" name="Business category"/>
    <tableColumn id="8" xr3:uid="{E9F732E3-E7F1-4BC3-8719-0043354BF770}" name="Has the business started generating revenue? "/>
    <tableColumn id="9" xr3:uid="{10F37ECD-0730-473C-8D61-D096E917A72D}" name="Revenue" dataDxfId="1"/>
    <tableColumn id="10" xr3:uid="{5AC16B91-52A1-4D53-BAA6-E9648B9F6955}" name="What was your last annual revenue in Naira?" dataDxfId="0"/>
    <tableColumn id="11" xr3:uid="{F577064C-5D37-4B4E-BE75-70725CC569EE}" name="How many customers have you served since inception of your business?"/>
    <tableColumn id="12" xr3:uid="{FA2F4D73-014E-44C0-8320-30DDDD6BD581}" name="What kind of funding has grown your business to the stage it is now? (Select all that applies)"/>
    <tableColumn id="13" xr3:uid="{D8DB9794-CEEA-4287-91DB-3C896C3AFD8C}" name="What kind of funding are you seeking now?"/>
    <tableColumn id="14" xr3:uid="{1A0404CB-3ACF-4762-A26F-6B4A25720403}" name="Do you have up-to-date financial records ?"/>
    <tableColumn id="15" xr3:uid="{69173498-0B57-4716-954E-08232686B0CA}" name="If you are selected, you must be physically present in the training centre at Ibadan between 27th-30th of June (9AM - 4PM daily). Do you agree to this?"/>
    <tableColumn id="16" xr3:uid="{BD54C651-1C3A-4F20-B65E-80E22C18997A}" name="Have participated in any ONE Foundation program before ?"/>
    <tableColumn id="17" xr3:uid="{44F1619B-2483-45FB-A0BF-F95882E21D6F}" name="If yes, kindly state the program"/>
    <tableColumn id="18" xr3:uid="{D46DBD17-6898-4BDB-AAD4-13C6AC60D2C6}" name="Awareness Channe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DF060-DA8C-4CB6-84ED-5A740C4D06C7}">
  <dimension ref="A1:R105"/>
  <sheetViews>
    <sheetView workbookViewId="0">
      <selection activeCell="R11" sqref="R11"/>
    </sheetView>
  </sheetViews>
  <sheetFormatPr defaultRowHeight="15" x14ac:dyDescent="0.25"/>
  <cols>
    <col min="1" max="1" width="16.28515625" customWidth="1"/>
    <col min="2" max="2" width="21.42578125" customWidth="1"/>
    <col min="3" max="3" width="28.5703125" customWidth="1"/>
    <col min="4" max="4" width="20.140625" customWidth="1"/>
    <col min="5" max="5" width="21.85546875" customWidth="1"/>
    <col min="6" max="6" width="16.42578125" customWidth="1"/>
    <col min="7" max="7" width="41.85546875" customWidth="1"/>
    <col min="8" max="8" width="43.85546875" customWidth="1"/>
    <col min="9" max="9" width="33.42578125" style="1" customWidth="1"/>
    <col min="10" max="10" width="20.42578125" style="1" customWidth="1"/>
    <col min="11" max="11" width="22" customWidth="1"/>
    <col min="12" max="12" width="42.42578125" customWidth="1"/>
    <col min="13" max="13" width="26.5703125" customWidth="1"/>
    <col min="14" max="14" width="12" customWidth="1"/>
    <col min="15" max="15" width="14.5703125" customWidth="1"/>
    <col min="16" max="16" width="10.140625" customWidth="1"/>
    <col min="17" max="17" width="13.5703125" customWidth="1"/>
    <col min="18" max="18" width="16" customWidth="1"/>
  </cols>
  <sheetData>
    <row r="1" spans="1:18" x14ac:dyDescent="0.25">
      <c r="A1" t="s">
        <v>108</v>
      </c>
      <c r="B1" t="s">
        <v>104</v>
      </c>
      <c r="C1" t="s">
        <v>106</v>
      </c>
      <c r="D1" t="s">
        <v>0</v>
      </c>
      <c r="E1" t="s">
        <v>1</v>
      </c>
      <c r="F1" t="s">
        <v>2</v>
      </c>
      <c r="G1" t="s">
        <v>107</v>
      </c>
      <c r="H1" t="s">
        <v>3</v>
      </c>
      <c r="I1" s="1" t="s">
        <v>109</v>
      </c>
      <c r="J1" s="1" t="s">
        <v>4</v>
      </c>
      <c r="K1" t="s">
        <v>5</v>
      </c>
      <c r="L1" t="s">
        <v>6</v>
      </c>
      <c r="M1" t="s">
        <v>7</v>
      </c>
      <c r="N1" t="s">
        <v>8</v>
      </c>
      <c r="O1" t="s">
        <v>9</v>
      </c>
      <c r="P1" t="s">
        <v>10</v>
      </c>
      <c r="Q1" t="s">
        <v>11</v>
      </c>
      <c r="R1" t="s">
        <v>117</v>
      </c>
    </row>
    <row r="2" spans="1:18" x14ac:dyDescent="0.25">
      <c r="A2" t="s">
        <v>12</v>
      </c>
      <c r="B2" t="s">
        <v>13</v>
      </c>
      <c r="C2" t="s">
        <v>14</v>
      </c>
      <c r="D2" t="s">
        <v>15</v>
      </c>
      <c r="E2" t="s">
        <v>14</v>
      </c>
      <c r="G2" t="s">
        <v>16</v>
      </c>
      <c r="H2" t="s">
        <v>17</v>
      </c>
      <c r="I2" s="1">
        <v>500000</v>
      </c>
      <c r="J2" s="1">
        <v>200000</v>
      </c>
      <c r="K2" t="s">
        <v>18</v>
      </c>
      <c r="L2" t="s">
        <v>19</v>
      </c>
      <c r="M2" t="s">
        <v>20</v>
      </c>
      <c r="N2" t="s">
        <v>17</v>
      </c>
      <c r="O2" t="s">
        <v>17</v>
      </c>
      <c r="P2" t="s">
        <v>14</v>
      </c>
      <c r="R2" t="s">
        <v>21</v>
      </c>
    </row>
    <row r="3" spans="1:18" x14ac:dyDescent="0.25">
      <c r="A3" t="s">
        <v>22</v>
      </c>
      <c r="B3" t="s">
        <v>13</v>
      </c>
      <c r="C3" t="s">
        <v>17</v>
      </c>
      <c r="D3" t="s">
        <v>15</v>
      </c>
      <c r="E3" t="s">
        <v>17</v>
      </c>
      <c r="F3">
        <v>5</v>
      </c>
      <c r="G3" t="s">
        <v>23</v>
      </c>
      <c r="H3" t="s">
        <v>17</v>
      </c>
      <c r="I3" s="1">
        <v>1000000</v>
      </c>
      <c r="J3" s="1">
        <v>250000</v>
      </c>
      <c r="K3" t="s">
        <v>18</v>
      </c>
      <c r="L3" t="s">
        <v>24</v>
      </c>
      <c r="M3" t="s">
        <v>25</v>
      </c>
      <c r="N3" t="s">
        <v>14</v>
      </c>
      <c r="O3" t="s">
        <v>17</v>
      </c>
      <c r="P3" t="s">
        <v>14</v>
      </c>
      <c r="R3" t="s">
        <v>21</v>
      </c>
    </row>
    <row r="4" spans="1:18" x14ac:dyDescent="0.25">
      <c r="A4" t="s">
        <v>22</v>
      </c>
      <c r="B4" t="s">
        <v>26</v>
      </c>
      <c r="C4" t="s">
        <v>17</v>
      </c>
      <c r="D4" t="s">
        <v>15</v>
      </c>
      <c r="E4" t="s">
        <v>17</v>
      </c>
      <c r="F4">
        <v>4</v>
      </c>
      <c r="G4" t="s">
        <v>27</v>
      </c>
      <c r="H4" t="s">
        <v>17</v>
      </c>
      <c r="I4" s="1">
        <v>500000</v>
      </c>
      <c r="J4" s="1">
        <v>234000</v>
      </c>
      <c r="K4" t="s">
        <v>28</v>
      </c>
      <c r="L4" t="s">
        <v>24</v>
      </c>
      <c r="M4" t="s">
        <v>20</v>
      </c>
      <c r="N4" t="s">
        <v>14</v>
      </c>
      <c r="O4" t="s">
        <v>17</v>
      </c>
      <c r="P4" t="s">
        <v>14</v>
      </c>
      <c r="R4" t="s">
        <v>21</v>
      </c>
    </row>
    <row r="5" spans="1:18" x14ac:dyDescent="0.25">
      <c r="A5" t="s">
        <v>29</v>
      </c>
      <c r="B5" t="s">
        <v>13</v>
      </c>
      <c r="C5" t="s">
        <v>14</v>
      </c>
      <c r="D5" t="s">
        <v>15</v>
      </c>
      <c r="E5" t="s">
        <v>14</v>
      </c>
      <c r="G5" t="s">
        <v>16</v>
      </c>
      <c r="H5" t="s">
        <v>17</v>
      </c>
      <c r="I5" s="1">
        <v>20000</v>
      </c>
      <c r="J5" s="1">
        <v>100000</v>
      </c>
      <c r="K5" t="s">
        <v>30</v>
      </c>
      <c r="L5" t="s">
        <v>24</v>
      </c>
      <c r="M5" t="s">
        <v>20</v>
      </c>
      <c r="N5" t="s">
        <v>17</v>
      </c>
      <c r="O5" t="s">
        <v>17</v>
      </c>
      <c r="P5" t="s">
        <v>17</v>
      </c>
      <c r="Q5" t="s">
        <v>31</v>
      </c>
      <c r="R5" t="s">
        <v>32</v>
      </c>
    </row>
    <row r="6" spans="1:18" x14ac:dyDescent="0.25">
      <c r="A6" t="s">
        <v>12</v>
      </c>
      <c r="B6" t="s">
        <v>13</v>
      </c>
      <c r="C6" t="s">
        <v>14</v>
      </c>
      <c r="D6" t="s">
        <v>33</v>
      </c>
      <c r="E6" t="s">
        <v>14</v>
      </c>
      <c r="G6" t="s">
        <v>16</v>
      </c>
      <c r="H6" t="s">
        <v>17</v>
      </c>
      <c r="I6" s="1">
        <v>2000</v>
      </c>
      <c r="J6" s="1">
        <v>500</v>
      </c>
      <c r="K6" t="s">
        <v>30</v>
      </c>
      <c r="L6" t="s">
        <v>34</v>
      </c>
      <c r="M6" t="s">
        <v>35</v>
      </c>
      <c r="N6" t="s">
        <v>14</v>
      </c>
      <c r="O6" t="s">
        <v>17</v>
      </c>
      <c r="P6" t="s">
        <v>14</v>
      </c>
      <c r="R6" t="s">
        <v>21</v>
      </c>
    </row>
    <row r="7" spans="1:18" x14ac:dyDescent="0.25">
      <c r="A7" t="s">
        <v>22</v>
      </c>
      <c r="B7" t="s">
        <v>36</v>
      </c>
      <c r="C7" t="s">
        <v>17</v>
      </c>
      <c r="D7" t="s">
        <v>37</v>
      </c>
      <c r="E7" t="s">
        <v>17</v>
      </c>
      <c r="F7">
        <v>3</v>
      </c>
      <c r="G7" t="s">
        <v>16</v>
      </c>
      <c r="H7" t="s">
        <v>17</v>
      </c>
      <c r="I7" s="1">
        <v>700000</v>
      </c>
      <c r="J7" s="1">
        <v>100000</v>
      </c>
      <c r="K7" t="s">
        <v>30</v>
      </c>
      <c r="L7" t="s">
        <v>24</v>
      </c>
      <c r="M7" t="s">
        <v>38</v>
      </c>
      <c r="N7" t="s">
        <v>14</v>
      </c>
      <c r="O7" t="s">
        <v>17</v>
      </c>
      <c r="P7" t="s">
        <v>14</v>
      </c>
      <c r="R7" t="s">
        <v>21</v>
      </c>
    </row>
    <row r="8" spans="1:18" x14ac:dyDescent="0.25">
      <c r="A8" t="s">
        <v>29</v>
      </c>
      <c r="B8" t="s">
        <v>36</v>
      </c>
      <c r="C8" t="s">
        <v>17</v>
      </c>
      <c r="D8" t="s">
        <v>37</v>
      </c>
      <c r="E8" t="s">
        <v>17</v>
      </c>
      <c r="F8">
        <v>3</v>
      </c>
      <c r="G8" t="s">
        <v>39</v>
      </c>
      <c r="H8" t="s">
        <v>17</v>
      </c>
      <c r="I8" s="1">
        <v>300000</v>
      </c>
      <c r="J8" s="1">
        <v>300000</v>
      </c>
      <c r="K8" t="s">
        <v>30</v>
      </c>
      <c r="L8" t="s">
        <v>24</v>
      </c>
      <c r="M8" t="s">
        <v>25</v>
      </c>
      <c r="N8" t="s">
        <v>17</v>
      </c>
      <c r="O8" t="s">
        <v>17</v>
      </c>
      <c r="P8" t="s">
        <v>14</v>
      </c>
      <c r="R8" t="s">
        <v>40</v>
      </c>
    </row>
    <row r="9" spans="1:18" x14ac:dyDescent="0.25">
      <c r="A9" t="s">
        <v>12</v>
      </c>
      <c r="B9" t="s">
        <v>13</v>
      </c>
      <c r="C9" t="s">
        <v>17</v>
      </c>
      <c r="E9" t="s">
        <v>17</v>
      </c>
      <c r="F9">
        <v>5</v>
      </c>
      <c r="G9" t="s">
        <v>16</v>
      </c>
      <c r="H9" t="s">
        <v>17</v>
      </c>
      <c r="I9" s="1">
        <v>300000</v>
      </c>
      <c r="J9" s="1">
        <v>160000</v>
      </c>
      <c r="K9" t="s">
        <v>41</v>
      </c>
      <c r="L9" t="s">
        <v>24</v>
      </c>
      <c r="M9" t="s">
        <v>20</v>
      </c>
      <c r="N9" t="s">
        <v>17</v>
      </c>
      <c r="O9" t="s">
        <v>17</v>
      </c>
      <c r="P9" t="s">
        <v>14</v>
      </c>
      <c r="R9" t="s">
        <v>40</v>
      </c>
    </row>
    <row r="10" spans="1:18" x14ac:dyDescent="0.25">
      <c r="A10" t="s">
        <v>29</v>
      </c>
      <c r="B10" t="s">
        <v>13</v>
      </c>
      <c r="C10" t="s">
        <v>17</v>
      </c>
      <c r="D10" t="s">
        <v>15</v>
      </c>
      <c r="E10" t="s">
        <v>14</v>
      </c>
      <c r="G10" t="s">
        <v>16</v>
      </c>
      <c r="H10" t="s">
        <v>17</v>
      </c>
      <c r="I10" s="1">
        <v>135000</v>
      </c>
      <c r="J10" s="1">
        <v>70000</v>
      </c>
      <c r="K10" t="s">
        <v>30</v>
      </c>
      <c r="L10" t="s">
        <v>42</v>
      </c>
      <c r="M10" t="s">
        <v>20</v>
      </c>
      <c r="N10" t="s">
        <v>14</v>
      </c>
      <c r="O10" t="s">
        <v>17</v>
      </c>
      <c r="P10" t="s">
        <v>14</v>
      </c>
      <c r="R10" t="s">
        <v>40</v>
      </c>
    </row>
    <row r="11" spans="1:18" x14ac:dyDescent="0.25">
      <c r="A11" t="s">
        <v>22</v>
      </c>
      <c r="B11" t="s">
        <v>36</v>
      </c>
      <c r="C11" t="s">
        <v>17</v>
      </c>
      <c r="D11" t="s">
        <v>15</v>
      </c>
      <c r="E11" t="s">
        <v>17</v>
      </c>
      <c r="F11">
        <v>3</v>
      </c>
      <c r="G11" t="s">
        <v>39</v>
      </c>
      <c r="H11" t="s">
        <v>17</v>
      </c>
      <c r="I11" s="1">
        <v>100000</v>
      </c>
      <c r="J11" s="1">
        <v>20000</v>
      </c>
      <c r="K11" t="s">
        <v>30</v>
      </c>
      <c r="L11" t="s">
        <v>24</v>
      </c>
      <c r="M11" t="s">
        <v>20</v>
      </c>
      <c r="N11" t="s">
        <v>17</v>
      </c>
      <c r="O11" t="s">
        <v>17</v>
      </c>
      <c r="P11" t="s">
        <v>14</v>
      </c>
      <c r="R11" t="s">
        <v>40</v>
      </c>
    </row>
    <row r="12" spans="1:18" x14ac:dyDescent="0.25">
      <c r="A12" t="s">
        <v>43</v>
      </c>
      <c r="B12" t="s">
        <v>26</v>
      </c>
      <c r="C12" t="s">
        <v>17</v>
      </c>
      <c r="D12" t="s">
        <v>37</v>
      </c>
      <c r="E12" t="s">
        <v>17</v>
      </c>
      <c r="F12">
        <v>2</v>
      </c>
      <c r="G12" t="s">
        <v>16</v>
      </c>
      <c r="H12" t="s">
        <v>17</v>
      </c>
      <c r="I12" s="1">
        <v>3000000</v>
      </c>
      <c r="J12" s="1">
        <v>500000</v>
      </c>
      <c r="K12" t="s">
        <v>44</v>
      </c>
      <c r="L12" t="s">
        <v>42</v>
      </c>
      <c r="M12" t="s">
        <v>20</v>
      </c>
      <c r="N12" t="s">
        <v>17</v>
      </c>
      <c r="O12" t="s">
        <v>17</v>
      </c>
      <c r="P12" t="s">
        <v>17</v>
      </c>
      <c r="Q12" t="s">
        <v>45</v>
      </c>
      <c r="R12" t="s">
        <v>40</v>
      </c>
    </row>
    <row r="13" spans="1:18" x14ac:dyDescent="0.25">
      <c r="A13" t="s">
        <v>29</v>
      </c>
      <c r="B13" t="s">
        <v>13</v>
      </c>
      <c r="C13" t="s">
        <v>17</v>
      </c>
      <c r="D13" t="s">
        <v>46</v>
      </c>
      <c r="E13" t="s">
        <v>17</v>
      </c>
      <c r="F13">
        <v>5</v>
      </c>
      <c r="G13" t="s">
        <v>39</v>
      </c>
      <c r="H13" t="s">
        <v>17</v>
      </c>
      <c r="I13" s="1">
        <v>1500000</v>
      </c>
      <c r="J13" s="1">
        <v>500000</v>
      </c>
      <c r="K13" t="s">
        <v>30</v>
      </c>
      <c r="L13" t="s">
        <v>24</v>
      </c>
      <c r="M13" t="s">
        <v>38</v>
      </c>
      <c r="N13" t="s">
        <v>14</v>
      </c>
      <c r="O13" t="s">
        <v>17</v>
      </c>
      <c r="P13" t="s">
        <v>14</v>
      </c>
      <c r="R13" t="s">
        <v>40</v>
      </c>
    </row>
    <row r="14" spans="1:18" x14ac:dyDescent="0.25">
      <c r="A14" t="s">
        <v>29</v>
      </c>
      <c r="B14" t="s">
        <v>36</v>
      </c>
      <c r="C14" t="s">
        <v>14</v>
      </c>
      <c r="D14" t="s">
        <v>37</v>
      </c>
      <c r="E14" t="s">
        <v>14</v>
      </c>
      <c r="G14" t="s">
        <v>16</v>
      </c>
      <c r="H14" t="s">
        <v>17</v>
      </c>
      <c r="I14" s="1">
        <v>55000</v>
      </c>
      <c r="J14" s="1">
        <v>10500</v>
      </c>
      <c r="K14" t="s">
        <v>30</v>
      </c>
      <c r="L14" t="s">
        <v>34</v>
      </c>
      <c r="M14" t="s">
        <v>20</v>
      </c>
      <c r="N14" t="s">
        <v>17</v>
      </c>
      <c r="O14" t="s">
        <v>14</v>
      </c>
      <c r="P14" t="s">
        <v>14</v>
      </c>
      <c r="R14" t="s">
        <v>21</v>
      </c>
    </row>
    <row r="15" spans="1:18" x14ac:dyDescent="0.25">
      <c r="A15" t="s">
        <v>47</v>
      </c>
      <c r="B15" t="s">
        <v>13</v>
      </c>
      <c r="C15" t="s">
        <v>17</v>
      </c>
      <c r="D15" t="s">
        <v>46</v>
      </c>
      <c r="E15" t="s">
        <v>17</v>
      </c>
      <c r="F15">
        <v>2</v>
      </c>
      <c r="G15" t="s">
        <v>48</v>
      </c>
      <c r="H15" t="s">
        <v>17</v>
      </c>
      <c r="I15" s="1">
        <v>300000</v>
      </c>
      <c r="J15" s="1">
        <v>500000</v>
      </c>
      <c r="K15" t="s">
        <v>41</v>
      </c>
      <c r="L15" t="s">
        <v>34</v>
      </c>
      <c r="M15" t="s">
        <v>38</v>
      </c>
      <c r="N15" t="s">
        <v>17</v>
      </c>
      <c r="O15" t="s">
        <v>17</v>
      </c>
      <c r="P15" t="s">
        <v>14</v>
      </c>
      <c r="R15" t="s">
        <v>40</v>
      </c>
    </row>
    <row r="16" spans="1:18" x14ac:dyDescent="0.25">
      <c r="A16" t="s">
        <v>49</v>
      </c>
      <c r="B16" t="s">
        <v>13</v>
      </c>
      <c r="C16" t="s">
        <v>17</v>
      </c>
      <c r="D16" t="s">
        <v>50</v>
      </c>
      <c r="E16" t="s">
        <v>17</v>
      </c>
      <c r="F16">
        <v>4</v>
      </c>
      <c r="G16" t="s">
        <v>39</v>
      </c>
      <c r="H16" t="s">
        <v>17</v>
      </c>
      <c r="I16" s="1">
        <v>300000</v>
      </c>
      <c r="J16" s="1">
        <v>80000</v>
      </c>
      <c r="K16" t="s">
        <v>30</v>
      </c>
      <c r="L16" t="s">
        <v>20</v>
      </c>
      <c r="M16" t="s">
        <v>20</v>
      </c>
      <c r="N16" t="s">
        <v>14</v>
      </c>
      <c r="O16" t="s">
        <v>17</v>
      </c>
      <c r="P16" t="s">
        <v>14</v>
      </c>
      <c r="R16" t="s">
        <v>40</v>
      </c>
    </row>
    <row r="17" spans="1:18" x14ac:dyDescent="0.25">
      <c r="A17" t="s">
        <v>43</v>
      </c>
      <c r="B17" t="s">
        <v>36</v>
      </c>
      <c r="C17" t="s">
        <v>17</v>
      </c>
      <c r="D17" t="s">
        <v>51</v>
      </c>
      <c r="E17" t="s">
        <v>17</v>
      </c>
      <c r="F17">
        <v>4</v>
      </c>
      <c r="G17" t="s">
        <v>52</v>
      </c>
      <c r="H17" t="s">
        <v>17</v>
      </c>
      <c r="I17" s="1">
        <v>15000000</v>
      </c>
      <c r="J17" s="1">
        <v>2500000</v>
      </c>
      <c r="K17" t="s">
        <v>53</v>
      </c>
      <c r="L17" t="s">
        <v>24</v>
      </c>
      <c r="M17" t="s">
        <v>20</v>
      </c>
      <c r="N17" t="s">
        <v>17</v>
      </c>
      <c r="O17" t="s">
        <v>17</v>
      </c>
      <c r="P17" t="s">
        <v>14</v>
      </c>
      <c r="R17" t="s">
        <v>40</v>
      </c>
    </row>
    <row r="18" spans="1:18" x14ac:dyDescent="0.25">
      <c r="A18" t="s">
        <v>29</v>
      </c>
      <c r="B18" t="s">
        <v>13</v>
      </c>
      <c r="C18" t="s">
        <v>17</v>
      </c>
      <c r="D18" t="s">
        <v>54</v>
      </c>
      <c r="E18" t="s">
        <v>14</v>
      </c>
      <c r="G18" t="s">
        <v>16</v>
      </c>
      <c r="H18" t="s">
        <v>17</v>
      </c>
      <c r="I18" s="1">
        <v>35000000</v>
      </c>
      <c r="J18" s="1">
        <v>6000000</v>
      </c>
      <c r="K18" t="s">
        <v>55</v>
      </c>
      <c r="L18" t="s">
        <v>20</v>
      </c>
      <c r="M18" t="s">
        <v>20</v>
      </c>
      <c r="N18" t="s">
        <v>17</v>
      </c>
      <c r="O18" t="s">
        <v>17</v>
      </c>
      <c r="P18" t="s">
        <v>14</v>
      </c>
      <c r="R18" t="s">
        <v>21</v>
      </c>
    </row>
    <row r="19" spans="1:18" x14ac:dyDescent="0.25">
      <c r="A19" t="s">
        <v>22</v>
      </c>
      <c r="B19" t="s">
        <v>13</v>
      </c>
      <c r="C19" t="s">
        <v>14</v>
      </c>
      <c r="D19" t="s">
        <v>56</v>
      </c>
      <c r="E19" t="s">
        <v>17</v>
      </c>
      <c r="F19">
        <v>3</v>
      </c>
      <c r="G19" t="s">
        <v>57</v>
      </c>
      <c r="H19" t="s">
        <v>17</v>
      </c>
      <c r="I19" s="1">
        <v>20000</v>
      </c>
      <c r="J19" s="1">
        <v>10000</v>
      </c>
      <c r="K19" t="s">
        <v>30</v>
      </c>
      <c r="L19" t="s">
        <v>19</v>
      </c>
      <c r="M19" t="s">
        <v>20</v>
      </c>
      <c r="N19" t="s">
        <v>14</v>
      </c>
      <c r="O19" t="s">
        <v>17</v>
      </c>
      <c r="P19" t="s">
        <v>14</v>
      </c>
      <c r="R19" t="s">
        <v>21</v>
      </c>
    </row>
    <row r="20" spans="1:18" x14ac:dyDescent="0.25">
      <c r="A20" t="s">
        <v>49</v>
      </c>
      <c r="B20" t="s">
        <v>26</v>
      </c>
      <c r="C20" t="s">
        <v>17</v>
      </c>
      <c r="D20" t="s">
        <v>15</v>
      </c>
      <c r="E20" t="s">
        <v>17</v>
      </c>
      <c r="F20">
        <v>3</v>
      </c>
      <c r="G20" t="s">
        <v>48</v>
      </c>
      <c r="H20" t="s">
        <v>17</v>
      </c>
      <c r="I20" s="1">
        <v>4000000</v>
      </c>
      <c r="J20" s="1">
        <v>400000</v>
      </c>
      <c r="K20" t="s">
        <v>41</v>
      </c>
      <c r="L20" t="s">
        <v>24</v>
      </c>
      <c r="M20" t="s">
        <v>58</v>
      </c>
      <c r="N20" t="s">
        <v>14</v>
      </c>
      <c r="O20" t="s">
        <v>17</v>
      </c>
      <c r="P20" t="s">
        <v>14</v>
      </c>
      <c r="R20" t="s">
        <v>40</v>
      </c>
    </row>
    <row r="21" spans="1:18" x14ac:dyDescent="0.25">
      <c r="A21" t="s">
        <v>49</v>
      </c>
      <c r="B21" t="s">
        <v>13</v>
      </c>
      <c r="C21" t="s">
        <v>17</v>
      </c>
      <c r="D21" t="s">
        <v>37</v>
      </c>
      <c r="E21" t="s">
        <v>17</v>
      </c>
      <c r="F21">
        <v>9</v>
      </c>
      <c r="G21" t="s">
        <v>59</v>
      </c>
      <c r="H21" t="s">
        <v>17</v>
      </c>
      <c r="I21" s="1">
        <v>560000</v>
      </c>
      <c r="J21" s="1">
        <v>357000</v>
      </c>
      <c r="K21" t="s">
        <v>41</v>
      </c>
      <c r="L21" t="s">
        <v>34</v>
      </c>
      <c r="M21" t="s">
        <v>25</v>
      </c>
      <c r="N21" t="s">
        <v>17</v>
      </c>
      <c r="O21" t="s">
        <v>17</v>
      </c>
      <c r="P21" t="s">
        <v>14</v>
      </c>
      <c r="R21" t="s">
        <v>60</v>
      </c>
    </row>
    <row r="22" spans="1:18" x14ac:dyDescent="0.25">
      <c r="A22" t="s">
        <v>29</v>
      </c>
      <c r="B22" t="s">
        <v>13</v>
      </c>
      <c r="C22" t="s">
        <v>14</v>
      </c>
      <c r="D22" t="s">
        <v>15</v>
      </c>
      <c r="E22" t="s">
        <v>14</v>
      </c>
      <c r="G22" t="s">
        <v>16</v>
      </c>
      <c r="H22" t="s">
        <v>17</v>
      </c>
      <c r="I22" s="1">
        <v>50000</v>
      </c>
      <c r="J22" s="1">
        <v>20000</v>
      </c>
      <c r="K22" t="s">
        <v>41</v>
      </c>
      <c r="L22" t="s">
        <v>24</v>
      </c>
      <c r="M22" t="s">
        <v>20</v>
      </c>
      <c r="N22" t="s">
        <v>14</v>
      </c>
      <c r="O22" t="s">
        <v>17</v>
      </c>
      <c r="P22" t="s">
        <v>14</v>
      </c>
      <c r="R22" t="s">
        <v>21</v>
      </c>
    </row>
    <row r="23" spans="1:18" x14ac:dyDescent="0.25">
      <c r="A23" t="s">
        <v>43</v>
      </c>
      <c r="B23" t="s">
        <v>13</v>
      </c>
      <c r="C23" t="s">
        <v>17</v>
      </c>
      <c r="D23" t="s">
        <v>61</v>
      </c>
      <c r="E23" t="s">
        <v>14</v>
      </c>
      <c r="G23" t="s">
        <v>48</v>
      </c>
      <c r="H23" t="s">
        <v>17</v>
      </c>
      <c r="I23" s="1">
        <v>700000</v>
      </c>
      <c r="J23" s="1">
        <v>80000</v>
      </c>
      <c r="K23" t="s">
        <v>30</v>
      </c>
      <c r="L23" t="s">
        <v>24</v>
      </c>
      <c r="M23" t="s">
        <v>35</v>
      </c>
      <c r="N23" t="s">
        <v>14</v>
      </c>
      <c r="O23" t="s">
        <v>17</v>
      </c>
      <c r="P23" t="s">
        <v>14</v>
      </c>
      <c r="R23" t="s">
        <v>21</v>
      </c>
    </row>
    <row r="24" spans="1:18" x14ac:dyDescent="0.25">
      <c r="A24" t="s">
        <v>43</v>
      </c>
      <c r="B24" t="s">
        <v>13</v>
      </c>
      <c r="C24" t="s">
        <v>17</v>
      </c>
      <c r="D24" t="s">
        <v>62</v>
      </c>
      <c r="E24" t="s">
        <v>17</v>
      </c>
      <c r="F24">
        <v>4</v>
      </c>
      <c r="G24" t="s">
        <v>48</v>
      </c>
      <c r="H24" t="s">
        <v>17</v>
      </c>
      <c r="I24" s="1">
        <v>1300000</v>
      </c>
      <c r="J24" s="1">
        <v>1800000</v>
      </c>
      <c r="K24" t="s">
        <v>53</v>
      </c>
      <c r="L24" t="s">
        <v>24</v>
      </c>
      <c r="M24" t="s">
        <v>20</v>
      </c>
      <c r="N24" t="s">
        <v>17</v>
      </c>
      <c r="O24" t="s">
        <v>17</v>
      </c>
      <c r="P24" t="s">
        <v>14</v>
      </c>
      <c r="R24" t="s">
        <v>63</v>
      </c>
    </row>
    <row r="25" spans="1:18" x14ac:dyDescent="0.25">
      <c r="A25" t="s">
        <v>47</v>
      </c>
      <c r="B25" t="s">
        <v>13</v>
      </c>
      <c r="C25" t="s">
        <v>17</v>
      </c>
      <c r="D25" t="s">
        <v>64</v>
      </c>
      <c r="E25" t="s">
        <v>17</v>
      </c>
      <c r="F25">
        <v>3</v>
      </c>
      <c r="G25" t="s">
        <v>48</v>
      </c>
      <c r="H25" t="s">
        <v>17</v>
      </c>
      <c r="I25" s="1">
        <v>100000</v>
      </c>
      <c r="J25" s="1">
        <v>50000</v>
      </c>
      <c r="K25" t="s">
        <v>30</v>
      </c>
      <c r="L25" t="s">
        <v>24</v>
      </c>
      <c r="M25" t="s">
        <v>20</v>
      </c>
      <c r="N25" t="s">
        <v>17</v>
      </c>
      <c r="O25" t="s">
        <v>17</v>
      </c>
      <c r="P25" t="s">
        <v>14</v>
      </c>
      <c r="Q25" t="s">
        <v>65</v>
      </c>
      <c r="R25" t="s">
        <v>40</v>
      </c>
    </row>
    <row r="26" spans="1:18" x14ac:dyDescent="0.25">
      <c r="A26" t="s">
        <v>29</v>
      </c>
      <c r="B26" t="s">
        <v>13</v>
      </c>
      <c r="C26" t="s">
        <v>14</v>
      </c>
      <c r="D26" t="s">
        <v>15</v>
      </c>
      <c r="E26" t="s">
        <v>14</v>
      </c>
      <c r="G26" t="s">
        <v>66</v>
      </c>
      <c r="H26" t="s">
        <v>17</v>
      </c>
      <c r="I26" s="1">
        <v>50000</v>
      </c>
      <c r="J26" s="1">
        <v>50000</v>
      </c>
      <c r="K26" t="s">
        <v>30</v>
      </c>
      <c r="L26" t="s">
        <v>42</v>
      </c>
      <c r="M26" t="s">
        <v>20</v>
      </c>
      <c r="N26" t="s">
        <v>14</v>
      </c>
      <c r="O26" t="s">
        <v>17</v>
      </c>
      <c r="P26" t="s">
        <v>14</v>
      </c>
      <c r="R26" t="s">
        <v>21</v>
      </c>
    </row>
    <row r="27" spans="1:18" x14ac:dyDescent="0.25">
      <c r="A27" t="s">
        <v>47</v>
      </c>
      <c r="B27" t="s">
        <v>13</v>
      </c>
      <c r="C27" t="s">
        <v>17</v>
      </c>
      <c r="D27" t="s">
        <v>37</v>
      </c>
      <c r="E27" t="s">
        <v>17</v>
      </c>
      <c r="F27">
        <v>10</v>
      </c>
      <c r="G27" t="s">
        <v>27</v>
      </c>
      <c r="H27" t="s">
        <v>17</v>
      </c>
      <c r="I27" s="1">
        <v>18000000</v>
      </c>
      <c r="J27" s="1">
        <v>12000000</v>
      </c>
      <c r="K27" t="s">
        <v>30</v>
      </c>
      <c r="L27" t="s">
        <v>24</v>
      </c>
      <c r="M27" t="s">
        <v>25</v>
      </c>
      <c r="N27" t="s">
        <v>14</v>
      </c>
      <c r="O27" t="s">
        <v>17</v>
      </c>
      <c r="P27" t="s">
        <v>14</v>
      </c>
      <c r="R27" t="s">
        <v>63</v>
      </c>
    </row>
    <row r="28" spans="1:18" x14ac:dyDescent="0.25">
      <c r="A28" t="s">
        <v>22</v>
      </c>
      <c r="B28" t="s">
        <v>13</v>
      </c>
      <c r="C28" t="s">
        <v>17</v>
      </c>
      <c r="D28" t="s">
        <v>50</v>
      </c>
      <c r="E28" t="s">
        <v>17</v>
      </c>
      <c r="F28">
        <v>5</v>
      </c>
      <c r="G28" t="s">
        <v>57</v>
      </c>
      <c r="H28" t="s">
        <v>17</v>
      </c>
      <c r="I28" s="1">
        <v>3000000</v>
      </c>
      <c r="J28" s="1">
        <v>200000</v>
      </c>
      <c r="K28" t="s">
        <v>30</v>
      </c>
      <c r="L28" t="s">
        <v>34</v>
      </c>
      <c r="M28" t="s">
        <v>38</v>
      </c>
      <c r="N28" t="s">
        <v>17</v>
      </c>
      <c r="O28" t="s">
        <v>17</v>
      </c>
      <c r="P28" t="s">
        <v>17</v>
      </c>
      <c r="Q28" t="s">
        <v>67</v>
      </c>
      <c r="R28" t="s">
        <v>21</v>
      </c>
    </row>
    <row r="29" spans="1:18" x14ac:dyDescent="0.25">
      <c r="A29" t="s">
        <v>49</v>
      </c>
      <c r="B29" t="s">
        <v>13</v>
      </c>
      <c r="C29" t="s">
        <v>17</v>
      </c>
      <c r="D29" t="s">
        <v>37</v>
      </c>
      <c r="E29" t="s">
        <v>14</v>
      </c>
      <c r="G29" t="s">
        <v>57</v>
      </c>
      <c r="H29" t="s">
        <v>17</v>
      </c>
      <c r="I29" s="1">
        <v>1000000</v>
      </c>
      <c r="J29" s="1">
        <v>500000</v>
      </c>
      <c r="K29" t="s">
        <v>30</v>
      </c>
      <c r="L29" t="s">
        <v>42</v>
      </c>
      <c r="M29" t="s">
        <v>25</v>
      </c>
      <c r="N29" t="s">
        <v>14</v>
      </c>
      <c r="O29" t="s">
        <v>17</v>
      </c>
      <c r="P29" t="s">
        <v>14</v>
      </c>
      <c r="R29" t="s">
        <v>63</v>
      </c>
    </row>
    <row r="30" spans="1:18" x14ac:dyDescent="0.25">
      <c r="A30" t="s">
        <v>47</v>
      </c>
      <c r="B30" t="s">
        <v>68</v>
      </c>
      <c r="C30" t="s">
        <v>17</v>
      </c>
      <c r="D30" t="s">
        <v>64</v>
      </c>
      <c r="E30" t="s">
        <v>17</v>
      </c>
      <c r="F30">
        <v>3</v>
      </c>
      <c r="G30" t="s">
        <v>16</v>
      </c>
      <c r="H30" t="s">
        <v>17</v>
      </c>
      <c r="I30" s="1">
        <v>3000000</v>
      </c>
      <c r="J30" s="1">
        <v>800000</v>
      </c>
      <c r="K30" t="s">
        <v>30</v>
      </c>
      <c r="L30" t="s">
        <v>58</v>
      </c>
      <c r="M30" t="s">
        <v>25</v>
      </c>
      <c r="N30" t="s">
        <v>17</v>
      </c>
      <c r="O30" t="s">
        <v>17</v>
      </c>
      <c r="P30" t="s">
        <v>14</v>
      </c>
      <c r="R30" t="s">
        <v>63</v>
      </c>
    </row>
    <row r="31" spans="1:18" x14ac:dyDescent="0.25">
      <c r="A31" t="s">
        <v>47</v>
      </c>
      <c r="B31" t="s">
        <v>13</v>
      </c>
      <c r="C31" t="s">
        <v>17</v>
      </c>
      <c r="D31" t="s">
        <v>64</v>
      </c>
      <c r="E31" t="s">
        <v>17</v>
      </c>
      <c r="F31">
        <v>3</v>
      </c>
      <c r="G31" t="s">
        <v>48</v>
      </c>
      <c r="H31" t="s">
        <v>17</v>
      </c>
      <c r="I31" s="1">
        <v>4000000</v>
      </c>
      <c r="J31" s="1">
        <v>2000000</v>
      </c>
      <c r="K31" t="s">
        <v>44</v>
      </c>
      <c r="L31" t="s">
        <v>34</v>
      </c>
      <c r="M31" t="s">
        <v>20</v>
      </c>
      <c r="N31" t="s">
        <v>17</v>
      </c>
      <c r="O31" t="s">
        <v>17</v>
      </c>
      <c r="P31" t="s">
        <v>14</v>
      </c>
      <c r="R31" t="s">
        <v>60</v>
      </c>
    </row>
    <row r="32" spans="1:18" x14ac:dyDescent="0.25">
      <c r="A32" t="s">
        <v>22</v>
      </c>
      <c r="B32" t="s">
        <v>13</v>
      </c>
      <c r="C32" t="s">
        <v>17</v>
      </c>
      <c r="D32" t="s">
        <v>69</v>
      </c>
      <c r="E32" t="s">
        <v>17</v>
      </c>
      <c r="F32">
        <v>5</v>
      </c>
      <c r="G32" t="s">
        <v>57</v>
      </c>
      <c r="H32" t="s">
        <v>17</v>
      </c>
      <c r="I32" s="1">
        <v>2000000</v>
      </c>
      <c r="J32" s="1">
        <v>2000000</v>
      </c>
      <c r="K32" t="s">
        <v>55</v>
      </c>
      <c r="L32" t="s">
        <v>58</v>
      </c>
      <c r="M32" t="s">
        <v>20</v>
      </c>
      <c r="N32" t="s">
        <v>17</v>
      </c>
      <c r="O32" t="s">
        <v>17</v>
      </c>
      <c r="P32" t="s">
        <v>14</v>
      </c>
      <c r="R32" t="s">
        <v>63</v>
      </c>
    </row>
    <row r="33" spans="1:18" x14ac:dyDescent="0.25">
      <c r="A33" t="s">
        <v>29</v>
      </c>
      <c r="B33" t="s">
        <v>26</v>
      </c>
      <c r="C33" t="s">
        <v>14</v>
      </c>
      <c r="D33" t="s">
        <v>37</v>
      </c>
      <c r="E33" t="s">
        <v>17</v>
      </c>
      <c r="F33">
        <v>20</v>
      </c>
      <c r="G33" t="s">
        <v>39</v>
      </c>
      <c r="H33" t="s">
        <v>17</v>
      </c>
      <c r="I33" s="1">
        <v>200000</v>
      </c>
      <c r="J33" s="1">
        <v>50000</v>
      </c>
      <c r="K33" t="s">
        <v>30</v>
      </c>
      <c r="L33" t="s">
        <v>24</v>
      </c>
      <c r="M33" t="s">
        <v>20</v>
      </c>
      <c r="N33" t="s">
        <v>14</v>
      </c>
      <c r="O33" t="s">
        <v>17</v>
      </c>
      <c r="P33" t="s">
        <v>14</v>
      </c>
      <c r="R33" t="s">
        <v>60</v>
      </c>
    </row>
    <row r="34" spans="1:18" x14ac:dyDescent="0.25">
      <c r="A34" t="s">
        <v>29</v>
      </c>
      <c r="B34" t="s">
        <v>13</v>
      </c>
      <c r="C34" t="s">
        <v>17</v>
      </c>
      <c r="D34" t="s">
        <v>64</v>
      </c>
      <c r="E34" t="s">
        <v>17</v>
      </c>
      <c r="F34">
        <v>3</v>
      </c>
      <c r="G34" t="s">
        <v>39</v>
      </c>
      <c r="H34" t="s">
        <v>17</v>
      </c>
      <c r="I34" s="1">
        <v>2100000</v>
      </c>
      <c r="J34" s="1">
        <v>1200000</v>
      </c>
      <c r="K34" t="s">
        <v>28</v>
      </c>
      <c r="L34" t="s">
        <v>24</v>
      </c>
      <c r="M34" t="s">
        <v>25</v>
      </c>
      <c r="N34" t="s">
        <v>17</v>
      </c>
      <c r="O34" t="s">
        <v>17</v>
      </c>
      <c r="P34" t="s">
        <v>14</v>
      </c>
      <c r="R34" t="s">
        <v>40</v>
      </c>
    </row>
    <row r="35" spans="1:18" x14ac:dyDescent="0.25">
      <c r="A35" t="s">
        <v>29</v>
      </c>
      <c r="B35" t="s">
        <v>36</v>
      </c>
      <c r="C35" t="s">
        <v>17</v>
      </c>
      <c r="D35" t="s">
        <v>15</v>
      </c>
      <c r="E35" t="s">
        <v>14</v>
      </c>
      <c r="G35" t="s">
        <v>59</v>
      </c>
      <c r="H35" t="s">
        <v>17</v>
      </c>
      <c r="I35" s="1">
        <v>5000</v>
      </c>
      <c r="J35" s="1">
        <v>1000</v>
      </c>
      <c r="K35" t="s">
        <v>30</v>
      </c>
      <c r="L35" t="s">
        <v>42</v>
      </c>
      <c r="M35" t="s">
        <v>20</v>
      </c>
      <c r="N35" t="s">
        <v>17</v>
      </c>
      <c r="O35" t="s">
        <v>17</v>
      </c>
      <c r="P35" t="s">
        <v>14</v>
      </c>
      <c r="R35" t="s">
        <v>21</v>
      </c>
    </row>
    <row r="36" spans="1:18" x14ac:dyDescent="0.25">
      <c r="A36" t="s">
        <v>43</v>
      </c>
      <c r="B36" t="s">
        <v>26</v>
      </c>
      <c r="C36" t="s">
        <v>17</v>
      </c>
      <c r="D36" t="s">
        <v>70</v>
      </c>
      <c r="E36" t="s">
        <v>17</v>
      </c>
      <c r="F36">
        <v>10</v>
      </c>
      <c r="G36" t="s">
        <v>57</v>
      </c>
      <c r="H36" t="s">
        <v>17</v>
      </c>
      <c r="I36" s="1">
        <v>5000000</v>
      </c>
      <c r="J36" s="1">
        <v>700000</v>
      </c>
      <c r="K36" t="s">
        <v>41</v>
      </c>
      <c r="L36" t="s">
        <v>58</v>
      </c>
      <c r="M36" t="s">
        <v>20</v>
      </c>
      <c r="N36" t="s">
        <v>17</v>
      </c>
      <c r="O36" t="s">
        <v>17</v>
      </c>
      <c r="P36" t="s">
        <v>14</v>
      </c>
      <c r="Q36" t="s">
        <v>71</v>
      </c>
      <c r="R36" t="s">
        <v>60</v>
      </c>
    </row>
    <row r="37" spans="1:18" x14ac:dyDescent="0.25">
      <c r="A37" t="s">
        <v>22</v>
      </c>
      <c r="B37" t="s">
        <v>13</v>
      </c>
      <c r="C37" t="s">
        <v>14</v>
      </c>
      <c r="D37" t="s">
        <v>72</v>
      </c>
      <c r="E37" t="s">
        <v>17</v>
      </c>
      <c r="F37">
        <v>4</v>
      </c>
      <c r="G37" t="s">
        <v>57</v>
      </c>
      <c r="H37" t="s">
        <v>17</v>
      </c>
      <c r="I37" s="1">
        <v>1000000</v>
      </c>
      <c r="J37" s="1">
        <v>30000</v>
      </c>
      <c r="K37" t="s">
        <v>30</v>
      </c>
      <c r="L37" t="s">
        <v>58</v>
      </c>
      <c r="M37" t="s">
        <v>20</v>
      </c>
      <c r="N37" t="s">
        <v>17</v>
      </c>
      <c r="O37" t="s">
        <v>17</v>
      </c>
      <c r="P37" t="s">
        <v>14</v>
      </c>
      <c r="R37" t="s">
        <v>63</v>
      </c>
    </row>
    <row r="38" spans="1:18" x14ac:dyDescent="0.25">
      <c r="A38" t="s">
        <v>22</v>
      </c>
      <c r="B38" t="s">
        <v>13</v>
      </c>
      <c r="C38" t="s">
        <v>14</v>
      </c>
      <c r="D38" t="s">
        <v>15</v>
      </c>
      <c r="E38" t="s">
        <v>14</v>
      </c>
      <c r="G38" t="s">
        <v>48</v>
      </c>
      <c r="H38" t="s">
        <v>17</v>
      </c>
      <c r="I38" s="1">
        <v>320000</v>
      </c>
      <c r="J38" s="1">
        <v>320000</v>
      </c>
      <c r="K38" t="s">
        <v>44</v>
      </c>
      <c r="L38" t="s">
        <v>19</v>
      </c>
      <c r="M38" t="s">
        <v>20</v>
      </c>
      <c r="N38" t="s">
        <v>14</v>
      </c>
      <c r="O38" t="s">
        <v>17</v>
      </c>
      <c r="P38" t="s">
        <v>14</v>
      </c>
      <c r="Q38" t="s">
        <v>14</v>
      </c>
      <c r="R38" t="s">
        <v>40</v>
      </c>
    </row>
    <row r="39" spans="1:18" x14ac:dyDescent="0.25">
      <c r="A39" t="s">
        <v>22</v>
      </c>
      <c r="B39" t="s">
        <v>13</v>
      </c>
      <c r="C39" t="s">
        <v>14</v>
      </c>
      <c r="D39" t="s">
        <v>15</v>
      </c>
      <c r="E39" t="s">
        <v>17</v>
      </c>
      <c r="F39">
        <v>6</v>
      </c>
      <c r="G39" t="s">
        <v>16</v>
      </c>
      <c r="H39" t="s">
        <v>17</v>
      </c>
      <c r="I39" s="1">
        <v>300000</v>
      </c>
      <c r="J39" s="1">
        <v>300000</v>
      </c>
      <c r="K39" t="s">
        <v>28</v>
      </c>
      <c r="L39" t="s">
        <v>24</v>
      </c>
      <c r="M39" t="s">
        <v>35</v>
      </c>
      <c r="N39" t="s">
        <v>17</v>
      </c>
      <c r="O39" t="s">
        <v>17</v>
      </c>
      <c r="P39" t="s">
        <v>14</v>
      </c>
      <c r="R39" t="s">
        <v>21</v>
      </c>
    </row>
    <row r="40" spans="1:18" x14ac:dyDescent="0.25">
      <c r="A40" t="s">
        <v>22</v>
      </c>
      <c r="B40" t="s">
        <v>13</v>
      </c>
      <c r="C40" t="s">
        <v>17</v>
      </c>
      <c r="D40" t="s">
        <v>37</v>
      </c>
      <c r="E40" t="s">
        <v>17</v>
      </c>
      <c r="F40">
        <v>2</v>
      </c>
      <c r="G40" t="s">
        <v>39</v>
      </c>
      <c r="H40" t="s">
        <v>17</v>
      </c>
      <c r="I40" s="1">
        <v>1381590</v>
      </c>
      <c r="J40" s="1">
        <v>1000000</v>
      </c>
      <c r="K40" t="s">
        <v>30</v>
      </c>
      <c r="L40" t="s">
        <v>24</v>
      </c>
      <c r="M40" t="s">
        <v>20</v>
      </c>
      <c r="N40" t="s">
        <v>14</v>
      </c>
      <c r="O40" t="s">
        <v>17</v>
      </c>
      <c r="P40" t="s">
        <v>14</v>
      </c>
      <c r="R40" t="s">
        <v>40</v>
      </c>
    </row>
    <row r="41" spans="1:18" x14ac:dyDescent="0.25">
      <c r="A41" t="s">
        <v>47</v>
      </c>
      <c r="B41" t="s">
        <v>13</v>
      </c>
      <c r="C41" t="s">
        <v>17</v>
      </c>
      <c r="D41" t="s">
        <v>46</v>
      </c>
      <c r="E41" t="s">
        <v>17</v>
      </c>
      <c r="F41">
        <v>11</v>
      </c>
      <c r="G41" t="s">
        <v>57</v>
      </c>
      <c r="H41" t="s">
        <v>17</v>
      </c>
      <c r="I41" s="1">
        <v>12000000</v>
      </c>
      <c r="J41" s="1">
        <v>5000000</v>
      </c>
      <c r="K41" t="s">
        <v>30</v>
      </c>
      <c r="L41" t="s">
        <v>34</v>
      </c>
      <c r="M41" t="s">
        <v>35</v>
      </c>
      <c r="N41" t="s">
        <v>17</v>
      </c>
      <c r="O41" t="s">
        <v>17</v>
      </c>
      <c r="P41" t="s">
        <v>14</v>
      </c>
      <c r="Q41" t="s">
        <v>71</v>
      </c>
      <c r="R41" t="s">
        <v>60</v>
      </c>
    </row>
    <row r="42" spans="1:18" x14ac:dyDescent="0.25">
      <c r="A42" t="s">
        <v>43</v>
      </c>
      <c r="B42" t="s">
        <v>13</v>
      </c>
      <c r="C42" t="s">
        <v>17</v>
      </c>
      <c r="D42" t="s">
        <v>73</v>
      </c>
      <c r="E42" t="s">
        <v>17</v>
      </c>
      <c r="F42">
        <v>8</v>
      </c>
      <c r="G42" t="s">
        <v>57</v>
      </c>
      <c r="H42" t="s">
        <v>17</v>
      </c>
      <c r="I42" s="1">
        <v>800000</v>
      </c>
      <c r="J42" s="1">
        <v>350000</v>
      </c>
      <c r="K42" t="s">
        <v>53</v>
      </c>
      <c r="L42" t="s">
        <v>24</v>
      </c>
      <c r="M42" t="s">
        <v>25</v>
      </c>
      <c r="N42" t="s">
        <v>17</v>
      </c>
      <c r="O42" t="s">
        <v>17</v>
      </c>
      <c r="P42" t="s">
        <v>14</v>
      </c>
      <c r="R42" t="s">
        <v>60</v>
      </c>
    </row>
    <row r="43" spans="1:18" x14ac:dyDescent="0.25">
      <c r="A43" t="s">
        <v>43</v>
      </c>
      <c r="B43" t="s">
        <v>13</v>
      </c>
      <c r="C43" t="s">
        <v>17</v>
      </c>
      <c r="D43" t="s">
        <v>64</v>
      </c>
      <c r="E43" t="s">
        <v>17</v>
      </c>
      <c r="F43">
        <v>3</v>
      </c>
      <c r="G43" t="s">
        <v>27</v>
      </c>
      <c r="H43" t="s">
        <v>17</v>
      </c>
      <c r="I43" s="1">
        <v>420000</v>
      </c>
      <c r="J43" s="1">
        <v>130000</v>
      </c>
      <c r="K43" t="s">
        <v>30</v>
      </c>
      <c r="L43" t="s">
        <v>24</v>
      </c>
      <c r="M43" t="s">
        <v>20</v>
      </c>
      <c r="N43" t="s">
        <v>14</v>
      </c>
      <c r="O43" t="s">
        <v>17</v>
      </c>
      <c r="P43" t="s">
        <v>14</v>
      </c>
      <c r="R43" t="s">
        <v>60</v>
      </c>
    </row>
    <row r="44" spans="1:18" x14ac:dyDescent="0.25">
      <c r="A44" t="s">
        <v>22</v>
      </c>
      <c r="B44" t="s">
        <v>13</v>
      </c>
      <c r="C44" t="s">
        <v>17</v>
      </c>
      <c r="D44" t="s">
        <v>64</v>
      </c>
      <c r="E44" t="s">
        <v>17</v>
      </c>
      <c r="F44">
        <v>5</v>
      </c>
      <c r="G44" t="s">
        <v>57</v>
      </c>
      <c r="H44" t="s">
        <v>17</v>
      </c>
      <c r="I44" s="1">
        <v>8000000</v>
      </c>
      <c r="J44" s="1">
        <v>8000000</v>
      </c>
      <c r="K44" t="s">
        <v>30</v>
      </c>
      <c r="L44" t="s">
        <v>24</v>
      </c>
      <c r="M44" t="s">
        <v>20</v>
      </c>
      <c r="N44" t="s">
        <v>17</v>
      </c>
      <c r="O44" t="s">
        <v>17</v>
      </c>
      <c r="P44" t="s">
        <v>14</v>
      </c>
      <c r="R44" t="s">
        <v>60</v>
      </c>
    </row>
    <row r="45" spans="1:18" x14ac:dyDescent="0.25">
      <c r="A45" t="s">
        <v>22</v>
      </c>
      <c r="B45" t="s">
        <v>13</v>
      </c>
      <c r="C45" t="s">
        <v>14</v>
      </c>
      <c r="D45" t="s">
        <v>15</v>
      </c>
      <c r="E45" t="s">
        <v>14</v>
      </c>
      <c r="G45" t="s">
        <v>74</v>
      </c>
      <c r="H45" t="s">
        <v>17</v>
      </c>
      <c r="I45" s="1">
        <v>2000000</v>
      </c>
      <c r="J45" s="1">
        <v>145000</v>
      </c>
      <c r="K45" t="s">
        <v>30</v>
      </c>
      <c r="L45" t="s">
        <v>42</v>
      </c>
      <c r="M45" t="s">
        <v>20</v>
      </c>
      <c r="N45" t="s">
        <v>14</v>
      </c>
      <c r="O45" t="s">
        <v>17</v>
      </c>
      <c r="P45" t="s">
        <v>14</v>
      </c>
      <c r="R45" t="s">
        <v>40</v>
      </c>
    </row>
    <row r="46" spans="1:18" x14ac:dyDescent="0.25">
      <c r="A46" t="s">
        <v>22</v>
      </c>
      <c r="B46" t="s">
        <v>13</v>
      </c>
      <c r="C46" t="s">
        <v>17</v>
      </c>
      <c r="D46" t="s">
        <v>75</v>
      </c>
      <c r="E46" t="s">
        <v>14</v>
      </c>
      <c r="G46" t="s">
        <v>39</v>
      </c>
      <c r="H46" t="s">
        <v>17</v>
      </c>
      <c r="I46" s="1">
        <v>1500000</v>
      </c>
      <c r="J46" s="1">
        <v>150000</v>
      </c>
      <c r="K46" t="s">
        <v>30</v>
      </c>
      <c r="L46" t="s">
        <v>34</v>
      </c>
      <c r="M46" t="s">
        <v>20</v>
      </c>
      <c r="N46" t="s">
        <v>17</v>
      </c>
      <c r="O46" t="s">
        <v>17</v>
      </c>
      <c r="P46" t="s">
        <v>14</v>
      </c>
      <c r="R46" t="s">
        <v>40</v>
      </c>
    </row>
    <row r="47" spans="1:18" x14ac:dyDescent="0.25">
      <c r="A47" t="s">
        <v>43</v>
      </c>
      <c r="B47" t="s">
        <v>13</v>
      </c>
      <c r="C47" t="s">
        <v>17</v>
      </c>
      <c r="D47" t="s">
        <v>15</v>
      </c>
      <c r="E47" t="s">
        <v>17</v>
      </c>
      <c r="F47">
        <v>4</v>
      </c>
      <c r="G47" t="s">
        <v>27</v>
      </c>
      <c r="H47" t="s">
        <v>17</v>
      </c>
      <c r="I47" s="1">
        <v>2500000</v>
      </c>
      <c r="J47" s="1">
        <v>1800000</v>
      </c>
      <c r="K47" t="s">
        <v>53</v>
      </c>
      <c r="L47" t="s">
        <v>34</v>
      </c>
      <c r="M47" t="s">
        <v>58</v>
      </c>
      <c r="N47" t="s">
        <v>17</v>
      </c>
      <c r="O47" t="s">
        <v>17</v>
      </c>
      <c r="P47" t="s">
        <v>14</v>
      </c>
      <c r="R47" t="s">
        <v>21</v>
      </c>
    </row>
    <row r="48" spans="1:18" x14ac:dyDescent="0.25">
      <c r="A48" t="s">
        <v>29</v>
      </c>
      <c r="B48" t="s">
        <v>13</v>
      </c>
      <c r="C48" t="s">
        <v>17</v>
      </c>
      <c r="D48" t="s">
        <v>76</v>
      </c>
      <c r="E48" t="s">
        <v>17</v>
      </c>
      <c r="F48">
        <v>4</v>
      </c>
      <c r="G48" t="s">
        <v>57</v>
      </c>
      <c r="H48" t="s">
        <v>17</v>
      </c>
      <c r="I48" s="1">
        <v>500000</v>
      </c>
      <c r="J48" s="1">
        <v>500000</v>
      </c>
      <c r="K48" t="s">
        <v>55</v>
      </c>
      <c r="L48" t="s">
        <v>20</v>
      </c>
      <c r="M48" t="s">
        <v>20</v>
      </c>
      <c r="N48" t="s">
        <v>17</v>
      </c>
      <c r="O48" t="s">
        <v>17</v>
      </c>
      <c r="P48" t="s">
        <v>14</v>
      </c>
      <c r="R48" t="s">
        <v>63</v>
      </c>
    </row>
    <row r="49" spans="1:18" x14ac:dyDescent="0.25">
      <c r="A49" t="s">
        <v>47</v>
      </c>
      <c r="B49" t="s">
        <v>36</v>
      </c>
      <c r="C49" t="s">
        <v>17</v>
      </c>
      <c r="D49" t="s">
        <v>15</v>
      </c>
      <c r="E49" t="s">
        <v>17</v>
      </c>
      <c r="F49">
        <v>2</v>
      </c>
      <c r="G49" t="s">
        <v>57</v>
      </c>
      <c r="H49" t="s">
        <v>17</v>
      </c>
      <c r="I49" s="1">
        <v>30000</v>
      </c>
      <c r="J49" s="1">
        <v>50000</v>
      </c>
      <c r="K49" t="s">
        <v>30</v>
      </c>
      <c r="L49" t="s">
        <v>20</v>
      </c>
      <c r="M49" t="s">
        <v>20</v>
      </c>
      <c r="N49" t="s">
        <v>14</v>
      </c>
      <c r="O49" t="s">
        <v>17</v>
      </c>
      <c r="P49" t="s">
        <v>14</v>
      </c>
      <c r="Q49" t="s">
        <v>14</v>
      </c>
      <c r="R49" t="s">
        <v>60</v>
      </c>
    </row>
    <row r="50" spans="1:18" x14ac:dyDescent="0.25">
      <c r="A50" t="s">
        <v>12</v>
      </c>
      <c r="B50" t="s">
        <v>13</v>
      </c>
      <c r="C50" t="s">
        <v>17</v>
      </c>
      <c r="D50" t="s">
        <v>15</v>
      </c>
      <c r="E50" t="s">
        <v>14</v>
      </c>
      <c r="G50" t="s">
        <v>48</v>
      </c>
      <c r="H50" t="s">
        <v>17</v>
      </c>
      <c r="I50" s="1">
        <v>1000000</v>
      </c>
      <c r="J50" s="1">
        <v>841560</v>
      </c>
      <c r="K50" t="s">
        <v>44</v>
      </c>
      <c r="L50" t="s">
        <v>24</v>
      </c>
      <c r="M50" t="s">
        <v>20</v>
      </c>
      <c r="N50" t="s">
        <v>17</v>
      </c>
      <c r="O50" t="s">
        <v>17</v>
      </c>
      <c r="P50" t="s">
        <v>14</v>
      </c>
      <c r="R50" t="s">
        <v>40</v>
      </c>
    </row>
    <row r="51" spans="1:18" x14ac:dyDescent="0.25">
      <c r="A51" t="s">
        <v>29</v>
      </c>
      <c r="B51" t="s">
        <v>13</v>
      </c>
      <c r="C51" t="s">
        <v>17</v>
      </c>
      <c r="D51" t="s">
        <v>15</v>
      </c>
      <c r="E51" t="s">
        <v>17</v>
      </c>
      <c r="F51">
        <v>6</v>
      </c>
      <c r="G51" t="s">
        <v>52</v>
      </c>
      <c r="H51" t="s">
        <v>17</v>
      </c>
      <c r="I51" s="1">
        <v>1000000</v>
      </c>
      <c r="J51" s="1">
        <v>800000</v>
      </c>
      <c r="K51" t="s">
        <v>53</v>
      </c>
      <c r="L51" t="s">
        <v>24</v>
      </c>
      <c r="M51" t="s">
        <v>20</v>
      </c>
      <c r="N51" t="s">
        <v>14</v>
      </c>
      <c r="O51" t="s">
        <v>17</v>
      </c>
      <c r="P51" t="s">
        <v>14</v>
      </c>
      <c r="R51" t="s">
        <v>21</v>
      </c>
    </row>
    <row r="52" spans="1:18" x14ac:dyDescent="0.25">
      <c r="A52" t="s">
        <v>29</v>
      </c>
      <c r="B52" t="s">
        <v>13</v>
      </c>
      <c r="C52" t="s">
        <v>17</v>
      </c>
      <c r="D52" t="s">
        <v>61</v>
      </c>
      <c r="E52" t="s">
        <v>17</v>
      </c>
      <c r="F52">
        <v>4</v>
      </c>
      <c r="G52" t="s">
        <v>59</v>
      </c>
      <c r="H52" t="s">
        <v>17</v>
      </c>
      <c r="I52" s="1">
        <v>100000</v>
      </c>
      <c r="J52" s="1">
        <v>100000</v>
      </c>
      <c r="K52" t="s">
        <v>30</v>
      </c>
      <c r="L52" t="s">
        <v>24</v>
      </c>
      <c r="M52" t="s">
        <v>25</v>
      </c>
      <c r="N52" t="s">
        <v>17</v>
      </c>
      <c r="O52" t="s">
        <v>17</v>
      </c>
      <c r="P52" t="s">
        <v>14</v>
      </c>
      <c r="R52" t="s">
        <v>63</v>
      </c>
    </row>
    <row r="53" spans="1:18" x14ac:dyDescent="0.25">
      <c r="A53" t="s">
        <v>22</v>
      </c>
      <c r="B53" t="s">
        <v>13</v>
      </c>
      <c r="C53" t="s">
        <v>17</v>
      </c>
      <c r="D53" t="s">
        <v>37</v>
      </c>
      <c r="E53" t="s">
        <v>17</v>
      </c>
      <c r="F53">
        <v>8</v>
      </c>
      <c r="G53" t="s">
        <v>48</v>
      </c>
      <c r="H53" t="s">
        <v>17</v>
      </c>
      <c r="I53" s="1">
        <v>1758145</v>
      </c>
      <c r="J53" s="1">
        <v>805450</v>
      </c>
      <c r="K53" t="s">
        <v>30</v>
      </c>
      <c r="L53" t="s">
        <v>24</v>
      </c>
      <c r="M53" t="s">
        <v>25</v>
      </c>
      <c r="N53" t="s">
        <v>17</v>
      </c>
      <c r="O53" t="s">
        <v>17</v>
      </c>
      <c r="P53" t="s">
        <v>17</v>
      </c>
      <c r="Q53" t="s">
        <v>77</v>
      </c>
      <c r="R53" t="s">
        <v>21</v>
      </c>
    </row>
    <row r="54" spans="1:18" x14ac:dyDescent="0.25">
      <c r="A54" t="s">
        <v>47</v>
      </c>
      <c r="B54" t="s">
        <v>13</v>
      </c>
      <c r="C54" t="s">
        <v>17</v>
      </c>
      <c r="D54" t="s">
        <v>15</v>
      </c>
      <c r="E54" t="s">
        <v>17</v>
      </c>
      <c r="F54">
        <v>18</v>
      </c>
      <c r="G54" t="s">
        <v>48</v>
      </c>
      <c r="H54" t="s">
        <v>17</v>
      </c>
      <c r="I54" s="1">
        <v>130000000</v>
      </c>
      <c r="J54" s="1">
        <v>55000000</v>
      </c>
      <c r="K54" t="s">
        <v>28</v>
      </c>
      <c r="L54" t="s">
        <v>34</v>
      </c>
      <c r="M54" t="s">
        <v>20</v>
      </c>
      <c r="N54" t="s">
        <v>17</v>
      </c>
      <c r="O54" t="s">
        <v>17</v>
      </c>
      <c r="P54" t="s">
        <v>14</v>
      </c>
      <c r="R54" t="s">
        <v>60</v>
      </c>
    </row>
    <row r="55" spans="1:18" x14ac:dyDescent="0.25">
      <c r="A55" t="s">
        <v>47</v>
      </c>
      <c r="B55" t="s">
        <v>13</v>
      </c>
      <c r="C55" t="s">
        <v>17</v>
      </c>
      <c r="D55" t="s">
        <v>37</v>
      </c>
      <c r="E55" t="s">
        <v>17</v>
      </c>
      <c r="F55">
        <v>3</v>
      </c>
      <c r="G55" t="s">
        <v>57</v>
      </c>
      <c r="H55" t="s">
        <v>17</v>
      </c>
      <c r="I55" s="1">
        <v>200000</v>
      </c>
      <c r="J55" s="1">
        <v>150000</v>
      </c>
      <c r="K55" t="s">
        <v>30</v>
      </c>
      <c r="L55" t="s">
        <v>34</v>
      </c>
      <c r="M55" t="s">
        <v>20</v>
      </c>
      <c r="N55" t="s">
        <v>17</v>
      </c>
      <c r="O55" t="s">
        <v>17</v>
      </c>
      <c r="P55" t="s">
        <v>14</v>
      </c>
      <c r="R55" t="s">
        <v>60</v>
      </c>
    </row>
    <row r="56" spans="1:18" x14ac:dyDescent="0.25">
      <c r="A56" t="s">
        <v>29</v>
      </c>
      <c r="B56" t="s">
        <v>13</v>
      </c>
      <c r="C56" t="s">
        <v>17</v>
      </c>
      <c r="D56" t="s">
        <v>69</v>
      </c>
      <c r="E56" t="s">
        <v>17</v>
      </c>
      <c r="F56">
        <v>3</v>
      </c>
      <c r="G56" t="s">
        <v>16</v>
      </c>
      <c r="H56" t="s">
        <v>17</v>
      </c>
      <c r="I56" s="1">
        <v>300000</v>
      </c>
      <c r="J56" s="1">
        <v>100000</v>
      </c>
      <c r="K56" t="s">
        <v>30</v>
      </c>
      <c r="L56" t="s">
        <v>34</v>
      </c>
      <c r="M56" t="s">
        <v>20</v>
      </c>
      <c r="N56" t="s">
        <v>14</v>
      </c>
      <c r="O56" t="s">
        <v>17</v>
      </c>
      <c r="P56" t="s">
        <v>14</v>
      </c>
      <c r="R56" t="s">
        <v>40</v>
      </c>
    </row>
    <row r="57" spans="1:18" x14ac:dyDescent="0.25">
      <c r="A57" t="s">
        <v>49</v>
      </c>
      <c r="B57" t="s">
        <v>68</v>
      </c>
      <c r="C57" t="s">
        <v>17</v>
      </c>
      <c r="D57" t="s">
        <v>37</v>
      </c>
      <c r="E57" t="s">
        <v>17</v>
      </c>
      <c r="F57">
        <v>6</v>
      </c>
      <c r="G57" t="s">
        <v>27</v>
      </c>
      <c r="H57" t="s">
        <v>17</v>
      </c>
      <c r="I57" s="1">
        <v>30000000</v>
      </c>
      <c r="J57" s="1">
        <v>2500000</v>
      </c>
      <c r="K57" t="s">
        <v>18</v>
      </c>
      <c r="L57" t="s">
        <v>24</v>
      </c>
      <c r="M57" t="s">
        <v>25</v>
      </c>
      <c r="N57" t="s">
        <v>17</v>
      </c>
      <c r="O57" t="s">
        <v>17</v>
      </c>
      <c r="P57" t="s">
        <v>14</v>
      </c>
      <c r="R57" t="s">
        <v>63</v>
      </c>
    </row>
    <row r="58" spans="1:18" x14ac:dyDescent="0.25">
      <c r="A58" t="s">
        <v>29</v>
      </c>
      <c r="B58" t="s">
        <v>13</v>
      </c>
      <c r="C58" t="s">
        <v>17</v>
      </c>
      <c r="D58" t="s">
        <v>15</v>
      </c>
      <c r="E58" t="s">
        <v>17</v>
      </c>
      <c r="F58">
        <v>5</v>
      </c>
      <c r="G58" t="s">
        <v>39</v>
      </c>
      <c r="H58" t="s">
        <v>17</v>
      </c>
      <c r="I58" s="1">
        <v>1600000</v>
      </c>
      <c r="J58" s="1">
        <v>500000</v>
      </c>
      <c r="K58" t="s">
        <v>30</v>
      </c>
      <c r="L58" t="s">
        <v>24</v>
      </c>
      <c r="M58" t="s">
        <v>20</v>
      </c>
      <c r="N58" t="s">
        <v>17</v>
      </c>
      <c r="O58" t="s">
        <v>14</v>
      </c>
      <c r="P58" t="s">
        <v>17</v>
      </c>
      <c r="Q58" t="s">
        <v>78</v>
      </c>
      <c r="R58" t="s">
        <v>40</v>
      </c>
    </row>
    <row r="59" spans="1:18" x14ac:dyDescent="0.25">
      <c r="A59" t="s">
        <v>29</v>
      </c>
      <c r="B59" t="s">
        <v>13</v>
      </c>
      <c r="C59" t="s">
        <v>17</v>
      </c>
      <c r="D59" t="s">
        <v>15</v>
      </c>
      <c r="E59" t="s">
        <v>17</v>
      </c>
      <c r="F59">
        <v>6</v>
      </c>
      <c r="G59" t="s">
        <v>57</v>
      </c>
      <c r="H59" t="s">
        <v>17</v>
      </c>
      <c r="I59" s="1">
        <v>310000</v>
      </c>
      <c r="J59" s="1">
        <v>80000</v>
      </c>
      <c r="K59" t="s">
        <v>30</v>
      </c>
      <c r="L59" t="s">
        <v>24</v>
      </c>
      <c r="M59" t="s">
        <v>38</v>
      </c>
      <c r="N59" t="s">
        <v>17</v>
      </c>
      <c r="O59" t="s">
        <v>17</v>
      </c>
      <c r="P59" t="s">
        <v>14</v>
      </c>
      <c r="R59" t="s">
        <v>60</v>
      </c>
    </row>
    <row r="60" spans="1:18" x14ac:dyDescent="0.25">
      <c r="A60" t="s">
        <v>47</v>
      </c>
      <c r="B60" t="s">
        <v>13</v>
      </c>
      <c r="C60" t="s">
        <v>17</v>
      </c>
      <c r="D60" t="s">
        <v>15</v>
      </c>
      <c r="E60" t="s">
        <v>17</v>
      </c>
      <c r="F60">
        <v>7</v>
      </c>
      <c r="G60" t="s">
        <v>27</v>
      </c>
      <c r="H60" t="s">
        <v>17</v>
      </c>
      <c r="I60" s="1">
        <v>400000</v>
      </c>
      <c r="J60" s="1">
        <v>100000</v>
      </c>
      <c r="K60" t="s">
        <v>30</v>
      </c>
      <c r="L60" t="s">
        <v>24</v>
      </c>
      <c r="M60" t="s">
        <v>38</v>
      </c>
      <c r="N60" t="s">
        <v>17</v>
      </c>
      <c r="O60" t="s">
        <v>17</v>
      </c>
      <c r="P60" t="s">
        <v>14</v>
      </c>
      <c r="R60" t="s">
        <v>40</v>
      </c>
    </row>
    <row r="61" spans="1:18" x14ac:dyDescent="0.25">
      <c r="A61" t="s">
        <v>47</v>
      </c>
      <c r="B61" t="s">
        <v>26</v>
      </c>
      <c r="C61" t="s">
        <v>17</v>
      </c>
      <c r="D61" t="s">
        <v>61</v>
      </c>
      <c r="E61" t="s">
        <v>17</v>
      </c>
      <c r="F61">
        <v>12</v>
      </c>
      <c r="G61" t="s">
        <v>39</v>
      </c>
      <c r="H61" t="s">
        <v>17</v>
      </c>
      <c r="I61" s="1">
        <v>40000000</v>
      </c>
      <c r="J61" s="1">
        <v>4000000</v>
      </c>
      <c r="K61" t="s">
        <v>30</v>
      </c>
      <c r="L61" t="s">
        <v>34</v>
      </c>
      <c r="M61" t="s">
        <v>35</v>
      </c>
      <c r="N61" t="s">
        <v>17</v>
      </c>
      <c r="O61" t="s">
        <v>17</v>
      </c>
      <c r="P61" t="s">
        <v>14</v>
      </c>
      <c r="R61" t="s">
        <v>63</v>
      </c>
    </row>
    <row r="62" spans="1:18" x14ac:dyDescent="0.25">
      <c r="A62" t="s">
        <v>22</v>
      </c>
      <c r="B62" t="s">
        <v>13</v>
      </c>
      <c r="C62" t="s">
        <v>17</v>
      </c>
      <c r="D62" t="s">
        <v>37</v>
      </c>
      <c r="E62" t="s">
        <v>17</v>
      </c>
      <c r="F62">
        <v>4</v>
      </c>
      <c r="G62" t="s">
        <v>57</v>
      </c>
      <c r="H62" t="s">
        <v>17</v>
      </c>
      <c r="I62" s="1">
        <v>1370000</v>
      </c>
      <c r="J62" s="1">
        <v>2600000</v>
      </c>
      <c r="K62" t="s">
        <v>44</v>
      </c>
      <c r="L62" t="s">
        <v>58</v>
      </c>
      <c r="M62" t="s">
        <v>20</v>
      </c>
      <c r="N62" t="s">
        <v>17</v>
      </c>
      <c r="O62" t="s">
        <v>17</v>
      </c>
      <c r="P62" t="s">
        <v>14</v>
      </c>
      <c r="R62" t="s">
        <v>60</v>
      </c>
    </row>
    <row r="63" spans="1:18" x14ac:dyDescent="0.25">
      <c r="A63" t="s">
        <v>22</v>
      </c>
      <c r="B63" t="s">
        <v>13</v>
      </c>
      <c r="C63" t="s">
        <v>17</v>
      </c>
      <c r="D63" t="s">
        <v>37</v>
      </c>
      <c r="E63" t="s">
        <v>17</v>
      </c>
      <c r="F63">
        <v>4</v>
      </c>
      <c r="G63" t="s">
        <v>57</v>
      </c>
      <c r="H63" t="s">
        <v>17</v>
      </c>
      <c r="I63" s="1">
        <v>2740000</v>
      </c>
      <c r="J63" s="1">
        <v>2609000</v>
      </c>
      <c r="K63" t="s">
        <v>44</v>
      </c>
      <c r="L63" t="s">
        <v>34</v>
      </c>
      <c r="M63" t="s">
        <v>20</v>
      </c>
      <c r="N63" t="s">
        <v>17</v>
      </c>
      <c r="O63" t="s">
        <v>17</v>
      </c>
      <c r="P63" t="s">
        <v>14</v>
      </c>
      <c r="R63" t="s">
        <v>21</v>
      </c>
    </row>
    <row r="64" spans="1:18" x14ac:dyDescent="0.25">
      <c r="A64" t="s">
        <v>22</v>
      </c>
      <c r="B64" t="s">
        <v>13</v>
      </c>
      <c r="C64" t="s">
        <v>14</v>
      </c>
      <c r="D64" t="s">
        <v>46</v>
      </c>
      <c r="E64" t="s">
        <v>14</v>
      </c>
      <c r="G64" t="s">
        <v>48</v>
      </c>
      <c r="H64" t="s">
        <v>17</v>
      </c>
      <c r="I64" s="1">
        <v>100000</v>
      </c>
      <c r="J64" s="1">
        <v>50000</v>
      </c>
      <c r="K64" t="s">
        <v>18</v>
      </c>
      <c r="L64" t="s">
        <v>42</v>
      </c>
      <c r="M64" t="s">
        <v>20</v>
      </c>
      <c r="N64" t="s">
        <v>14</v>
      </c>
      <c r="O64" t="s">
        <v>17</v>
      </c>
      <c r="P64" t="s">
        <v>14</v>
      </c>
      <c r="R64" t="s">
        <v>32</v>
      </c>
    </row>
    <row r="65" spans="1:18" x14ac:dyDescent="0.25">
      <c r="A65" t="s">
        <v>22</v>
      </c>
      <c r="B65" t="s">
        <v>13</v>
      </c>
      <c r="C65" t="s">
        <v>17</v>
      </c>
      <c r="D65" t="s">
        <v>37</v>
      </c>
      <c r="E65" t="s">
        <v>17</v>
      </c>
      <c r="F65">
        <v>3</v>
      </c>
      <c r="G65" t="s">
        <v>16</v>
      </c>
      <c r="H65" t="s">
        <v>17</v>
      </c>
      <c r="I65" s="1">
        <v>5000000</v>
      </c>
      <c r="J65" s="1">
        <v>1000000</v>
      </c>
      <c r="K65" t="s">
        <v>55</v>
      </c>
      <c r="L65" t="s">
        <v>42</v>
      </c>
      <c r="M65" t="s">
        <v>58</v>
      </c>
      <c r="N65" t="s">
        <v>17</v>
      </c>
      <c r="O65" t="s">
        <v>17</v>
      </c>
      <c r="P65" t="s">
        <v>14</v>
      </c>
      <c r="R65" t="s">
        <v>60</v>
      </c>
    </row>
    <row r="66" spans="1:18" x14ac:dyDescent="0.25">
      <c r="A66" t="s">
        <v>12</v>
      </c>
      <c r="B66" t="s">
        <v>13</v>
      </c>
      <c r="C66" t="s">
        <v>17</v>
      </c>
      <c r="D66" t="s">
        <v>79</v>
      </c>
      <c r="E66" t="s">
        <v>17</v>
      </c>
      <c r="F66">
        <v>4</v>
      </c>
      <c r="G66" t="s">
        <v>39</v>
      </c>
      <c r="H66" t="s">
        <v>17</v>
      </c>
      <c r="I66" s="1">
        <v>300000</v>
      </c>
      <c r="J66" s="1">
        <v>150000</v>
      </c>
      <c r="K66" t="s">
        <v>44</v>
      </c>
      <c r="L66" t="s">
        <v>34</v>
      </c>
      <c r="M66" t="s">
        <v>38</v>
      </c>
      <c r="N66" t="s">
        <v>17</v>
      </c>
      <c r="O66" t="s">
        <v>17</v>
      </c>
      <c r="P66" t="s">
        <v>14</v>
      </c>
      <c r="R66" t="s">
        <v>32</v>
      </c>
    </row>
    <row r="67" spans="1:18" ht="13.5" customHeight="1" x14ac:dyDescent="0.25">
      <c r="A67" t="s">
        <v>29</v>
      </c>
      <c r="B67" t="s">
        <v>13</v>
      </c>
      <c r="C67" t="s">
        <v>17</v>
      </c>
      <c r="D67" t="s">
        <v>61</v>
      </c>
      <c r="E67" t="s">
        <v>17</v>
      </c>
      <c r="F67">
        <v>6</v>
      </c>
      <c r="G67" t="s">
        <v>16</v>
      </c>
      <c r="H67" t="s">
        <v>17</v>
      </c>
      <c r="I67" s="1">
        <v>300000</v>
      </c>
      <c r="J67" s="1">
        <v>200000</v>
      </c>
      <c r="K67" t="s">
        <v>41</v>
      </c>
      <c r="L67" t="s">
        <v>24</v>
      </c>
      <c r="M67" t="s">
        <v>38</v>
      </c>
      <c r="N67" t="s">
        <v>14</v>
      </c>
      <c r="O67" t="s">
        <v>17</v>
      </c>
      <c r="P67" t="s">
        <v>14</v>
      </c>
      <c r="R67" t="s">
        <v>80</v>
      </c>
    </row>
    <row r="68" spans="1:18" x14ac:dyDescent="0.25">
      <c r="A68" t="s">
        <v>43</v>
      </c>
      <c r="B68" t="s">
        <v>26</v>
      </c>
      <c r="C68" t="s">
        <v>17</v>
      </c>
      <c r="D68" t="s">
        <v>37</v>
      </c>
      <c r="E68" t="s">
        <v>17</v>
      </c>
      <c r="F68">
        <v>12</v>
      </c>
      <c r="G68" t="s">
        <v>39</v>
      </c>
      <c r="H68" t="s">
        <v>17</v>
      </c>
      <c r="I68" s="1">
        <v>10000000</v>
      </c>
      <c r="J68" s="1">
        <v>6000000</v>
      </c>
      <c r="K68" t="s">
        <v>41</v>
      </c>
      <c r="L68" t="s">
        <v>34</v>
      </c>
      <c r="M68" t="s">
        <v>20</v>
      </c>
      <c r="N68" t="s">
        <v>17</v>
      </c>
      <c r="O68" t="s">
        <v>17</v>
      </c>
      <c r="P68" t="s">
        <v>14</v>
      </c>
      <c r="R68" t="s">
        <v>81</v>
      </c>
    </row>
    <row r="69" spans="1:18" x14ac:dyDescent="0.25">
      <c r="A69" t="s">
        <v>29</v>
      </c>
      <c r="B69" t="s">
        <v>13</v>
      </c>
      <c r="C69" t="s">
        <v>17</v>
      </c>
      <c r="D69" t="s">
        <v>82</v>
      </c>
      <c r="E69" t="s">
        <v>17</v>
      </c>
      <c r="F69">
        <v>5</v>
      </c>
      <c r="G69" t="s">
        <v>57</v>
      </c>
      <c r="H69" t="s">
        <v>17</v>
      </c>
      <c r="I69" s="1">
        <v>350000</v>
      </c>
      <c r="J69" s="1">
        <v>300000</v>
      </c>
      <c r="K69" t="s">
        <v>30</v>
      </c>
      <c r="L69" t="s">
        <v>24</v>
      </c>
      <c r="M69" t="s">
        <v>20</v>
      </c>
      <c r="N69" t="s">
        <v>14</v>
      </c>
      <c r="O69" t="s">
        <v>17</v>
      </c>
      <c r="P69" t="s">
        <v>14</v>
      </c>
      <c r="R69" t="s">
        <v>40</v>
      </c>
    </row>
    <row r="70" spans="1:18" x14ac:dyDescent="0.25">
      <c r="A70" t="s">
        <v>43</v>
      </c>
      <c r="B70" t="s">
        <v>36</v>
      </c>
      <c r="C70" t="s">
        <v>17</v>
      </c>
      <c r="D70" t="s">
        <v>15</v>
      </c>
      <c r="E70" t="s">
        <v>17</v>
      </c>
      <c r="F70">
        <v>11</v>
      </c>
      <c r="G70" t="s">
        <v>57</v>
      </c>
      <c r="H70" t="s">
        <v>17</v>
      </c>
      <c r="I70" s="1">
        <v>1000000</v>
      </c>
      <c r="J70" s="1">
        <v>5000000</v>
      </c>
      <c r="K70" t="s">
        <v>18</v>
      </c>
      <c r="L70" t="s">
        <v>19</v>
      </c>
      <c r="M70" t="s">
        <v>58</v>
      </c>
      <c r="N70" t="s">
        <v>17</v>
      </c>
      <c r="O70" t="s">
        <v>17</v>
      </c>
      <c r="P70" t="s">
        <v>14</v>
      </c>
      <c r="R70" t="s">
        <v>83</v>
      </c>
    </row>
    <row r="71" spans="1:18" ht="18" customHeight="1" x14ac:dyDescent="0.25">
      <c r="A71" t="s">
        <v>29</v>
      </c>
      <c r="B71" t="s">
        <v>13</v>
      </c>
      <c r="C71" t="s">
        <v>17</v>
      </c>
      <c r="D71" t="s">
        <v>84</v>
      </c>
      <c r="E71" t="s">
        <v>14</v>
      </c>
      <c r="G71" t="s">
        <v>48</v>
      </c>
      <c r="H71" t="s">
        <v>17</v>
      </c>
      <c r="I71" s="1">
        <v>2000000</v>
      </c>
      <c r="J71" s="1">
        <v>700000</v>
      </c>
      <c r="K71" t="s">
        <v>18</v>
      </c>
      <c r="L71" t="s">
        <v>24</v>
      </c>
      <c r="M71" t="s">
        <v>20</v>
      </c>
      <c r="N71" t="s">
        <v>14</v>
      </c>
      <c r="O71" t="s">
        <v>17</v>
      </c>
      <c r="P71" t="s">
        <v>14</v>
      </c>
      <c r="Q71" t="s">
        <v>14</v>
      </c>
      <c r="R71" t="s">
        <v>60</v>
      </c>
    </row>
    <row r="72" spans="1:18" x14ac:dyDescent="0.25">
      <c r="A72" t="s">
        <v>49</v>
      </c>
      <c r="B72" t="s">
        <v>68</v>
      </c>
      <c r="C72" t="s">
        <v>17</v>
      </c>
      <c r="D72" t="s">
        <v>15</v>
      </c>
      <c r="E72" t="s">
        <v>17</v>
      </c>
      <c r="F72">
        <v>10</v>
      </c>
      <c r="G72" t="s">
        <v>48</v>
      </c>
      <c r="H72" t="s">
        <v>17</v>
      </c>
      <c r="I72" s="1">
        <v>250000</v>
      </c>
      <c r="J72" s="1">
        <v>3000000</v>
      </c>
      <c r="K72" t="s">
        <v>55</v>
      </c>
      <c r="L72" t="s">
        <v>58</v>
      </c>
      <c r="M72" t="s">
        <v>20</v>
      </c>
      <c r="N72" t="s">
        <v>17</v>
      </c>
      <c r="O72" t="s">
        <v>17</v>
      </c>
      <c r="P72" t="s">
        <v>14</v>
      </c>
      <c r="Q72" t="s">
        <v>85</v>
      </c>
      <c r="R72" t="s">
        <v>81</v>
      </c>
    </row>
    <row r="73" spans="1:18" ht="18.75" customHeight="1" x14ac:dyDescent="0.25">
      <c r="A73" t="s">
        <v>22</v>
      </c>
      <c r="B73" t="s">
        <v>26</v>
      </c>
      <c r="C73" t="s">
        <v>17</v>
      </c>
      <c r="D73" t="s">
        <v>84</v>
      </c>
      <c r="E73" t="s">
        <v>17</v>
      </c>
      <c r="F73">
        <v>24</v>
      </c>
      <c r="G73" t="s">
        <v>57</v>
      </c>
      <c r="H73" t="s">
        <v>17</v>
      </c>
      <c r="I73" s="1">
        <v>1260000</v>
      </c>
      <c r="J73" s="1">
        <v>180000</v>
      </c>
      <c r="K73" t="s">
        <v>18</v>
      </c>
      <c r="L73" t="s">
        <v>24</v>
      </c>
      <c r="M73" t="s">
        <v>20</v>
      </c>
      <c r="N73" t="s">
        <v>14</v>
      </c>
      <c r="O73" t="s">
        <v>17</v>
      </c>
      <c r="P73" t="s">
        <v>17</v>
      </c>
      <c r="Q73" t="s">
        <v>86</v>
      </c>
      <c r="R73" t="s">
        <v>32</v>
      </c>
    </row>
    <row r="74" spans="1:18" x14ac:dyDescent="0.25">
      <c r="A74" t="s">
        <v>22</v>
      </c>
      <c r="B74" t="s">
        <v>13</v>
      </c>
      <c r="C74" t="s">
        <v>17</v>
      </c>
      <c r="D74" t="s">
        <v>87</v>
      </c>
      <c r="E74" t="s">
        <v>17</v>
      </c>
      <c r="F74">
        <v>4</v>
      </c>
      <c r="G74" t="s">
        <v>39</v>
      </c>
      <c r="H74" t="s">
        <v>17</v>
      </c>
      <c r="I74" s="1">
        <v>100000</v>
      </c>
      <c r="J74" s="1">
        <v>50000</v>
      </c>
      <c r="K74" t="s">
        <v>18</v>
      </c>
      <c r="L74" t="s">
        <v>20</v>
      </c>
      <c r="M74" t="s">
        <v>20</v>
      </c>
      <c r="N74" t="s">
        <v>17</v>
      </c>
      <c r="O74" t="s">
        <v>17</v>
      </c>
      <c r="P74" t="s">
        <v>14</v>
      </c>
      <c r="R74" t="s">
        <v>40</v>
      </c>
    </row>
    <row r="75" spans="1:18" ht="18.75" customHeight="1" x14ac:dyDescent="0.25">
      <c r="A75" t="s">
        <v>49</v>
      </c>
      <c r="B75" t="s">
        <v>26</v>
      </c>
      <c r="C75" t="s">
        <v>17</v>
      </c>
      <c r="D75" t="s">
        <v>70</v>
      </c>
      <c r="E75" t="s">
        <v>14</v>
      </c>
      <c r="G75" t="s">
        <v>57</v>
      </c>
      <c r="H75" t="s">
        <v>17</v>
      </c>
      <c r="I75" s="1">
        <v>2600000</v>
      </c>
      <c r="J75" s="1">
        <v>260000</v>
      </c>
      <c r="K75" t="s">
        <v>30</v>
      </c>
      <c r="L75" t="s">
        <v>58</v>
      </c>
      <c r="M75" t="s">
        <v>25</v>
      </c>
      <c r="N75" t="s">
        <v>14</v>
      </c>
      <c r="O75" t="s">
        <v>17</v>
      </c>
      <c r="P75" t="s">
        <v>14</v>
      </c>
      <c r="R75" t="s">
        <v>80</v>
      </c>
    </row>
    <row r="76" spans="1:18" x14ac:dyDescent="0.25">
      <c r="A76" t="s">
        <v>43</v>
      </c>
      <c r="B76" t="s">
        <v>13</v>
      </c>
      <c r="C76" t="s">
        <v>17</v>
      </c>
      <c r="D76" t="s">
        <v>88</v>
      </c>
      <c r="E76" t="s">
        <v>17</v>
      </c>
      <c r="F76">
        <v>5</v>
      </c>
      <c r="G76" t="s">
        <v>57</v>
      </c>
      <c r="H76" t="s">
        <v>17</v>
      </c>
      <c r="I76" s="1">
        <v>3500000</v>
      </c>
      <c r="J76" s="1">
        <v>2000000</v>
      </c>
      <c r="K76" t="s">
        <v>44</v>
      </c>
      <c r="L76" t="s">
        <v>19</v>
      </c>
      <c r="M76" t="s">
        <v>35</v>
      </c>
      <c r="N76" t="s">
        <v>17</v>
      </c>
      <c r="O76" t="s">
        <v>17</v>
      </c>
      <c r="P76" t="s">
        <v>17</v>
      </c>
      <c r="Q76" t="s">
        <v>89</v>
      </c>
      <c r="R76" t="s">
        <v>40</v>
      </c>
    </row>
    <row r="77" spans="1:18" x14ac:dyDescent="0.25">
      <c r="A77" t="s">
        <v>49</v>
      </c>
      <c r="B77" t="s">
        <v>13</v>
      </c>
      <c r="C77" t="s">
        <v>17</v>
      </c>
      <c r="D77" t="s">
        <v>15</v>
      </c>
      <c r="E77" t="s">
        <v>17</v>
      </c>
      <c r="F77">
        <v>3</v>
      </c>
      <c r="G77" t="s">
        <v>39</v>
      </c>
      <c r="H77" t="s">
        <v>17</v>
      </c>
      <c r="I77" s="1">
        <v>700000</v>
      </c>
      <c r="J77" s="1">
        <v>200000</v>
      </c>
      <c r="K77" t="s">
        <v>53</v>
      </c>
      <c r="L77" t="s">
        <v>24</v>
      </c>
      <c r="M77" t="s">
        <v>20</v>
      </c>
      <c r="N77" t="s">
        <v>14</v>
      </c>
      <c r="O77" t="s">
        <v>17</v>
      </c>
      <c r="P77" t="s">
        <v>14</v>
      </c>
      <c r="R77" t="s">
        <v>21</v>
      </c>
    </row>
    <row r="78" spans="1:18" x14ac:dyDescent="0.25">
      <c r="A78" t="s">
        <v>12</v>
      </c>
      <c r="B78" t="s">
        <v>13</v>
      </c>
      <c r="C78" t="s">
        <v>17</v>
      </c>
      <c r="D78" t="s">
        <v>15</v>
      </c>
      <c r="E78" t="s">
        <v>17</v>
      </c>
      <c r="F78">
        <v>3</v>
      </c>
      <c r="G78" t="s">
        <v>48</v>
      </c>
      <c r="H78" t="s">
        <v>17</v>
      </c>
      <c r="I78" s="1">
        <v>150000</v>
      </c>
      <c r="J78" s="1">
        <v>80000</v>
      </c>
      <c r="K78" t="s">
        <v>30</v>
      </c>
      <c r="L78" t="s">
        <v>34</v>
      </c>
      <c r="M78" t="s">
        <v>20</v>
      </c>
      <c r="N78" t="s">
        <v>17</v>
      </c>
      <c r="O78" t="s">
        <v>17</v>
      </c>
      <c r="P78" t="s">
        <v>17</v>
      </c>
      <c r="Q78" t="s">
        <v>90</v>
      </c>
      <c r="R78" t="s">
        <v>21</v>
      </c>
    </row>
    <row r="79" spans="1:18" x14ac:dyDescent="0.25">
      <c r="A79" t="s">
        <v>22</v>
      </c>
      <c r="B79" t="s">
        <v>13</v>
      </c>
      <c r="C79" t="s">
        <v>17</v>
      </c>
      <c r="D79" t="s">
        <v>15</v>
      </c>
      <c r="E79" t="s">
        <v>17</v>
      </c>
      <c r="F79">
        <v>5</v>
      </c>
      <c r="G79" t="s">
        <v>39</v>
      </c>
      <c r="H79" t="s">
        <v>17</v>
      </c>
      <c r="I79" s="1">
        <v>1500000</v>
      </c>
      <c r="J79" s="1">
        <v>800000</v>
      </c>
      <c r="K79" t="s">
        <v>30</v>
      </c>
      <c r="L79" t="s">
        <v>34</v>
      </c>
      <c r="M79" t="s">
        <v>25</v>
      </c>
      <c r="N79" t="s">
        <v>14</v>
      </c>
      <c r="O79" t="s">
        <v>17</v>
      </c>
      <c r="P79" t="s">
        <v>14</v>
      </c>
      <c r="R79" t="s">
        <v>21</v>
      </c>
    </row>
    <row r="80" spans="1:18" x14ac:dyDescent="0.25">
      <c r="A80" t="s">
        <v>47</v>
      </c>
      <c r="B80" t="s">
        <v>13</v>
      </c>
      <c r="C80" t="s">
        <v>17</v>
      </c>
      <c r="D80" t="s">
        <v>70</v>
      </c>
      <c r="E80" t="s">
        <v>17</v>
      </c>
      <c r="F80">
        <v>3</v>
      </c>
      <c r="G80" t="s">
        <v>16</v>
      </c>
      <c r="H80" t="s">
        <v>17</v>
      </c>
      <c r="I80" s="1">
        <v>1000000</v>
      </c>
      <c r="J80" s="1">
        <v>1000000</v>
      </c>
      <c r="K80" t="s">
        <v>30</v>
      </c>
      <c r="L80" t="s">
        <v>42</v>
      </c>
      <c r="M80" t="s">
        <v>38</v>
      </c>
      <c r="N80" t="s">
        <v>17</v>
      </c>
      <c r="O80" t="s">
        <v>17</v>
      </c>
      <c r="P80" t="s">
        <v>14</v>
      </c>
      <c r="R80" t="s">
        <v>60</v>
      </c>
    </row>
    <row r="81" spans="1:18" x14ac:dyDescent="0.25">
      <c r="A81" t="s">
        <v>43</v>
      </c>
      <c r="B81" t="s">
        <v>13</v>
      </c>
      <c r="C81" t="s">
        <v>14</v>
      </c>
      <c r="D81" t="s">
        <v>91</v>
      </c>
      <c r="E81" t="s">
        <v>17</v>
      </c>
      <c r="F81">
        <v>3</v>
      </c>
      <c r="G81" t="s">
        <v>16</v>
      </c>
      <c r="H81" t="s">
        <v>17</v>
      </c>
      <c r="I81" s="1">
        <v>1000000</v>
      </c>
      <c r="J81" s="1">
        <v>10000</v>
      </c>
      <c r="K81" t="s">
        <v>30</v>
      </c>
      <c r="L81" t="s">
        <v>24</v>
      </c>
      <c r="M81" t="s">
        <v>20</v>
      </c>
      <c r="N81" t="s">
        <v>17</v>
      </c>
      <c r="O81" t="s">
        <v>14</v>
      </c>
      <c r="P81" t="s">
        <v>14</v>
      </c>
      <c r="R81" t="s">
        <v>83</v>
      </c>
    </row>
    <row r="82" spans="1:18" x14ac:dyDescent="0.25">
      <c r="A82" t="s">
        <v>43</v>
      </c>
      <c r="B82" t="s">
        <v>26</v>
      </c>
      <c r="C82" t="s">
        <v>14</v>
      </c>
      <c r="D82" t="s">
        <v>15</v>
      </c>
      <c r="E82" t="s">
        <v>17</v>
      </c>
      <c r="F82">
        <v>5</v>
      </c>
      <c r="G82" t="s">
        <v>57</v>
      </c>
      <c r="H82" t="s">
        <v>17</v>
      </c>
      <c r="I82" s="1">
        <v>100000</v>
      </c>
      <c r="J82" s="1">
        <v>20000</v>
      </c>
      <c r="K82" t="s">
        <v>18</v>
      </c>
      <c r="L82" t="s">
        <v>24</v>
      </c>
      <c r="M82" t="s">
        <v>35</v>
      </c>
      <c r="N82" t="s">
        <v>14</v>
      </c>
      <c r="O82" t="s">
        <v>14</v>
      </c>
      <c r="P82" t="s">
        <v>14</v>
      </c>
      <c r="R82" t="s">
        <v>81</v>
      </c>
    </row>
    <row r="83" spans="1:18" x14ac:dyDescent="0.25">
      <c r="A83" t="s">
        <v>49</v>
      </c>
      <c r="B83" t="s">
        <v>13</v>
      </c>
      <c r="C83" t="s">
        <v>17</v>
      </c>
      <c r="D83" t="s">
        <v>88</v>
      </c>
      <c r="E83" t="s">
        <v>17</v>
      </c>
      <c r="F83">
        <v>5</v>
      </c>
      <c r="G83" t="s">
        <v>39</v>
      </c>
      <c r="H83" t="s">
        <v>17</v>
      </c>
      <c r="I83" s="1">
        <v>2300000</v>
      </c>
      <c r="J83" s="1">
        <v>2300000</v>
      </c>
      <c r="K83" t="s">
        <v>30</v>
      </c>
      <c r="L83" t="s">
        <v>24</v>
      </c>
      <c r="M83" t="s">
        <v>25</v>
      </c>
      <c r="N83" t="s">
        <v>17</v>
      </c>
      <c r="O83" t="s">
        <v>17</v>
      </c>
      <c r="P83" t="s">
        <v>14</v>
      </c>
      <c r="R83" t="s">
        <v>60</v>
      </c>
    </row>
    <row r="84" spans="1:18" x14ac:dyDescent="0.25">
      <c r="A84" t="s">
        <v>29</v>
      </c>
      <c r="B84" t="s">
        <v>13</v>
      </c>
      <c r="C84" t="s">
        <v>17</v>
      </c>
      <c r="D84" t="s">
        <v>54</v>
      </c>
      <c r="E84" t="s">
        <v>17</v>
      </c>
      <c r="F84">
        <v>2</v>
      </c>
      <c r="G84" t="s">
        <v>39</v>
      </c>
      <c r="H84" t="s">
        <v>17</v>
      </c>
      <c r="I84" s="1">
        <v>108000</v>
      </c>
      <c r="J84" s="1">
        <v>108000</v>
      </c>
      <c r="K84" t="s">
        <v>30</v>
      </c>
      <c r="L84" t="s">
        <v>24</v>
      </c>
      <c r="M84" t="s">
        <v>20</v>
      </c>
      <c r="N84" t="s">
        <v>17</v>
      </c>
      <c r="O84" t="s">
        <v>17</v>
      </c>
      <c r="P84" t="s">
        <v>14</v>
      </c>
      <c r="R84" t="s">
        <v>21</v>
      </c>
    </row>
    <row r="85" spans="1:18" x14ac:dyDescent="0.25">
      <c r="A85" t="s">
        <v>29</v>
      </c>
      <c r="B85" t="s">
        <v>13</v>
      </c>
      <c r="C85" t="s">
        <v>14</v>
      </c>
      <c r="D85" t="s">
        <v>15</v>
      </c>
      <c r="E85" t="s">
        <v>14</v>
      </c>
      <c r="G85" t="s">
        <v>16</v>
      </c>
      <c r="H85" t="s">
        <v>17</v>
      </c>
      <c r="I85" s="1">
        <v>400000</v>
      </c>
      <c r="J85" s="1">
        <v>150000</v>
      </c>
      <c r="K85" t="s">
        <v>18</v>
      </c>
      <c r="L85" t="s">
        <v>34</v>
      </c>
      <c r="M85" t="s">
        <v>20</v>
      </c>
      <c r="N85" t="s">
        <v>14</v>
      </c>
      <c r="O85" t="s">
        <v>17</v>
      </c>
      <c r="P85" t="s">
        <v>14</v>
      </c>
      <c r="R85" t="s">
        <v>40</v>
      </c>
    </row>
    <row r="86" spans="1:18" x14ac:dyDescent="0.25">
      <c r="A86" t="s">
        <v>92</v>
      </c>
      <c r="B86" t="s">
        <v>13</v>
      </c>
      <c r="C86" t="s">
        <v>17</v>
      </c>
      <c r="D86" t="s">
        <v>46</v>
      </c>
      <c r="E86" t="s">
        <v>14</v>
      </c>
      <c r="G86" t="s">
        <v>16</v>
      </c>
      <c r="H86" t="s">
        <v>17</v>
      </c>
      <c r="I86" s="1">
        <v>50000</v>
      </c>
      <c r="J86" s="1">
        <v>3000</v>
      </c>
      <c r="K86" t="s">
        <v>30</v>
      </c>
      <c r="L86" t="s">
        <v>42</v>
      </c>
      <c r="M86" t="s">
        <v>20</v>
      </c>
      <c r="N86" t="s">
        <v>14</v>
      </c>
      <c r="O86" t="s">
        <v>17</v>
      </c>
      <c r="P86" t="s">
        <v>14</v>
      </c>
      <c r="R86" t="s">
        <v>21</v>
      </c>
    </row>
    <row r="87" spans="1:18" x14ac:dyDescent="0.25">
      <c r="A87" t="s">
        <v>92</v>
      </c>
      <c r="B87" t="s">
        <v>36</v>
      </c>
      <c r="C87" t="s">
        <v>14</v>
      </c>
      <c r="D87" t="s">
        <v>33</v>
      </c>
      <c r="E87" t="s">
        <v>17</v>
      </c>
      <c r="F87">
        <v>3</v>
      </c>
      <c r="G87" t="s">
        <v>16</v>
      </c>
      <c r="H87" t="s">
        <v>17</v>
      </c>
      <c r="I87" s="1">
        <v>7000</v>
      </c>
      <c r="J87" s="1">
        <v>7000</v>
      </c>
      <c r="K87" t="s">
        <v>30</v>
      </c>
      <c r="L87" t="s">
        <v>34</v>
      </c>
      <c r="M87" t="s">
        <v>20</v>
      </c>
      <c r="N87" t="s">
        <v>17</v>
      </c>
      <c r="O87" t="s">
        <v>17</v>
      </c>
      <c r="P87" t="s">
        <v>14</v>
      </c>
      <c r="R87" t="s">
        <v>21</v>
      </c>
    </row>
    <row r="88" spans="1:18" x14ac:dyDescent="0.25">
      <c r="A88" t="s">
        <v>12</v>
      </c>
      <c r="B88" t="s">
        <v>13</v>
      </c>
      <c r="C88" t="s">
        <v>14</v>
      </c>
      <c r="D88" t="s">
        <v>15</v>
      </c>
      <c r="E88" t="s">
        <v>17</v>
      </c>
      <c r="F88">
        <v>2</v>
      </c>
      <c r="G88" t="s">
        <v>23</v>
      </c>
      <c r="H88" t="s">
        <v>17</v>
      </c>
      <c r="I88" s="1">
        <v>500000</v>
      </c>
      <c r="J88" s="1">
        <v>200000</v>
      </c>
      <c r="K88" t="s">
        <v>41</v>
      </c>
      <c r="L88" t="s">
        <v>24</v>
      </c>
      <c r="M88" t="s">
        <v>20</v>
      </c>
      <c r="N88" t="s">
        <v>14</v>
      </c>
      <c r="O88" t="s">
        <v>17</v>
      </c>
      <c r="P88" t="s">
        <v>17</v>
      </c>
      <c r="Q88" t="s">
        <v>93</v>
      </c>
      <c r="R88" t="s">
        <v>21</v>
      </c>
    </row>
    <row r="89" spans="1:18" x14ac:dyDescent="0.25">
      <c r="A89" t="s">
        <v>29</v>
      </c>
      <c r="B89" t="s">
        <v>13</v>
      </c>
      <c r="C89" t="s">
        <v>14</v>
      </c>
      <c r="D89" t="s">
        <v>37</v>
      </c>
      <c r="E89" t="s">
        <v>14</v>
      </c>
      <c r="F89">
        <v>3</v>
      </c>
      <c r="G89" t="s">
        <v>59</v>
      </c>
      <c r="H89" t="s">
        <v>17</v>
      </c>
      <c r="I89" s="1">
        <v>700000</v>
      </c>
      <c r="J89" s="1">
        <v>170000</v>
      </c>
      <c r="K89" t="s">
        <v>18</v>
      </c>
      <c r="L89" t="s">
        <v>24</v>
      </c>
      <c r="M89" t="s">
        <v>20</v>
      </c>
      <c r="N89" t="s">
        <v>14</v>
      </c>
      <c r="O89" t="s">
        <v>17</v>
      </c>
      <c r="P89" t="s">
        <v>14</v>
      </c>
      <c r="R89" t="s">
        <v>40</v>
      </c>
    </row>
    <row r="90" spans="1:18" x14ac:dyDescent="0.25">
      <c r="A90" t="s">
        <v>92</v>
      </c>
      <c r="B90" t="s">
        <v>13</v>
      </c>
      <c r="C90" t="s">
        <v>14</v>
      </c>
      <c r="D90" t="s">
        <v>15</v>
      </c>
      <c r="E90" t="s">
        <v>17</v>
      </c>
      <c r="F90">
        <v>7</v>
      </c>
      <c r="G90" t="s">
        <v>16</v>
      </c>
      <c r="H90" t="s">
        <v>17</v>
      </c>
      <c r="I90" s="1">
        <v>200000</v>
      </c>
      <c r="J90" s="1">
        <v>400000</v>
      </c>
      <c r="K90" t="s">
        <v>30</v>
      </c>
      <c r="L90" t="s">
        <v>24</v>
      </c>
      <c r="M90" t="s">
        <v>20</v>
      </c>
      <c r="N90" t="s">
        <v>14</v>
      </c>
      <c r="O90" t="s">
        <v>17</v>
      </c>
      <c r="P90" t="s">
        <v>14</v>
      </c>
      <c r="R90" t="s">
        <v>40</v>
      </c>
    </row>
    <row r="91" spans="1:18" x14ac:dyDescent="0.25">
      <c r="A91" t="s">
        <v>29</v>
      </c>
      <c r="B91" t="s">
        <v>13</v>
      </c>
      <c r="C91" t="s">
        <v>14</v>
      </c>
      <c r="D91" t="s">
        <v>94</v>
      </c>
      <c r="E91" t="s">
        <v>17</v>
      </c>
      <c r="F91">
        <v>8</v>
      </c>
      <c r="G91" t="s">
        <v>16</v>
      </c>
      <c r="H91" t="s">
        <v>17</v>
      </c>
      <c r="I91" s="1">
        <v>3000000</v>
      </c>
      <c r="J91" s="1">
        <v>1500000</v>
      </c>
      <c r="K91" t="s">
        <v>53</v>
      </c>
      <c r="L91" t="s">
        <v>58</v>
      </c>
      <c r="M91" t="s">
        <v>25</v>
      </c>
      <c r="N91" t="s">
        <v>14</v>
      </c>
      <c r="O91" t="s">
        <v>17</v>
      </c>
      <c r="P91" t="s">
        <v>14</v>
      </c>
      <c r="R91" t="s">
        <v>40</v>
      </c>
    </row>
    <row r="92" spans="1:18" x14ac:dyDescent="0.25">
      <c r="A92" t="s">
        <v>29</v>
      </c>
      <c r="B92" t="s">
        <v>13</v>
      </c>
      <c r="C92" t="s">
        <v>17</v>
      </c>
      <c r="D92" t="s">
        <v>95</v>
      </c>
      <c r="E92" t="s">
        <v>17</v>
      </c>
      <c r="F92">
        <v>3</v>
      </c>
      <c r="G92" t="s">
        <v>57</v>
      </c>
      <c r="H92" t="s">
        <v>17</v>
      </c>
      <c r="I92" s="1">
        <v>15000000</v>
      </c>
      <c r="J92" s="1">
        <v>750000</v>
      </c>
      <c r="K92" t="s">
        <v>55</v>
      </c>
      <c r="L92" t="s">
        <v>24</v>
      </c>
      <c r="M92" t="s">
        <v>58</v>
      </c>
      <c r="N92" t="s">
        <v>14</v>
      </c>
      <c r="O92" t="s">
        <v>17</v>
      </c>
      <c r="P92" t="s">
        <v>14</v>
      </c>
      <c r="R92" t="s">
        <v>60</v>
      </c>
    </row>
    <row r="93" spans="1:18" x14ac:dyDescent="0.25">
      <c r="A93" t="s">
        <v>29</v>
      </c>
      <c r="B93" t="s">
        <v>13</v>
      </c>
      <c r="C93" t="s">
        <v>17</v>
      </c>
      <c r="D93" t="s">
        <v>61</v>
      </c>
      <c r="E93" t="s">
        <v>17</v>
      </c>
      <c r="F93">
        <v>10</v>
      </c>
      <c r="G93" t="s">
        <v>27</v>
      </c>
      <c r="H93" t="s">
        <v>17</v>
      </c>
      <c r="I93" s="1">
        <v>200000</v>
      </c>
      <c r="J93" s="1">
        <v>500000</v>
      </c>
      <c r="K93" t="s">
        <v>30</v>
      </c>
      <c r="L93" t="s">
        <v>34</v>
      </c>
      <c r="M93" t="s">
        <v>38</v>
      </c>
      <c r="N93" t="s">
        <v>17</v>
      </c>
      <c r="O93" t="s">
        <v>17</v>
      </c>
      <c r="P93" t="s">
        <v>14</v>
      </c>
      <c r="R93" t="s">
        <v>40</v>
      </c>
    </row>
    <row r="94" spans="1:18" x14ac:dyDescent="0.25">
      <c r="A94" t="s">
        <v>12</v>
      </c>
      <c r="B94" t="s">
        <v>36</v>
      </c>
      <c r="C94" t="s">
        <v>14</v>
      </c>
      <c r="D94" t="s">
        <v>64</v>
      </c>
      <c r="E94" t="s">
        <v>17</v>
      </c>
      <c r="F94">
        <v>2</v>
      </c>
      <c r="G94" t="s">
        <v>52</v>
      </c>
      <c r="H94" t="s">
        <v>17</v>
      </c>
      <c r="I94" s="1">
        <v>400000</v>
      </c>
      <c r="J94" s="1">
        <v>150000</v>
      </c>
      <c r="K94" t="s">
        <v>30</v>
      </c>
      <c r="L94" t="s">
        <v>24</v>
      </c>
      <c r="M94" t="s">
        <v>38</v>
      </c>
      <c r="N94" t="s">
        <v>14</v>
      </c>
      <c r="O94" t="s">
        <v>17</v>
      </c>
      <c r="P94" t="s">
        <v>14</v>
      </c>
      <c r="R94" t="s">
        <v>21</v>
      </c>
    </row>
    <row r="95" spans="1:18" x14ac:dyDescent="0.25">
      <c r="A95" t="s">
        <v>43</v>
      </c>
      <c r="B95" t="s">
        <v>36</v>
      </c>
      <c r="C95" t="s">
        <v>17</v>
      </c>
      <c r="D95" t="s">
        <v>88</v>
      </c>
      <c r="E95" t="s">
        <v>17</v>
      </c>
      <c r="F95">
        <v>5</v>
      </c>
      <c r="G95" t="s">
        <v>27</v>
      </c>
      <c r="H95" t="s">
        <v>17</v>
      </c>
      <c r="I95" s="1">
        <v>2800000</v>
      </c>
      <c r="J95" s="1">
        <v>1507000</v>
      </c>
      <c r="K95" t="s">
        <v>30</v>
      </c>
      <c r="L95" t="s">
        <v>34</v>
      </c>
      <c r="M95" t="s">
        <v>20</v>
      </c>
      <c r="N95" t="s">
        <v>17</v>
      </c>
      <c r="O95" t="s">
        <v>17</v>
      </c>
      <c r="P95" t="s">
        <v>17</v>
      </c>
      <c r="Q95" t="s">
        <v>96</v>
      </c>
      <c r="R95" t="s">
        <v>21</v>
      </c>
    </row>
    <row r="96" spans="1:18" x14ac:dyDescent="0.25">
      <c r="A96" t="s">
        <v>22</v>
      </c>
      <c r="B96" t="s">
        <v>13</v>
      </c>
      <c r="C96" t="s">
        <v>17</v>
      </c>
      <c r="D96" t="s">
        <v>97</v>
      </c>
      <c r="E96" t="s">
        <v>17</v>
      </c>
      <c r="F96">
        <v>4</v>
      </c>
      <c r="G96" t="s">
        <v>16</v>
      </c>
      <c r="H96" t="s">
        <v>17</v>
      </c>
      <c r="I96" s="1">
        <v>1500000</v>
      </c>
      <c r="J96" s="1">
        <v>500000</v>
      </c>
      <c r="K96" t="s">
        <v>53</v>
      </c>
      <c r="L96" t="s">
        <v>24</v>
      </c>
      <c r="M96" t="s">
        <v>20</v>
      </c>
      <c r="N96" t="s">
        <v>17</v>
      </c>
      <c r="O96" t="s">
        <v>17</v>
      </c>
      <c r="P96" t="s">
        <v>14</v>
      </c>
      <c r="R96" t="s">
        <v>21</v>
      </c>
    </row>
    <row r="97" spans="1:18" x14ac:dyDescent="0.25">
      <c r="A97" t="s">
        <v>12</v>
      </c>
      <c r="B97" t="s">
        <v>36</v>
      </c>
      <c r="C97" t="s">
        <v>17</v>
      </c>
      <c r="D97" t="s">
        <v>15</v>
      </c>
      <c r="E97" t="s">
        <v>17</v>
      </c>
      <c r="F97">
        <v>3</v>
      </c>
      <c r="G97" t="s">
        <v>27</v>
      </c>
      <c r="H97" t="s">
        <v>17</v>
      </c>
      <c r="I97" s="1">
        <v>80000</v>
      </c>
      <c r="J97" s="1">
        <v>80000</v>
      </c>
      <c r="K97" t="s">
        <v>41</v>
      </c>
      <c r="L97" t="s">
        <v>24</v>
      </c>
      <c r="M97" t="s">
        <v>38</v>
      </c>
      <c r="N97" t="s">
        <v>17</v>
      </c>
      <c r="O97" t="s">
        <v>17</v>
      </c>
      <c r="P97" t="s">
        <v>14</v>
      </c>
      <c r="R97" t="s">
        <v>60</v>
      </c>
    </row>
    <row r="98" spans="1:18" x14ac:dyDescent="0.25">
      <c r="A98" t="s">
        <v>29</v>
      </c>
      <c r="B98" t="s">
        <v>13</v>
      </c>
      <c r="C98" t="s">
        <v>17</v>
      </c>
      <c r="D98" t="s">
        <v>15</v>
      </c>
      <c r="E98" t="s">
        <v>17</v>
      </c>
      <c r="F98">
        <v>4</v>
      </c>
      <c r="G98" t="s">
        <v>16</v>
      </c>
      <c r="H98" t="s">
        <v>17</v>
      </c>
      <c r="I98" s="1">
        <v>800000</v>
      </c>
      <c r="J98" s="1">
        <v>600000</v>
      </c>
      <c r="K98" t="s">
        <v>30</v>
      </c>
      <c r="L98" t="s">
        <v>34</v>
      </c>
      <c r="M98" t="s">
        <v>20</v>
      </c>
      <c r="N98" t="s">
        <v>17</v>
      </c>
      <c r="O98" t="s">
        <v>17</v>
      </c>
      <c r="P98" t="s">
        <v>14</v>
      </c>
      <c r="R98" t="s">
        <v>40</v>
      </c>
    </row>
    <row r="99" spans="1:18" x14ac:dyDescent="0.25">
      <c r="A99" t="s">
        <v>12</v>
      </c>
      <c r="B99" t="s">
        <v>13</v>
      </c>
      <c r="C99" t="s">
        <v>17</v>
      </c>
      <c r="D99" t="s">
        <v>15</v>
      </c>
      <c r="E99" t="s">
        <v>17</v>
      </c>
      <c r="F99">
        <v>5</v>
      </c>
      <c r="G99" t="s">
        <v>16</v>
      </c>
      <c r="H99" t="s">
        <v>17</v>
      </c>
      <c r="I99" s="1">
        <v>4600000</v>
      </c>
      <c r="J99" s="1">
        <v>2000000</v>
      </c>
      <c r="K99" t="s">
        <v>41</v>
      </c>
      <c r="L99" t="s">
        <v>24</v>
      </c>
      <c r="M99" t="s">
        <v>20</v>
      </c>
      <c r="N99" t="s">
        <v>17</v>
      </c>
      <c r="O99" t="s">
        <v>17</v>
      </c>
      <c r="P99" t="s">
        <v>14</v>
      </c>
      <c r="R99" t="s">
        <v>40</v>
      </c>
    </row>
    <row r="100" spans="1:18" x14ac:dyDescent="0.25">
      <c r="A100" t="s">
        <v>22</v>
      </c>
      <c r="B100" t="s">
        <v>13</v>
      </c>
      <c r="C100" t="s">
        <v>14</v>
      </c>
      <c r="D100" t="s">
        <v>33</v>
      </c>
      <c r="E100" t="s">
        <v>14</v>
      </c>
      <c r="G100" t="s">
        <v>39</v>
      </c>
      <c r="H100" t="s">
        <v>17</v>
      </c>
      <c r="I100" s="1">
        <v>100000</v>
      </c>
      <c r="J100" s="1">
        <v>100000</v>
      </c>
      <c r="K100" t="s">
        <v>18</v>
      </c>
      <c r="L100" t="s">
        <v>42</v>
      </c>
      <c r="M100" t="s">
        <v>20</v>
      </c>
      <c r="N100" t="s">
        <v>14</v>
      </c>
      <c r="O100" t="s">
        <v>17</v>
      </c>
      <c r="P100" t="s">
        <v>14</v>
      </c>
      <c r="R100" t="s">
        <v>21</v>
      </c>
    </row>
    <row r="101" spans="1:18" x14ac:dyDescent="0.25">
      <c r="A101" t="s">
        <v>47</v>
      </c>
      <c r="B101" t="s">
        <v>26</v>
      </c>
      <c r="C101" t="s">
        <v>17</v>
      </c>
      <c r="D101" t="s">
        <v>15</v>
      </c>
      <c r="E101" t="s">
        <v>17</v>
      </c>
      <c r="F101">
        <v>5</v>
      </c>
      <c r="G101" t="s">
        <v>39</v>
      </c>
      <c r="H101" t="s">
        <v>17</v>
      </c>
      <c r="I101" s="1">
        <v>10000000</v>
      </c>
      <c r="J101" s="1">
        <v>3000000</v>
      </c>
      <c r="K101" t="s">
        <v>18</v>
      </c>
      <c r="L101" t="s">
        <v>34</v>
      </c>
      <c r="M101" t="s">
        <v>38</v>
      </c>
      <c r="N101" t="s">
        <v>17</v>
      </c>
      <c r="O101" t="s">
        <v>17</v>
      </c>
      <c r="P101" t="s">
        <v>14</v>
      </c>
      <c r="R101" t="s">
        <v>40</v>
      </c>
    </row>
    <row r="102" spans="1:18" x14ac:dyDescent="0.25">
      <c r="A102" t="s">
        <v>22</v>
      </c>
      <c r="B102" t="s">
        <v>13</v>
      </c>
      <c r="C102" t="s">
        <v>17</v>
      </c>
      <c r="D102" t="s">
        <v>98</v>
      </c>
      <c r="E102" t="s">
        <v>14</v>
      </c>
      <c r="G102" t="s">
        <v>48</v>
      </c>
      <c r="H102" t="s">
        <v>17</v>
      </c>
      <c r="I102" s="1">
        <v>5000000</v>
      </c>
      <c r="J102" s="1">
        <v>120000</v>
      </c>
      <c r="K102" t="s">
        <v>30</v>
      </c>
      <c r="L102" t="s">
        <v>24</v>
      </c>
      <c r="M102" t="s">
        <v>58</v>
      </c>
      <c r="N102" t="s">
        <v>17</v>
      </c>
      <c r="O102" t="s">
        <v>17</v>
      </c>
      <c r="P102" t="s">
        <v>14</v>
      </c>
      <c r="R102" t="s">
        <v>63</v>
      </c>
    </row>
    <row r="103" spans="1:18" x14ac:dyDescent="0.25">
      <c r="A103" t="s">
        <v>43</v>
      </c>
      <c r="B103" t="s">
        <v>36</v>
      </c>
      <c r="C103" t="s">
        <v>17</v>
      </c>
      <c r="D103" t="s">
        <v>37</v>
      </c>
      <c r="E103" t="s">
        <v>17</v>
      </c>
      <c r="F103">
        <v>2</v>
      </c>
      <c r="G103" t="s">
        <v>27</v>
      </c>
      <c r="H103" t="s">
        <v>17</v>
      </c>
      <c r="I103" s="1">
        <v>10000</v>
      </c>
      <c r="J103" s="1">
        <v>10000</v>
      </c>
      <c r="K103" t="s">
        <v>55</v>
      </c>
      <c r="L103" t="s">
        <v>24</v>
      </c>
      <c r="M103" t="s">
        <v>20</v>
      </c>
      <c r="N103" t="s">
        <v>17</v>
      </c>
      <c r="O103" t="s">
        <v>17</v>
      </c>
      <c r="P103" t="s">
        <v>14</v>
      </c>
      <c r="R103" t="s">
        <v>60</v>
      </c>
    </row>
    <row r="104" spans="1:18" x14ac:dyDescent="0.25">
      <c r="A104" t="s">
        <v>12</v>
      </c>
      <c r="B104" t="s">
        <v>13</v>
      </c>
      <c r="C104" t="s">
        <v>17</v>
      </c>
      <c r="D104" t="s">
        <v>15</v>
      </c>
      <c r="E104" t="s">
        <v>17</v>
      </c>
      <c r="F104">
        <v>2</v>
      </c>
      <c r="G104" t="s">
        <v>16</v>
      </c>
      <c r="H104" t="s">
        <v>17</v>
      </c>
      <c r="I104" s="1">
        <v>2650000</v>
      </c>
      <c r="J104" s="1">
        <v>1650000</v>
      </c>
      <c r="K104" t="s">
        <v>44</v>
      </c>
      <c r="L104" t="s">
        <v>24</v>
      </c>
      <c r="M104" t="s">
        <v>35</v>
      </c>
      <c r="N104" t="s">
        <v>17</v>
      </c>
      <c r="O104" t="s">
        <v>17</v>
      </c>
      <c r="P104" t="s">
        <v>14</v>
      </c>
      <c r="R104" t="s">
        <v>21</v>
      </c>
    </row>
    <row r="105" spans="1:18" ht="15" customHeight="1" x14ac:dyDescent="0.25">
      <c r="A105" t="s">
        <v>29</v>
      </c>
      <c r="B105" t="s">
        <v>13</v>
      </c>
      <c r="C105" t="s">
        <v>17</v>
      </c>
      <c r="D105" t="s">
        <v>99</v>
      </c>
      <c r="E105" t="s">
        <v>14</v>
      </c>
      <c r="F105">
        <v>5</v>
      </c>
      <c r="G105" t="s">
        <v>100</v>
      </c>
      <c r="H105" t="s">
        <v>17</v>
      </c>
      <c r="I105" s="1">
        <v>11694400</v>
      </c>
      <c r="J105" s="1">
        <v>44590400</v>
      </c>
      <c r="K105" t="s">
        <v>55</v>
      </c>
      <c r="L105" t="s">
        <v>24</v>
      </c>
      <c r="M105" t="s">
        <v>20</v>
      </c>
      <c r="N105" t="s">
        <v>17</v>
      </c>
      <c r="O105" t="s">
        <v>17</v>
      </c>
      <c r="P105" t="s">
        <v>14</v>
      </c>
      <c r="R105"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988A8-62B2-4419-BF1D-96DA8BFF1B15}">
  <dimension ref="A2:H43"/>
  <sheetViews>
    <sheetView workbookViewId="0">
      <selection activeCell="H5" sqref="H5"/>
    </sheetView>
  </sheetViews>
  <sheetFormatPr defaultRowHeight="15" x14ac:dyDescent="0.25"/>
  <cols>
    <col min="1" max="1" width="12.7109375" bestFit="1" customWidth="1"/>
    <col min="2" max="2" width="11.5703125" bestFit="1" customWidth="1"/>
    <col min="4" max="4" width="14" bestFit="1" customWidth="1"/>
    <col min="5" max="5" width="11.5703125" bestFit="1" customWidth="1"/>
    <col min="7" max="7" width="22.5703125" bestFit="1" customWidth="1"/>
    <col min="8" max="8" width="15.5703125" bestFit="1" customWidth="1"/>
  </cols>
  <sheetData>
    <row r="2" spans="1:8" x14ac:dyDescent="0.25">
      <c r="A2" s="5" t="s">
        <v>110</v>
      </c>
      <c r="B2" s="5"/>
      <c r="D2" s="5" t="s">
        <v>104</v>
      </c>
      <c r="E2" s="5"/>
      <c r="G2" s="5" t="s">
        <v>116</v>
      </c>
      <c r="H2" s="5"/>
    </row>
    <row r="3" spans="1:8" x14ac:dyDescent="0.25">
      <c r="A3" s="2" t="s">
        <v>110</v>
      </c>
      <c r="B3" t="s">
        <v>105</v>
      </c>
      <c r="D3" s="2" t="s">
        <v>104</v>
      </c>
      <c r="E3" t="s">
        <v>105</v>
      </c>
      <c r="G3" s="2" t="s">
        <v>103</v>
      </c>
      <c r="H3" t="s">
        <v>115</v>
      </c>
    </row>
    <row r="4" spans="1:8" x14ac:dyDescent="0.25">
      <c r="A4" s="3" t="s">
        <v>92</v>
      </c>
      <c r="B4" s="4">
        <v>2.9126213592233011E-2</v>
      </c>
      <c r="D4" s="3" t="s">
        <v>68</v>
      </c>
      <c r="E4" s="4">
        <v>2.9126213592233011E-2</v>
      </c>
      <c r="G4" s="3" t="s">
        <v>66</v>
      </c>
      <c r="H4" s="1">
        <v>50000</v>
      </c>
    </row>
    <row r="5" spans="1:8" x14ac:dyDescent="0.25">
      <c r="A5" s="3" t="s">
        <v>12</v>
      </c>
      <c r="B5" s="4">
        <v>9.7087378640776698E-2</v>
      </c>
      <c r="D5" s="3" t="s">
        <v>26</v>
      </c>
      <c r="E5" s="4">
        <v>0.10679611650485436</v>
      </c>
      <c r="G5" s="3" t="s">
        <v>59</v>
      </c>
      <c r="H5" s="1">
        <v>1365000</v>
      </c>
    </row>
    <row r="6" spans="1:8" x14ac:dyDescent="0.25">
      <c r="A6" s="3" t="s">
        <v>29</v>
      </c>
      <c r="B6" s="4">
        <v>0.27184466019417475</v>
      </c>
      <c r="D6" s="3" t="s">
        <v>36</v>
      </c>
      <c r="E6" s="4">
        <v>0.12621359223300971</v>
      </c>
      <c r="G6" s="3" t="s">
        <v>23</v>
      </c>
      <c r="H6" s="1">
        <v>1500000</v>
      </c>
    </row>
    <row r="7" spans="1:8" x14ac:dyDescent="0.25">
      <c r="A7" s="3" t="s">
        <v>22</v>
      </c>
      <c r="B7" s="4">
        <v>0.24271844660194175</v>
      </c>
      <c r="D7" s="3" t="s">
        <v>13</v>
      </c>
      <c r="E7" s="4">
        <v>0.73786407766990292</v>
      </c>
      <c r="G7" s="3" t="s">
        <v>74</v>
      </c>
      <c r="H7" s="1">
        <v>2000000</v>
      </c>
    </row>
    <row r="8" spans="1:8" x14ac:dyDescent="0.25">
      <c r="A8" s="3" t="s">
        <v>43</v>
      </c>
      <c r="B8" s="4">
        <v>0.14563106796116504</v>
      </c>
      <c r="D8" s="3" t="s">
        <v>101</v>
      </c>
      <c r="E8" s="4">
        <v>1</v>
      </c>
      <c r="G8" s="3" t="s">
        <v>100</v>
      </c>
      <c r="H8" s="1">
        <v>11694400</v>
      </c>
    </row>
    <row r="9" spans="1:8" x14ac:dyDescent="0.25">
      <c r="A9" s="3" t="s">
        <v>47</v>
      </c>
      <c r="B9" s="4">
        <v>0.12621359223300971</v>
      </c>
      <c r="G9" s="3" t="s">
        <v>52</v>
      </c>
      <c r="H9" s="1">
        <v>16400000</v>
      </c>
    </row>
    <row r="10" spans="1:8" x14ac:dyDescent="0.25">
      <c r="A10" s="3" t="s">
        <v>49</v>
      </c>
      <c r="B10" s="4">
        <v>8.7378640776699032E-2</v>
      </c>
      <c r="D10" s="5" t="s">
        <v>106</v>
      </c>
      <c r="E10" s="5"/>
      <c r="G10" s="3" t="s">
        <v>27</v>
      </c>
      <c r="H10" s="1">
        <v>54910000</v>
      </c>
    </row>
    <row r="11" spans="1:8" x14ac:dyDescent="0.25">
      <c r="A11" s="3" t="s">
        <v>101</v>
      </c>
      <c r="B11" s="4">
        <v>1</v>
      </c>
      <c r="D11" s="2" t="s">
        <v>112</v>
      </c>
      <c r="E11" t="s">
        <v>105</v>
      </c>
      <c r="G11" s="3" t="s">
        <v>57</v>
      </c>
      <c r="H11" s="1">
        <v>61780000</v>
      </c>
    </row>
    <row r="12" spans="1:8" x14ac:dyDescent="0.25">
      <c r="D12" s="3" t="s">
        <v>14</v>
      </c>
      <c r="E12" s="4">
        <v>0.22330097087378642</v>
      </c>
      <c r="G12" s="3" t="s">
        <v>16</v>
      </c>
      <c r="H12" s="1">
        <v>63569000</v>
      </c>
    </row>
    <row r="13" spans="1:8" x14ac:dyDescent="0.25">
      <c r="A13" s="5" t="s">
        <v>102</v>
      </c>
      <c r="B13" s="5"/>
      <c r="D13" s="3" t="s">
        <v>17</v>
      </c>
      <c r="E13" s="4">
        <v>0.77669902912621358</v>
      </c>
      <c r="G13" s="3" t="s">
        <v>39</v>
      </c>
      <c r="H13" s="1">
        <v>74089590</v>
      </c>
    </row>
    <row r="14" spans="1:8" x14ac:dyDescent="0.25">
      <c r="A14" s="2" t="s">
        <v>111</v>
      </c>
      <c r="B14" t="s">
        <v>105</v>
      </c>
      <c r="D14" s="3" t="s">
        <v>101</v>
      </c>
      <c r="E14" s="4">
        <v>1</v>
      </c>
      <c r="G14" s="3" t="s">
        <v>48</v>
      </c>
      <c r="H14" s="1">
        <v>150978145</v>
      </c>
    </row>
    <row r="15" spans="1:8" x14ac:dyDescent="0.25">
      <c r="A15" s="3" t="s">
        <v>95</v>
      </c>
      <c r="B15" s="4">
        <v>9.7087378640776691E-3</v>
      </c>
      <c r="G15" s="3" t="s">
        <v>101</v>
      </c>
      <c r="H15" s="1">
        <v>438336135</v>
      </c>
    </row>
    <row r="16" spans="1:8" x14ac:dyDescent="0.25">
      <c r="A16" s="3" t="s">
        <v>51</v>
      </c>
      <c r="B16" s="4">
        <v>9.7087378640776691E-3</v>
      </c>
      <c r="D16" s="5" t="s">
        <v>113</v>
      </c>
      <c r="E16" s="5"/>
    </row>
    <row r="17" spans="1:8" x14ac:dyDescent="0.25">
      <c r="A17" s="3" t="s">
        <v>88</v>
      </c>
      <c r="B17" s="4">
        <v>2.9126213592233011E-2</v>
      </c>
      <c r="D17" s="2" t="s">
        <v>114</v>
      </c>
      <c r="E17" t="s">
        <v>105</v>
      </c>
      <c r="G17" s="5" t="s">
        <v>118</v>
      </c>
      <c r="H17" s="5"/>
    </row>
    <row r="18" spans="1:8" x14ac:dyDescent="0.25">
      <c r="A18" s="3" t="s">
        <v>56</v>
      </c>
      <c r="B18" s="4">
        <v>9.7087378640776691E-3</v>
      </c>
      <c r="D18" s="3" t="s">
        <v>66</v>
      </c>
      <c r="E18" s="4">
        <v>9.7087378640776691E-3</v>
      </c>
      <c r="G18" s="2" t="s">
        <v>117</v>
      </c>
      <c r="H18" t="s">
        <v>105</v>
      </c>
    </row>
    <row r="19" spans="1:8" x14ac:dyDescent="0.25">
      <c r="A19" s="3" t="s">
        <v>79</v>
      </c>
      <c r="B19" s="4">
        <v>9.7087378640776691E-3</v>
      </c>
      <c r="D19" s="3" t="s">
        <v>100</v>
      </c>
      <c r="E19" s="4">
        <v>9.7087378640776691E-3</v>
      </c>
      <c r="G19" s="3" t="s">
        <v>80</v>
      </c>
      <c r="H19" s="4">
        <v>1.9417475728155338E-2</v>
      </c>
    </row>
    <row r="20" spans="1:8" x14ac:dyDescent="0.25">
      <c r="A20" s="3" t="s">
        <v>91</v>
      </c>
      <c r="B20" s="4">
        <v>9.7087378640776691E-3</v>
      </c>
      <c r="D20" s="3" t="s">
        <v>74</v>
      </c>
      <c r="E20" s="4">
        <v>9.7087378640776691E-3</v>
      </c>
      <c r="G20" s="3" t="s">
        <v>83</v>
      </c>
      <c r="H20" s="4">
        <v>1.9417475728155338E-2</v>
      </c>
    </row>
    <row r="21" spans="1:8" x14ac:dyDescent="0.25">
      <c r="A21" s="3" t="s">
        <v>99</v>
      </c>
      <c r="B21" s="4">
        <v>9.7087378640776691E-3</v>
      </c>
      <c r="D21" s="3" t="s">
        <v>23</v>
      </c>
      <c r="E21" s="4">
        <v>1.9417475728155338E-2</v>
      </c>
      <c r="G21" s="3" t="s">
        <v>81</v>
      </c>
      <c r="H21" s="4">
        <v>2.9126213592233011E-2</v>
      </c>
    </row>
    <row r="22" spans="1:8" x14ac:dyDescent="0.25">
      <c r="A22" s="3" t="s">
        <v>50</v>
      </c>
      <c r="B22" s="4">
        <v>1.9417475728155338E-2</v>
      </c>
      <c r="D22" s="3" t="s">
        <v>52</v>
      </c>
      <c r="E22" s="4">
        <v>2.9126213592233011E-2</v>
      </c>
      <c r="G22" s="3" t="s">
        <v>32</v>
      </c>
      <c r="H22" s="4">
        <v>3.8834951456310676E-2</v>
      </c>
    </row>
    <row r="23" spans="1:8" x14ac:dyDescent="0.25">
      <c r="A23" s="3" t="s">
        <v>69</v>
      </c>
      <c r="B23" s="4">
        <v>1.9417475728155338E-2</v>
      </c>
      <c r="D23" s="3" t="s">
        <v>59</v>
      </c>
      <c r="E23" s="4">
        <v>3.8834951456310676E-2</v>
      </c>
      <c r="G23" s="3" t="s">
        <v>63</v>
      </c>
      <c r="H23" s="4">
        <v>0.10679611650485436</v>
      </c>
    </row>
    <row r="24" spans="1:8" x14ac:dyDescent="0.25">
      <c r="A24" s="3" t="s">
        <v>54</v>
      </c>
      <c r="B24" s="4">
        <v>1.9417475728155338E-2</v>
      </c>
      <c r="D24" s="3" t="s">
        <v>27</v>
      </c>
      <c r="E24" s="4">
        <v>9.7087378640776698E-2</v>
      </c>
      <c r="G24" s="3" t="s">
        <v>60</v>
      </c>
      <c r="H24" s="4">
        <v>0.1941747572815534</v>
      </c>
    </row>
    <row r="25" spans="1:8" x14ac:dyDescent="0.25">
      <c r="A25" s="3" t="s">
        <v>61</v>
      </c>
      <c r="B25" s="4">
        <v>4.8543689320388349E-2</v>
      </c>
      <c r="D25" s="3" t="s">
        <v>48</v>
      </c>
      <c r="E25" s="4">
        <v>0.14563106796116504</v>
      </c>
      <c r="G25" s="3" t="s">
        <v>21</v>
      </c>
      <c r="H25" s="4">
        <v>0.29126213592233008</v>
      </c>
    </row>
    <row r="26" spans="1:8" x14ac:dyDescent="0.25">
      <c r="A26" s="3" t="s">
        <v>84</v>
      </c>
      <c r="B26" s="4">
        <v>1.9417475728155338E-2</v>
      </c>
      <c r="D26" s="3" t="s">
        <v>39</v>
      </c>
      <c r="E26" s="4">
        <v>0.18446601941747573</v>
      </c>
      <c r="G26" s="3" t="s">
        <v>40</v>
      </c>
      <c r="H26" s="4">
        <v>0.30097087378640774</v>
      </c>
    </row>
    <row r="27" spans="1:8" x14ac:dyDescent="0.25">
      <c r="A27" s="3" t="s">
        <v>62</v>
      </c>
      <c r="B27" s="4">
        <v>9.7087378640776691E-3</v>
      </c>
      <c r="D27" s="3" t="s">
        <v>57</v>
      </c>
      <c r="E27" s="4">
        <v>0.21359223300970873</v>
      </c>
      <c r="G27" s="3" t="s">
        <v>101</v>
      </c>
      <c r="H27" s="4">
        <v>1</v>
      </c>
    </row>
    <row r="28" spans="1:8" x14ac:dyDescent="0.25">
      <c r="A28" s="3" t="s">
        <v>82</v>
      </c>
      <c r="B28" s="4">
        <v>9.7087378640776691E-3</v>
      </c>
      <c r="D28" s="3" t="s">
        <v>16</v>
      </c>
      <c r="E28" s="4">
        <v>0.24271844660194175</v>
      </c>
    </row>
    <row r="29" spans="1:8" x14ac:dyDescent="0.25">
      <c r="A29" s="3" t="s">
        <v>73</v>
      </c>
      <c r="B29" s="4">
        <v>9.7087378640776691E-3</v>
      </c>
      <c r="D29" s="3" t="s">
        <v>101</v>
      </c>
      <c r="E29" s="4">
        <v>1</v>
      </c>
    </row>
    <row r="30" spans="1:8" x14ac:dyDescent="0.25">
      <c r="A30" s="3" t="s">
        <v>46</v>
      </c>
      <c r="B30" s="4">
        <v>4.8543689320388349E-2</v>
      </c>
    </row>
    <row r="31" spans="1:8" x14ac:dyDescent="0.25">
      <c r="A31" s="3" t="s">
        <v>37</v>
      </c>
      <c r="B31" s="4">
        <v>0.17475728155339806</v>
      </c>
    </row>
    <row r="32" spans="1:8" x14ac:dyDescent="0.25">
      <c r="A32" s="3" t="s">
        <v>94</v>
      </c>
      <c r="B32" s="4">
        <v>9.7087378640776691E-3</v>
      </c>
    </row>
    <row r="33" spans="1:2" x14ac:dyDescent="0.25">
      <c r="A33" s="3" t="s">
        <v>98</v>
      </c>
      <c r="B33" s="4">
        <v>9.7087378640776691E-3</v>
      </c>
    </row>
    <row r="34" spans="1:2" x14ac:dyDescent="0.25">
      <c r="A34" s="3" t="s">
        <v>64</v>
      </c>
      <c r="B34" s="4">
        <v>6.7961165048543687E-2</v>
      </c>
    </row>
    <row r="35" spans="1:2" x14ac:dyDescent="0.25">
      <c r="A35" s="3" t="s">
        <v>70</v>
      </c>
      <c r="B35" s="4">
        <v>2.9126213592233011E-2</v>
      </c>
    </row>
    <row r="36" spans="1:2" x14ac:dyDescent="0.25">
      <c r="A36" s="3" t="s">
        <v>33</v>
      </c>
      <c r="B36" s="4">
        <v>2.9126213592233011E-2</v>
      </c>
    </row>
    <row r="37" spans="1:2" x14ac:dyDescent="0.25">
      <c r="A37" s="3" t="s">
        <v>97</v>
      </c>
      <c r="B37" s="4">
        <v>9.7087378640776691E-3</v>
      </c>
    </row>
    <row r="38" spans="1:2" x14ac:dyDescent="0.25">
      <c r="A38" s="3" t="s">
        <v>75</v>
      </c>
      <c r="B38" s="4">
        <v>9.7087378640776691E-3</v>
      </c>
    </row>
    <row r="39" spans="1:2" x14ac:dyDescent="0.25">
      <c r="A39" s="3" t="s">
        <v>15</v>
      </c>
      <c r="B39" s="4">
        <v>0.33980582524271846</v>
      </c>
    </row>
    <row r="40" spans="1:2" x14ac:dyDescent="0.25">
      <c r="A40" s="3" t="s">
        <v>87</v>
      </c>
      <c r="B40" s="4">
        <v>9.7087378640776691E-3</v>
      </c>
    </row>
    <row r="41" spans="1:2" x14ac:dyDescent="0.25">
      <c r="A41" s="3" t="s">
        <v>76</v>
      </c>
      <c r="B41" s="4">
        <v>9.7087378640776691E-3</v>
      </c>
    </row>
    <row r="42" spans="1:2" x14ac:dyDescent="0.25">
      <c r="A42" s="3" t="s">
        <v>72</v>
      </c>
      <c r="B42" s="4">
        <v>9.7087378640776691E-3</v>
      </c>
    </row>
    <row r="43" spans="1:2" x14ac:dyDescent="0.25">
      <c r="A43" s="3" t="s">
        <v>101</v>
      </c>
      <c r="B43" s="4">
        <v>1</v>
      </c>
    </row>
  </sheetData>
  <mergeCells count="7">
    <mergeCell ref="G17:H17"/>
    <mergeCell ref="A2:B2"/>
    <mergeCell ref="D2:E2"/>
    <mergeCell ref="A13:B13"/>
    <mergeCell ref="D10:E10"/>
    <mergeCell ref="D16:E16"/>
    <mergeCell ref="G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B487F-6AE4-418F-9D96-24BD343B1D55}">
  <dimension ref="A1"/>
  <sheetViews>
    <sheetView showGridLines="0" tabSelected="1" zoomScale="64" zoomScaleNormal="64" workbookViewId="0">
      <selection activeCell="C2" sqref="C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ADELAJA OLUWASEGUN OLAMILEKAN</dc:creator>
  <cp:lastModifiedBy>ADELAJA OLUWASEGUN OLAMILEKAN</cp:lastModifiedBy>
  <dcterms:created xsi:type="dcterms:W3CDTF">2025-01-09T18:54:54Z</dcterms:created>
  <dcterms:modified xsi:type="dcterms:W3CDTF">2025-03-16T00:44:03Z</dcterms:modified>
</cp:coreProperties>
</file>