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goldric\Dropbox\projects\circuitpython\solar_panel_monitor\"/>
    </mc:Choice>
  </mc:AlternateContent>
  <bookViews>
    <workbookView xWindow="0" yWindow="0" windowWidth="15735" windowHeight="7005" firstSheet="1" activeTab="5"/>
  </bookViews>
  <sheets>
    <sheet name="shade10am" sheetId="5" r:id="rId1"/>
    <sheet name="sunny10am" sheetId="4" r:id="rId2"/>
    <sheet name="high light intensity" sheetId="3" r:id="rId3"/>
    <sheet name="low light intensity (2)" sheetId="2" r:id="rId4"/>
    <sheet name="low light intensity" sheetId="1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C7" i="3" l="1"/>
  <c r="C6" i="3"/>
  <c r="C5" i="3"/>
  <c r="C4" i="3"/>
  <c r="C3" i="3"/>
  <c r="C4" i="2"/>
  <c r="C5" i="2"/>
  <c r="C6" i="2"/>
  <c r="C7" i="2"/>
  <c r="C8" i="2"/>
  <c r="C9" i="2"/>
  <c r="C10" i="2"/>
  <c r="C11" i="2"/>
  <c r="C12" i="2"/>
  <c r="C13" i="2"/>
  <c r="C3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<sst xmlns="http://schemas.openxmlformats.org/spreadsheetml/2006/main" count="27" uniqueCount="9">
  <si>
    <t>R</t>
  </si>
  <si>
    <t>V</t>
  </si>
  <si>
    <t>I</t>
  </si>
  <si>
    <t>P</t>
  </si>
  <si>
    <t>inf</t>
  </si>
  <si>
    <t xml:space="preserve">  </t>
  </si>
  <si>
    <t>Vbat</t>
  </si>
  <si>
    <t>Ic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</si>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</sst>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shade10am!$B$1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shade10am!$A$2:$A$16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0.32</c:v>
                </c:pt>
                <c:pt idx="2">
                  <c:v>0.47</c:v>
                </c:pt>
                <c:pt idx="3">
                  <c:v>0.71</c:v>
                </c:pt>
                <c:pt idx="4">
                  <c:v>0.88</c:v>
                </c:pt>
                <c:pt idx="5">
                  <c:v>1.01</c:v>
                </c:pt>
                <c:pt idx="6">
                  <c:v>1.18</c:v>
                </c:pt>
                <c:pt idx="7">
                  <c:v>1.4</c:v>
                </c:pt>
                <c:pt idx="8">
                  <c:v>2.17</c:v>
                </c:pt>
                <c:pt idx="9">
                  <c:v>2.62</c:v>
                </c:pt>
                <c:pt idx="10">
                  <c:v>5.58</c:v>
                </c:pt>
                <c:pt idx="11">
                  <c:v>7.06</c:v>
                </c:pt>
                <c:pt idx="12">
                  <c:v>7.86</c:v>
                </c:pt>
                <c:pt idx="13">
                  <c:v>8.3800000000000008</c:v>
                </c:pt>
                <c:pt idx="14">
                  <c:v>8.56</c:v>
                </c:pt>
              </c:numCache>
            </c:numRef>
          </c:xVal>
          <c:yVal>
            <c:numRef>
              <c:f>shade10am!$B$2:$B$16</c:f>
              <c:numCache>
                <c:formatCode>General</c:formatCode>
                <c:ptCount val="15"/>
                <c:pt idx="0">
                  <c:v>13.54</c:v>
                </c:pt>
                <c:pt idx="1">
                  <c:v>13.52</c:v>
                </c:pt>
                <c:pt idx="2">
                  <c:v>13.75</c:v>
                </c:pt>
                <c:pt idx="3">
                  <c:v>13.34</c:v>
                </c:pt>
                <c:pt idx="4">
                  <c:v>13.98</c:v>
                </c:pt>
                <c:pt idx="5">
                  <c:v>12.96</c:v>
                </c:pt>
                <c:pt idx="6">
                  <c:v>12.84</c:v>
                </c:pt>
                <c:pt idx="7">
                  <c:v>13.19</c:v>
                </c:pt>
                <c:pt idx="8">
                  <c:v>13.73</c:v>
                </c:pt>
                <c:pt idx="9">
                  <c:v>11.92</c:v>
                </c:pt>
                <c:pt idx="10">
                  <c:v>12.56</c:v>
                </c:pt>
                <c:pt idx="11">
                  <c:v>10.64</c:v>
                </c:pt>
                <c:pt idx="12">
                  <c:v>7.73</c:v>
                </c:pt>
                <c:pt idx="13">
                  <c:v>4.1500000000000004</c:v>
                </c:pt>
                <c:pt idx="1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0E2-BE97-170469D8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29584"/>
        <c:axId val="327427616"/>
      </c:scatterChart>
      <c:scatterChart>
        <c:scatterStyle val="lineMarker"/>
        <c:varyColors val="0"/>
        <c:ser>
          <c:idx val="1"/>
          <c:order val="1"/>
          <c:tx>
            <c:strRef>
              <c:f>shade10am!$C$1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shade10am!$A$2:$A$16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0.32</c:v>
                </c:pt>
                <c:pt idx="2">
                  <c:v>0.47</c:v>
                </c:pt>
                <c:pt idx="3">
                  <c:v>0.71</c:v>
                </c:pt>
                <c:pt idx="4">
                  <c:v>0.88</c:v>
                </c:pt>
                <c:pt idx="5">
                  <c:v>1.01</c:v>
                </c:pt>
                <c:pt idx="6">
                  <c:v>1.18</c:v>
                </c:pt>
                <c:pt idx="7">
                  <c:v>1.4</c:v>
                </c:pt>
                <c:pt idx="8">
                  <c:v>2.17</c:v>
                </c:pt>
                <c:pt idx="9">
                  <c:v>2.62</c:v>
                </c:pt>
                <c:pt idx="10">
                  <c:v>5.58</c:v>
                </c:pt>
                <c:pt idx="11">
                  <c:v>7.06</c:v>
                </c:pt>
                <c:pt idx="12">
                  <c:v>7.86</c:v>
                </c:pt>
                <c:pt idx="13">
                  <c:v>8.3800000000000008</c:v>
                </c:pt>
                <c:pt idx="14">
                  <c:v>8.56</c:v>
                </c:pt>
              </c:numCache>
            </c:numRef>
          </c:xVal>
          <c:yVal>
            <c:numRef>
              <c:f>shade10am!$C$2:$C$16</c:f>
              <c:numCache>
                <c:formatCode>General</c:formatCode>
                <c:ptCount val="15"/>
                <c:pt idx="0">
                  <c:v>2.0499999999999998</c:v>
                </c:pt>
                <c:pt idx="1">
                  <c:v>4.32</c:v>
                </c:pt>
                <c:pt idx="2">
                  <c:v>6.4</c:v>
                </c:pt>
                <c:pt idx="3">
                  <c:v>9.4600000000000009</c:v>
                </c:pt>
                <c:pt idx="4">
                  <c:v>12.33</c:v>
                </c:pt>
                <c:pt idx="5">
                  <c:v>13.14</c:v>
                </c:pt>
                <c:pt idx="6">
                  <c:v>15.14</c:v>
                </c:pt>
                <c:pt idx="7">
                  <c:v>18.399999999999999</c:v>
                </c:pt>
                <c:pt idx="8">
                  <c:v>29.79</c:v>
                </c:pt>
                <c:pt idx="9">
                  <c:v>31.22</c:v>
                </c:pt>
                <c:pt idx="10">
                  <c:v>70.06</c:v>
                </c:pt>
                <c:pt idx="11">
                  <c:v>75.13</c:v>
                </c:pt>
                <c:pt idx="12">
                  <c:v>60.73</c:v>
                </c:pt>
                <c:pt idx="13">
                  <c:v>34.799999999999997</c:v>
                </c:pt>
                <c:pt idx="14">
                  <c:v>23.87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0-40E2-BE97-170469D8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6624"/>
        <c:axId val="430312688"/>
      </c:scatterChart>
      <c:valAx>
        <c:axId val="327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7616"/>
        <c:crosses val="autoZero"/>
        <c:crossBetween val="midCat"/>
      </c:valAx>
      <c:valAx>
        <c:axId val="327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9584"/>
        <c:crosses val="autoZero"/>
        <c:crossBetween val="midCat"/>
      </c:valAx>
      <c:valAx>
        <c:axId val="430312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6624"/>
        <c:crosses val="max"/>
        <c:crossBetween val="midCat"/>
      </c:valAx>
      <c:valAx>
        <c:axId val="4303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3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sunny10am!$B$1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sunny10am!$A$2:$A$16</c:f>
              <c:numCache>
                <c:formatCode>General</c:formatCode>
                <c:ptCount val="15"/>
                <c:pt idx="0">
                  <c:v>1.36</c:v>
                </c:pt>
                <c:pt idx="1">
                  <c:v>1.05</c:v>
                </c:pt>
                <c:pt idx="2">
                  <c:v>4.87</c:v>
                </c:pt>
                <c:pt idx="3">
                  <c:v>8.56</c:v>
                </c:pt>
                <c:pt idx="4">
                  <c:v>9.15</c:v>
                </c:pt>
                <c:pt idx="5">
                  <c:v>9.36</c:v>
                </c:pt>
                <c:pt idx="6">
                  <c:v>9.4</c:v>
                </c:pt>
                <c:pt idx="7">
                  <c:v>9.73</c:v>
                </c:pt>
                <c:pt idx="8">
                  <c:v>10.039999999999999</c:v>
                </c:pt>
                <c:pt idx="9">
                  <c:v>10.19</c:v>
                </c:pt>
                <c:pt idx="10">
                  <c:v>10.32</c:v>
                </c:pt>
                <c:pt idx="11">
                  <c:v>10.35</c:v>
                </c:pt>
                <c:pt idx="12">
                  <c:v>10.37</c:v>
                </c:pt>
                <c:pt idx="13">
                  <c:v>10.34</c:v>
                </c:pt>
                <c:pt idx="14">
                  <c:v>10.4</c:v>
                </c:pt>
              </c:numCache>
            </c:numRef>
          </c:xVal>
          <c:yVal>
            <c:numRef>
              <c:f>sunny10am!$B$2:$B$16</c:f>
              <c:numCache>
                <c:formatCode>General</c:formatCode>
                <c:ptCount val="15"/>
                <c:pt idx="0">
                  <c:v>127.21</c:v>
                </c:pt>
                <c:pt idx="1">
                  <c:v>47.56</c:v>
                </c:pt>
                <c:pt idx="2">
                  <c:v>154.16999999999999</c:v>
                </c:pt>
                <c:pt idx="3">
                  <c:v>165.16</c:v>
                </c:pt>
                <c:pt idx="4">
                  <c:v>148.07</c:v>
                </c:pt>
                <c:pt idx="5">
                  <c:v>128.22</c:v>
                </c:pt>
                <c:pt idx="6">
                  <c:v>112.68</c:v>
                </c:pt>
                <c:pt idx="7">
                  <c:v>94.35</c:v>
                </c:pt>
                <c:pt idx="8">
                  <c:v>64.680000000000007</c:v>
                </c:pt>
                <c:pt idx="9">
                  <c:v>47.43</c:v>
                </c:pt>
                <c:pt idx="10">
                  <c:v>23.8</c:v>
                </c:pt>
                <c:pt idx="11">
                  <c:v>15.86</c:v>
                </c:pt>
                <c:pt idx="12">
                  <c:v>10.42</c:v>
                </c:pt>
                <c:pt idx="13">
                  <c:v>5.13</c:v>
                </c:pt>
                <c:pt idx="14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8-4918-A52D-A064E50D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29584"/>
        <c:axId val="327427616"/>
      </c:scatterChart>
      <c:scatterChart>
        <c:scatterStyle val="lineMarker"/>
        <c:varyColors val="0"/>
        <c:ser>
          <c:idx val="1"/>
          <c:order val="1"/>
          <c:tx>
            <c:strRef>
              <c:f>sunny10am!$C$1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sunny10am!$A$2:$A$16</c:f>
              <c:numCache>
                <c:formatCode>General</c:formatCode>
                <c:ptCount val="15"/>
                <c:pt idx="0">
                  <c:v>1.36</c:v>
                </c:pt>
                <c:pt idx="1">
                  <c:v>1.05</c:v>
                </c:pt>
                <c:pt idx="2">
                  <c:v>4.87</c:v>
                </c:pt>
                <c:pt idx="3">
                  <c:v>8.56</c:v>
                </c:pt>
                <c:pt idx="4">
                  <c:v>9.15</c:v>
                </c:pt>
                <c:pt idx="5">
                  <c:v>9.36</c:v>
                </c:pt>
                <c:pt idx="6">
                  <c:v>9.4</c:v>
                </c:pt>
                <c:pt idx="7">
                  <c:v>9.73</c:v>
                </c:pt>
                <c:pt idx="8">
                  <c:v>10.039999999999999</c:v>
                </c:pt>
                <c:pt idx="9">
                  <c:v>10.19</c:v>
                </c:pt>
                <c:pt idx="10">
                  <c:v>10.32</c:v>
                </c:pt>
                <c:pt idx="11">
                  <c:v>10.35</c:v>
                </c:pt>
                <c:pt idx="12">
                  <c:v>10.37</c:v>
                </c:pt>
                <c:pt idx="13">
                  <c:v>10.34</c:v>
                </c:pt>
                <c:pt idx="14">
                  <c:v>10.4</c:v>
                </c:pt>
              </c:numCache>
            </c:numRef>
          </c:xVal>
          <c:yVal>
            <c:numRef>
              <c:f>sunny10am!$C$2:$C$16</c:f>
              <c:numCache>
                <c:formatCode>General</c:formatCode>
                <c:ptCount val="15"/>
                <c:pt idx="0">
                  <c:v>172.7</c:v>
                </c:pt>
                <c:pt idx="1">
                  <c:v>49.95</c:v>
                </c:pt>
                <c:pt idx="2">
                  <c:v>751.38</c:v>
                </c:pt>
                <c:pt idx="3">
                  <c:v>1413.4</c:v>
                </c:pt>
                <c:pt idx="4">
                  <c:v>1354.21</c:v>
                </c:pt>
                <c:pt idx="5">
                  <c:v>1200.02</c:v>
                </c:pt>
                <c:pt idx="6">
                  <c:v>1059.78</c:v>
                </c:pt>
                <c:pt idx="7">
                  <c:v>918.12</c:v>
                </c:pt>
                <c:pt idx="8">
                  <c:v>649.49</c:v>
                </c:pt>
                <c:pt idx="9">
                  <c:v>483.45</c:v>
                </c:pt>
                <c:pt idx="10">
                  <c:v>245.65</c:v>
                </c:pt>
                <c:pt idx="11">
                  <c:v>164.13</c:v>
                </c:pt>
                <c:pt idx="12">
                  <c:v>108.09</c:v>
                </c:pt>
                <c:pt idx="13">
                  <c:v>53.06</c:v>
                </c:pt>
                <c:pt idx="14">
                  <c:v>35.06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8-4918-A52D-A064E50D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6624"/>
        <c:axId val="430312688"/>
      </c:scatterChart>
      <c:valAx>
        <c:axId val="327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7616"/>
        <c:crosses val="autoZero"/>
        <c:crossBetween val="midCat"/>
      </c:valAx>
      <c:valAx>
        <c:axId val="327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9584"/>
        <c:crosses val="autoZero"/>
        <c:crossBetween val="midCat"/>
      </c:valAx>
      <c:valAx>
        <c:axId val="430312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6624"/>
        <c:crosses val="max"/>
        <c:crossBetween val="midCat"/>
      </c:valAx>
      <c:valAx>
        <c:axId val="4303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3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light intensity'!$B$1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intensity'!$B$2:$B$14</c:f>
              <c:numCache>
                <c:formatCode>General</c:formatCode>
                <c:ptCount val="13"/>
                <c:pt idx="0">
                  <c:v>0</c:v>
                </c:pt>
                <c:pt idx="1">
                  <c:v>44.9</c:v>
                </c:pt>
                <c:pt idx="2">
                  <c:v>22.7</c:v>
                </c:pt>
                <c:pt idx="3">
                  <c:v>15.1</c:v>
                </c:pt>
                <c:pt idx="4">
                  <c:v>10.199999999999999</c:v>
                </c:pt>
                <c:pt idx="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7C1-8F19-F20159612DD9}"/>
            </c:ext>
          </c:extLst>
        </c:ser>
        <c:ser>
          <c:idx val="1"/>
          <c:order val="1"/>
          <c:tx>
            <c:strRef>
              <c:f>'high light intensity'!$C$1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intensity'!$C$2:$C$14</c:f>
              <c:numCache>
                <c:formatCode>General</c:formatCode>
                <c:ptCount val="13"/>
                <c:pt idx="0">
                  <c:v>0</c:v>
                </c:pt>
                <c:pt idx="1">
                  <c:v>439.12199999999996</c:v>
                </c:pt>
                <c:pt idx="2">
                  <c:v>226.09200000000001</c:v>
                </c:pt>
                <c:pt idx="3">
                  <c:v>151.15099999999998</c:v>
                </c:pt>
                <c:pt idx="4">
                  <c:v>102.40799999999999</c:v>
                </c:pt>
                <c:pt idx="5">
                  <c:v>81.405000000000001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A-47C1-8F19-F2015961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5184"/>
        <c:axId val="516973544"/>
      </c:scatterChart>
      <c:scatterChart>
        <c:scatterStyle val="lineMarker"/>
        <c:varyColors val="0"/>
        <c:ser>
          <c:idx val="2"/>
          <c:order val="2"/>
          <c:tx>
            <c:strRef>
              <c:f>'high light intensity'!$D$1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'high light intensity'!$A$2:$A$14</c:f>
              <c:strCache>
                <c:ptCount val="7"/>
                <c:pt idx="0">
                  <c:v>10.5</c:v>
                </c:pt>
                <c:pt idx="1">
                  <c:v>9.78</c:v>
                </c:pt>
                <c:pt idx="2">
                  <c:v>9.96</c:v>
                </c:pt>
                <c:pt idx="3">
                  <c:v>10.01</c:v>
                </c:pt>
                <c:pt idx="4">
                  <c:v>10.04</c:v>
                </c:pt>
                <c:pt idx="5">
                  <c:v>10.05</c:v>
                </c:pt>
                <c:pt idx="6">
                  <c:v>  </c:v>
                </c:pt>
              </c:strCache>
            </c:strRef>
          </c:xVal>
          <c:yVal>
            <c:numRef>
              <c:f>'high light intensity'!$D$2:$D$14</c:f>
              <c:numCache>
                <c:formatCode>General</c:formatCode>
                <c:ptCount val="13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  <c:pt idx="8">
                  <c:v>2000</c:v>
                </c:pt>
                <c:pt idx="9">
                  <c:v>2220</c:v>
                </c:pt>
                <c:pt idx="10">
                  <c:v>2440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A-47C1-8F19-F2015961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9432"/>
        <c:axId val="631734184"/>
      </c:scatterChart>
      <c:valAx>
        <c:axId val="5169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3544"/>
        <c:crosses val="autoZero"/>
        <c:crossBetween val="midCat"/>
      </c:valAx>
      <c:valAx>
        <c:axId val="5169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5184"/>
        <c:crosses val="autoZero"/>
        <c:crossBetween val="midCat"/>
      </c:valAx>
      <c:valAx>
        <c:axId val="63173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9432"/>
        <c:crosses val="max"/>
        <c:crossBetween val="midCat"/>
      </c:valAx>
      <c:valAx>
        <c:axId val="63173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light intensity (2)'!$B$1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(2)'!$B$2:$B$14</c:f>
              <c:numCache>
                <c:formatCode>General</c:formatCode>
                <c:ptCount val="13"/>
                <c:pt idx="0">
                  <c:v>0</c:v>
                </c:pt>
                <c:pt idx="1">
                  <c:v>4.5999999999999996</c:v>
                </c:pt>
                <c:pt idx="2">
                  <c:v>4.5</c:v>
                </c:pt>
                <c:pt idx="3">
                  <c:v>4.4000000000000004</c:v>
                </c:pt>
                <c:pt idx="4">
                  <c:v>4.3</c:v>
                </c:pt>
                <c:pt idx="5">
                  <c:v>4.3</c:v>
                </c:pt>
                <c:pt idx="6">
                  <c:v>4.0999999999999996</c:v>
                </c:pt>
                <c:pt idx="7">
                  <c:v>3.9</c:v>
                </c:pt>
                <c:pt idx="8">
                  <c:v>3.3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4-4325-9676-E8FCFED9F50A}"/>
            </c:ext>
          </c:extLst>
        </c:ser>
        <c:ser>
          <c:idx val="1"/>
          <c:order val="1"/>
          <c:tx>
            <c:strRef>
              <c:f>'low light intensity (2)'!$C$1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(2)'!$C$2:$C$14</c:f>
              <c:numCache>
                <c:formatCode>General</c:formatCode>
                <c:ptCount val="13"/>
                <c:pt idx="0">
                  <c:v>0</c:v>
                </c:pt>
                <c:pt idx="1">
                  <c:v>4.8759999999999994</c:v>
                </c:pt>
                <c:pt idx="2">
                  <c:v>9.3149999999999995</c:v>
                </c:pt>
                <c:pt idx="3">
                  <c:v>13.596</c:v>
                </c:pt>
                <c:pt idx="4">
                  <c:v>19.693999999999999</c:v>
                </c:pt>
                <c:pt idx="5">
                  <c:v>23.65</c:v>
                </c:pt>
                <c:pt idx="6">
                  <c:v>25.009999999999998</c:v>
                </c:pt>
                <c:pt idx="7">
                  <c:v>25.038</c:v>
                </c:pt>
                <c:pt idx="8">
                  <c:v>22.835999999999999</c:v>
                </c:pt>
                <c:pt idx="9">
                  <c:v>22.272000000000002</c:v>
                </c:pt>
                <c:pt idx="10">
                  <c:v>20.532</c:v>
                </c:pt>
                <c:pt idx="11">
                  <c:v>20.16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4-4325-9676-E8FCFED9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5184"/>
        <c:axId val="516973544"/>
      </c:scatterChart>
      <c:scatterChart>
        <c:scatterStyle val="lineMarker"/>
        <c:varyColors val="0"/>
        <c:ser>
          <c:idx val="2"/>
          <c:order val="2"/>
          <c:tx>
            <c:strRef>
              <c:f>'low light intensity (2)'!$D$1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light intensity (2)'!$A$2:$A$14</c:f>
              <c:numCache>
                <c:formatCode>General</c:formatCode>
                <c:ptCount val="13"/>
                <c:pt idx="0">
                  <c:v>0</c:v>
                </c:pt>
                <c:pt idx="1">
                  <c:v>1.06</c:v>
                </c:pt>
                <c:pt idx="2">
                  <c:v>2.0699999999999998</c:v>
                </c:pt>
                <c:pt idx="3">
                  <c:v>3.09</c:v>
                </c:pt>
                <c:pt idx="4">
                  <c:v>4.58</c:v>
                </c:pt>
                <c:pt idx="5">
                  <c:v>5.5</c:v>
                </c:pt>
                <c:pt idx="6">
                  <c:v>6.1</c:v>
                </c:pt>
                <c:pt idx="7">
                  <c:v>6.42</c:v>
                </c:pt>
                <c:pt idx="8">
                  <c:v>6.92</c:v>
                </c:pt>
                <c:pt idx="9">
                  <c:v>6.96</c:v>
                </c:pt>
                <c:pt idx="10">
                  <c:v>7.08</c:v>
                </c:pt>
                <c:pt idx="11">
                  <c:v>7.2</c:v>
                </c:pt>
                <c:pt idx="12">
                  <c:v>8.0500000000000007</c:v>
                </c:pt>
              </c:numCache>
            </c:numRef>
          </c:xVal>
          <c:yVal>
            <c:numRef>
              <c:f>'low light intensity (2)'!$D$2:$D$14</c:f>
              <c:numCache>
                <c:formatCode>General</c:formatCode>
                <c:ptCount val="13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  <c:pt idx="8">
                  <c:v>2000</c:v>
                </c:pt>
                <c:pt idx="9">
                  <c:v>2220</c:v>
                </c:pt>
                <c:pt idx="10">
                  <c:v>2440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4-4325-9676-E8FCFED9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9432"/>
        <c:axId val="631734184"/>
      </c:scatterChart>
      <c:valAx>
        <c:axId val="5169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3544"/>
        <c:crosses val="autoZero"/>
        <c:crossBetween val="midCat"/>
      </c:valAx>
      <c:valAx>
        <c:axId val="5169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5184"/>
        <c:crosses val="autoZero"/>
        <c:crossBetween val="midCat"/>
      </c:valAx>
      <c:valAx>
        <c:axId val="63173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9432"/>
        <c:crosses val="max"/>
        <c:crossBetween val="midCat"/>
      </c:valAx>
      <c:valAx>
        <c:axId val="63173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light intensity'!$C$1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intensity'!$C$2:$C$10</c:f>
              <c:numCache>
                <c:formatCode>General</c:formatCode>
                <c:ptCount val="9"/>
                <c:pt idx="0">
                  <c:v>5.2</c:v>
                </c:pt>
                <c:pt idx="1">
                  <c:v>5.2</c:v>
                </c:pt>
                <c:pt idx="2">
                  <c:v>5.3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4.5</c:v>
                </c:pt>
                <c:pt idx="7">
                  <c:v>4.0999999999999996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2-442E-8EF4-7B557058904C}"/>
            </c:ext>
          </c:extLst>
        </c:ser>
        <c:ser>
          <c:idx val="1"/>
          <c:order val="1"/>
          <c:tx>
            <c:strRef>
              <c:f>'low light intensity'!$D$1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intensity'!$D$2:$D$10</c:f>
              <c:numCache>
                <c:formatCode>General</c:formatCode>
                <c:ptCount val="9"/>
                <c:pt idx="0">
                  <c:v>0</c:v>
                </c:pt>
                <c:pt idx="1">
                  <c:v>6.4480000000000004</c:v>
                </c:pt>
                <c:pt idx="2">
                  <c:v>13.144</c:v>
                </c:pt>
                <c:pt idx="3">
                  <c:v>20.608000000000001</c:v>
                </c:pt>
                <c:pt idx="4">
                  <c:v>29.361999999999998</c:v>
                </c:pt>
                <c:pt idx="5">
                  <c:v>30.87</c:v>
                </c:pt>
                <c:pt idx="6">
                  <c:v>30.51</c:v>
                </c:pt>
                <c:pt idx="7">
                  <c:v>29.027999999999999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2-442E-8EF4-7B55705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2232"/>
        <c:axId val="516972888"/>
      </c:scatterChart>
      <c:scatterChart>
        <c:scatterStyle val="lineMarker"/>
        <c:varyColors val="0"/>
        <c:ser>
          <c:idx val="2"/>
          <c:order val="2"/>
          <c:tx>
            <c:strRef>
              <c:f>'low light intensity'!$E$1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light intensity'!$B$2:$B$10</c:f>
              <c:numCache>
                <c:formatCode>General</c:formatCode>
                <c:ptCount val="9"/>
                <c:pt idx="0">
                  <c:v>0</c:v>
                </c:pt>
                <c:pt idx="1">
                  <c:v>1.24</c:v>
                </c:pt>
                <c:pt idx="2">
                  <c:v>2.48</c:v>
                </c:pt>
                <c:pt idx="3">
                  <c:v>3.68</c:v>
                </c:pt>
                <c:pt idx="4">
                  <c:v>5.54</c:v>
                </c:pt>
                <c:pt idx="5">
                  <c:v>6.3</c:v>
                </c:pt>
                <c:pt idx="6">
                  <c:v>6.78</c:v>
                </c:pt>
                <c:pt idx="7">
                  <c:v>7.08</c:v>
                </c:pt>
                <c:pt idx="8">
                  <c:v>8.24</c:v>
                </c:pt>
              </c:numCache>
            </c:numRef>
          </c:xVal>
          <c:yVal>
            <c:numRef>
              <c:f>'low light intensity'!$E$2:$E$10</c:f>
              <c:numCache>
                <c:formatCode>General</c:formatCode>
                <c:ptCount val="9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1000</c:v>
                </c:pt>
                <c:pt idx="5">
                  <c:v>1220</c:v>
                </c:pt>
                <c:pt idx="6">
                  <c:v>1440</c:v>
                </c:pt>
                <c:pt idx="7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2-442E-8EF4-7B55705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81192"/>
        <c:axId val="506180864"/>
      </c:scatterChart>
      <c:valAx>
        <c:axId val="516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2888"/>
        <c:crosses val="autoZero"/>
        <c:crossBetween val="midCat"/>
      </c:valAx>
      <c:valAx>
        <c:axId val="5169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2232"/>
        <c:crosses val="autoZero"/>
        <c:crossBetween val="midCat"/>
      </c:valAx>
      <c:valAx>
        <c:axId val="50618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1192"/>
        <c:crosses val="max"/>
        <c:crossBetween val="midCat"/>
      </c:valAx>
      <c:valAx>
        <c:axId val="506181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light intensity'!$E$23:$E$25</c:f>
              <c:numCache>
                <c:formatCode>General</c:formatCode>
                <c:ptCount val="3"/>
                <c:pt idx="0">
                  <c:v>5.2</c:v>
                </c:pt>
                <c:pt idx="1">
                  <c:v>185</c:v>
                </c:pt>
                <c:pt idx="2">
                  <c:v>15</c:v>
                </c:pt>
              </c:numCache>
            </c:numRef>
          </c:xVal>
          <c:yVal>
            <c:numRef>
              <c:f>'low light intensity'!$F$23:$F$25</c:f>
              <c:numCache>
                <c:formatCode>General</c:formatCode>
                <c:ptCount val="3"/>
                <c:pt idx="0">
                  <c:v>31</c:v>
                </c:pt>
                <c:pt idx="1">
                  <c:v>1350</c:v>
                </c:pt>
                <c:pt idx="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EAF-93D8-CBE56CDF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1168"/>
        <c:axId val="453118216"/>
      </c:scatterChart>
      <c:valAx>
        <c:axId val="4531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8216"/>
        <c:crosses val="autoZero"/>
        <c:crossBetween val="midCat"/>
      </c:valAx>
      <c:valAx>
        <c:axId val="4531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227</c:v>
                </c:pt>
                <c:pt idx="1">
                  <c:v>210</c:v>
                </c:pt>
                <c:pt idx="2">
                  <c:v>150</c:v>
                </c:pt>
                <c:pt idx="3">
                  <c:v>63</c:v>
                </c:pt>
                <c:pt idx="4">
                  <c:v>28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1600</c:v>
                </c:pt>
                <c:pt idx="1">
                  <c:v>1286</c:v>
                </c:pt>
                <c:pt idx="2">
                  <c:v>961</c:v>
                </c:pt>
                <c:pt idx="3">
                  <c:v>300</c:v>
                </c:pt>
                <c:pt idx="4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F-41E3-A41A-1E73C485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6984"/>
        <c:axId val="396470424"/>
      </c:scatterChart>
      <c:valAx>
        <c:axId val="39647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0424"/>
        <c:crosses val="autoZero"/>
        <c:crossBetween val="midCat"/>
      </c:valAx>
      <c:valAx>
        <c:axId val="3964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20</xdr:row>
      <xdr:rowOff>80962</xdr:rowOff>
    </xdr:from>
    <xdr:to>
      <xdr:col>17</xdr:col>
      <xdr:colOff>352425</xdr:colOff>
      <xdr:row>34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10</xdr:row>
      <xdr:rowOff>100012</xdr:rowOff>
    </xdr:from>
    <xdr:to>
      <xdr:col>13</xdr:col>
      <xdr:colOff>95250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10</xdr:row>
      <xdr:rowOff>166687</xdr:rowOff>
    </xdr:from>
    <xdr:to>
      <xdr:col>11</xdr:col>
      <xdr:colOff>471487</xdr:colOff>
      <xdr:row>25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10</xdr:row>
      <xdr:rowOff>166687</xdr:rowOff>
    </xdr:from>
    <xdr:to>
      <xdr:col>11</xdr:col>
      <xdr:colOff>471487</xdr:colOff>
      <xdr:row>25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13</xdr:col>
      <xdr:colOff>219075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15</xdr:row>
      <xdr:rowOff>33337</xdr:rowOff>
    </xdr:from>
    <xdr:to>
      <xdr:col>14</xdr:col>
      <xdr:colOff>428625</xdr:colOff>
      <xdr:row>29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142875</xdr:rowOff>
    </xdr:from>
    <xdr:to>
      <xdr:col>11</xdr:col>
      <xdr:colOff>38100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:F1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6</v>
      </c>
      <c r="E1" t="s">
        <v>0</v>
      </c>
    </row>
    <row r="2" spans="1:6" x14ac:dyDescent="0.25">
      <c r="A2">
        <v>0.15</v>
      </c>
      <c r="B2">
        <v>13.54</v>
      </c>
      <c r="C2">
        <v>2.0499999999999998</v>
      </c>
      <c r="D2">
        <v>4.0999999999999996</v>
      </c>
      <c r="E2">
        <v>10</v>
      </c>
      <c r="F2">
        <f>A2/(B2/1000)</f>
        <v>11.078286558345642</v>
      </c>
    </row>
    <row r="3" spans="1:6" x14ac:dyDescent="0.25">
      <c r="A3">
        <v>0.32</v>
      </c>
      <c r="B3">
        <v>13.52</v>
      </c>
      <c r="C3">
        <v>4.32</v>
      </c>
      <c r="D3">
        <v>4.0999999999999996</v>
      </c>
      <c r="E3">
        <v>20</v>
      </c>
      <c r="F3">
        <f t="shared" ref="F3:F16" si="0">A3/(B3/1000)</f>
        <v>23.668639053254442</v>
      </c>
    </row>
    <row r="4" spans="1:6" x14ac:dyDescent="0.25">
      <c r="A4">
        <v>0.47</v>
      </c>
      <c r="B4">
        <v>13.75</v>
      </c>
      <c r="C4">
        <v>6.4</v>
      </c>
      <c r="D4">
        <v>4.0999999999999996</v>
      </c>
      <c r="E4">
        <v>30</v>
      </c>
      <c r="F4">
        <f t="shared" si="0"/>
        <v>34.18181818181818</v>
      </c>
    </row>
    <row r="5" spans="1:6" x14ac:dyDescent="0.25">
      <c r="A5">
        <v>0.71</v>
      </c>
      <c r="B5">
        <v>13.34</v>
      </c>
      <c r="C5">
        <v>9.4600000000000009</v>
      </c>
      <c r="D5">
        <v>4.0999999999999996</v>
      </c>
      <c r="E5">
        <v>50</v>
      </c>
      <c r="F5">
        <f t="shared" si="0"/>
        <v>53.223388305847074</v>
      </c>
    </row>
    <row r="6" spans="1:6" x14ac:dyDescent="0.25">
      <c r="A6">
        <v>0.88</v>
      </c>
      <c r="B6">
        <v>13.98</v>
      </c>
      <c r="C6">
        <v>12.33</v>
      </c>
      <c r="D6">
        <v>4.0999999999999996</v>
      </c>
      <c r="E6">
        <v>60</v>
      </c>
      <c r="F6">
        <f t="shared" si="0"/>
        <v>62.94706723891273</v>
      </c>
    </row>
    <row r="7" spans="1:6" x14ac:dyDescent="0.25">
      <c r="A7">
        <v>1.01</v>
      </c>
      <c r="B7">
        <v>12.96</v>
      </c>
      <c r="C7">
        <v>13.14</v>
      </c>
      <c r="D7">
        <v>4.0999999999999996</v>
      </c>
      <c r="E7">
        <v>70</v>
      </c>
      <c r="F7">
        <f t="shared" si="0"/>
        <v>77.932098765432087</v>
      </c>
    </row>
    <row r="8" spans="1:6" x14ac:dyDescent="0.25">
      <c r="A8">
        <v>1.18</v>
      </c>
      <c r="B8">
        <v>12.84</v>
      </c>
      <c r="C8">
        <v>15.14</v>
      </c>
      <c r="D8">
        <v>4.0999999999999996</v>
      </c>
      <c r="E8">
        <v>80</v>
      </c>
      <c r="F8">
        <f t="shared" si="0"/>
        <v>91.90031152647974</v>
      </c>
    </row>
    <row r="9" spans="1:6" x14ac:dyDescent="0.25">
      <c r="A9">
        <v>1.4</v>
      </c>
      <c r="B9">
        <v>13.19</v>
      </c>
      <c r="C9">
        <v>18.399999999999999</v>
      </c>
      <c r="D9">
        <v>4.0999999999999996</v>
      </c>
      <c r="E9">
        <v>100</v>
      </c>
      <c r="F9">
        <f t="shared" si="0"/>
        <v>106.14101592115237</v>
      </c>
    </row>
    <row r="10" spans="1:6" x14ac:dyDescent="0.25">
      <c r="A10">
        <v>2.17</v>
      </c>
      <c r="B10">
        <v>13.73</v>
      </c>
      <c r="C10">
        <v>29.79</v>
      </c>
      <c r="D10">
        <v>4.0999999999999996</v>
      </c>
      <c r="E10">
        <v>150</v>
      </c>
      <c r="F10">
        <f t="shared" si="0"/>
        <v>158.04806991988346</v>
      </c>
    </row>
    <row r="11" spans="1:6" x14ac:dyDescent="0.25">
      <c r="A11">
        <v>2.62</v>
      </c>
      <c r="B11">
        <v>11.92</v>
      </c>
      <c r="C11">
        <v>31.22</v>
      </c>
      <c r="D11">
        <v>4.0999999999999996</v>
      </c>
      <c r="E11">
        <v>220</v>
      </c>
      <c r="F11">
        <f t="shared" si="0"/>
        <v>219.79865771812081</v>
      </c>
    </row>
    <row r="12" spans="1:6" x14ac:dyDescent="0.25">
      <c r="A12">
        <v>5.58</v>
      </c>
      <c r="B12">
        <v>12.56</v>
      </c>
      <c r="C12">
        <v>70.06</v>
      </c>
      <c r="D12">
        <v>4.0999999999999996</v>
      </c>
      <c r="E12">
        <v>440</v>
      </c>
      <c r="F12">
        <f t="shared" si="0"/>
        <v>444.26751592356686</v>
      </c>
    </row>
    <row r="13" spans="1:6" x14ac:dyDescent="0.25">
      <c r="A13">
        <v>7.06</v>
      </c>
      <c r="B13">
        <v>10.64</v>
      </c>
      <c r="C13">
        <v>75.13</v>
      </c>
      <c r="D13">
        <v>4.0999999999999996</v>
      </c>
      <c r="E13">
        <v>660</v>
      </c>
      <c r="F13">
        <f t="shared" si="0"/>
        <v>663.53383458646613</v>
      </c>
    </row>
    <row r="14" spans="1:6" x14ac:dyDescent="0.25">
      <c r="A14">
        <v>7.86</v>
      </c>
      <c r="B14">
        <v>7.73</v>
      </c>
      <c r="C14">
        <v>60.73</v>
      </c>
      <c r="D14">
        <v>4.0999999999999996</v>
      </c>
      <c r="E14">
        <v>1000</v>
      </c>
      <c r="F14">
        <f t="shared" si="0"/>
        <v>1016.8175937904268</v>
      </c>
    </row>
    <row r="15" spans="1:6" x14ac:dyDescent="0.25">
      <c r="A15">
        <v>8.3800000000000008</v>
      </c>
      <c r="B15">
        <v>4.1500000000000004</v>
      </c>
      <c r="C15">
        <v>34.799999999999997</v>
      </c>
      <c r="D15">
        <v>4.0999999999999996</v>
      </c>
      <c r="E15">
        <v>2000</v>
      </c>
      <c r="F15">
        <f t="shared" si="0"/>
        <v>2019.2771084337351</v>
      </c>
    </row>
    <row r="16" spans="1:6" x14ac:dyDescent="0.25">
      <c r="A16">
        <v>8.56</v>
      </c>
      <c r="B16">
        <v>2.79</v>
      </c>
      <c r="C16">
        <v>23.87</v>
      </c>
      <c r="D16">
        <v>4.0999999999999996</v>
      </c>
      <c r="E16">
        <v>3000</v>
      </c>
      <c r="F16">
        <f t="shared" si="0"/>
        <v>3068.1003584229393</v>
      </c>
    </row>
    <row r="17" spans="1:4" x14ac:dyDescent="0.25">
      <c r="A17">
        <v>8.8699999999999992</v>
      </c>
      <c r="B17">
        <v>-0.18</v>
      </c>
      <c r="C17">
        <v>-1.6</v>
      </c>
      <c r="D17">
        <v>4.0999999999999996</v>
      </c>
    </row>
    <row r="18" spans="1:4" x14ac:dyDescent="0.25">
      <c r="A18">
        <v>0.01</v>
      </c>
      <c r="B18">
        <v>15.03</v>
      </c>
      <c r="C18">
        <v>0.19</v>
      </c>
      <c r="D18">
        <v>4.0999999999999996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L30" sqref="L30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6</v>
      </c>
      <c r="E1" t="s">
        <v>0</v>
      </c>
    </row>
    <row r="2" spans="1:5" x14ac:dyDescent="0.25">
      <c r="A2">
        <v>1.36</v>
      </c>
      <c r="B2">
        <v>127.21</v>
      </c>
      <c r="C2">
        <v>172.7</v>
      </c>
      <c r="D2">
        <v>4.0999999999999996</v>
      </c>
      <c r="E2">
        <v>10</v>
      </c>
    </row>
    <row r="3" spans="1:5" x14ac:dyDescent="0.25">
      <c r="A3">
        <v>1.05</v>
      </c>
      <c r="B3">
        <v>47.56</v>
      </c>
      <c r="C3">
        <v>49.95</v>
      </c>
      <c r="D3">
        <v>4</v>
      </c>
      <c r="E3">
        <v>20</v>
      </c>
    </row>
    <row r="4" spans="1:5" x14ac:dyDescent="0.25">
      <c r="A4">
        <v>4.87</v>
      </c>
      <c r="B4">
        <v>154.16999999999999</v>
      </c>
      <c r="C4">
        <v>751.38</v>
      </c>
      <c r="D4">
        <v>4.0999999999999996</v>
      </c>
      <c r="E4">
        <v>30</v>
      </c>
    </row>
    <row r="5" spans="1:5" x14ac:dyDescent="0.25">
      <c r="A5">
        <v>8.56</v>
      </c>
      <c r="B5">
        <v>165.16</v>
      </c>
      <c r="C5">
        <v>1413.4</v>
      </c>
      <c r="D5">
        <v>4.0999999999999996</v>
      </c>
      <c r="E5">
        <v>50</v>
      </c>
    </row>
    <row r="6" spans="1:5" x14ac:dyDescent="0.25">
      <c r="A6">
        <v>9.15</v>
      </c>
      <c r="B6">
        <v>148.07</v>
      </c>
      <c r="C6">
        <v>1354.21</v>
      </c>
      <c r="D6">
        <v>4.0999999999999996</v>
      </c>
      <c r="E6">
        <v>60</v>
      </c>
    </row>
    <row r="7" spans="1:5" x14ac:dyDescent="0.25">
      <c r="A7">
        <v>9.36</v>
      </c>
      <c r="B7">
        <v>128.22</v>
      </c>
      <c r="C7">
        <v>1200.02</v>
      </c>
      <c r="D7">
        <v>4.0999999999999996</v>
      </c>
      <c r="E7">
        <v>70</v>
      </c>
    </row>
    <row r="8" spans="1:5" x14ac:dyDescent="0.25">
      <c r="A8">
        <v>9.4</v>
      </c>
      <c r="B8">
        <v>112.68</v>
      </c>
      <c r="C8">
        <v>1059.78</v>
      </c>
      <c r="D8">
        <v>4.0999999999999996</v>
      </c>
      <c r="E8">
        <v>80</v>
      </c>
    </row>
    <row r="9" spans="1:5" x14ac:dyDescent="0.25">
      <c r="A9">
        <v>9.73</v>
      </c>
      <c r="B9">
        <v>94.35</v>
      </c>
      <c r="C9">
        <v>918.12</v>
      </c>
      <c r="D9">
        <v>4.0999999999999996</v>
      </c>
      <c r="E9">
        <v>100</v>
      </c>
    </row>
    <row r="10" spans="1:5" x14ac:dyDescent="0.25">
      <c r="A10">
        <v>10.039999999999999</v>
      </c>
      <c r="B10">
        <v>64.680000000000007</v>
      </c>
      <c r="C10">
        <v>649.49</v>
      </c>
      <c r="D10">
        <v>4</v>
      </c>
      <c r="E10">
        <v>150</v>
      </c>
    </row>
    <row r="11" spans="1:5" x14ac:dyDescent="0.25">
      <c r="A11">
        <v>10.19</v>
      </c>
      <c r="B11">
        <v>47.43</v>
      </c>
      <c r="C11">
        <v>483.45</v>
      </c>
      <c r="D11">
        <v>4.0999999999999996</v>
      </c>
      <c r="E11">
        <v>220</v>
      </c>
    </row>
    <row r="12" spans="1:5" x14ac:dyDescent="0.25">
      <c r="A12">
        <v>10.32</v>
      </c>
      <c r="B12">
        <v>23.8</v>
      </c>
      <c r="C12">
        <v>245.65</v>
      </c>
      <c r="D12">
        <v>4.0999999999999996</v>
      </c>
      <c r="E12">
        <v>440</v>
      </c>
    </row>
    <row r="13" spans="1:5" x14ac:dyDescent="0.25">
      <c r="A13">
        <v>10.35</v>
      </c>
      <c r="B13">
        <v>15.86</v>
      </c>
      <c r="C13">
        <v>164.13</v>
      </c>
      <c r="D13">
        <v>4.0999999999999996</v>
      </c>
      <c r="E13">
        <v>660</v>
      </c>
    </row>
    <row r="14" spans="1:5" x14ac:dyDescent="0.25">
      <c r="A14">
        <v>10.37</v>
      </c>
      <c r="B14">
        <v>10.42</v>
      </c>
      <c r="C14">
        <v>108.09</v>
      </c>
      <c r="D14">
        <v>4</v>
      </c>
      <c r="E14">
        <v>1000</v>
      </c>
    </row>
    <row r="15" spans="1:5" x14ac:dyDescent="0.25">
      <c r="A15">
        <v>10.34</v>
      </c>
      <c r="B15">
        <v>5.13</v>
      </c>
      <c r="C15">
        <v>53.06</v>
      </c>
      <c r="D15">
        <v>4.0999999999999996</v>
      </c>
      <c r="E15">
        <v>2000</v>
      </c>
    </row>
    <row r="16" spans="1:5" x14ac:dyDescent="0.25">
      <c r="A16">
        <v>10.4</v>
      </c>
      <c r="B16">
        <v>3.37</v>
      </c>
      <c r="C16">
        <v>35.06</v>
      </c>
      <c r="D16">
        <v>4.0999999999999996</v>
      </c>
      <c r="E16">
        <v>3000</v>
      </c>
    </row>
    <row r="17" spans="1:4" x14ac:dyDescent="0.25">
      <c r="A17">
        <v>10.75</v>
      </c>
      <c r="B17">
        <v>-0.17</v>
      </c>
      <c r="C17">
        <v>-1.83</v>
      </c>
      <c r="D17">
        <v>4.0999999999999996</v>
      </c>
    </row>
    <row r="18" spans="1:4" x14ac:dyDescent="0.25">
      <c r="A18">
        <v>0.09</v>
      </c>
      <c r="B18">
        <v>184.82</v>
      </c>
      <c r="C18">
        <v>17.239999999999998</v>
      </c>
      <c r="D18">
        <v>4.0999999999999996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C14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10.5</v>
      </c>
      <c r="B2">
        <v>0</v>
      </c>
      <c r="C2">
        <v>0</v>
      </c>
      <c r="D2">
        <v>0</v>
      </c>
    </row>
    <row r="3" spans="1:4" x14ac:dyDescent="0.25">
      <c r="A3">
        <v>9.7799999999999994</v>
      </c>
      <c r="B3">
        <v>44.9</v>
      </c>
      <c r="C3">
        <f>A3*B3</f>
        <v>439.12199999999996</v>
      </c>
      <c r="D3">
        <v>220</v>
      </c>
    </row>
    <row r="4" spans="1:4" x14ac:dyDescent="0.25">
      <c r="A4">
        <v>9.9600000000000009</v>
      </c>
      <c r="B4">
        <v>22.7</v>
      </c>
      <c r="C4">
        <f t="shared" ref="C4:C7" si="0">A4*B4</f>
        <v>226.09200000000001</v>
      </c>
      <c r="D4">
        <v>440</v>
      </c>
    </row>
    <row r="5" spans="1:4" x14ac:dyDescent="0.25">
      <c r="A5">
        <v>10.01</v>
      </c>
      <c r="B5">
        <v>15.1</v>
      </c>
      <c r="C5">
        <f t="shared" si="0"/>
        <v>151.15099999999998</v>
      </c>
      <c r="D5">
        <v>660</v>
      </c>
    </row>
    <row r="6" spans="1:4" x14ac:dyDescent="0.25">
      <c r="A6">
        <v>10.039999999999999</v>
      </c>
      <c r="B6">
        <v>10.199999999999999</v>
      </c>
      <c r="C6">
        <f t="shared" si="0"/>
        <v>102.40799999999999</v>
      </c>
      <c r="D6">
        <v>1000</v>
      </c>
    </row>
    <row r="7" spans="1:4" x14ac:dyDescent="0.25">
      <c r="A7">
        <v>10.050000000000001</v>
      </c>
      <c r="B7">
        <v>8.1</v>
      </c>
      <c r="C7">
        <f t="shared" si="0"/>
        <v>81.405000000000001</v>
      </c>
      <c r="D7">
        <v>1220</v>
      </c>
    </row>
    <row r="8" spans="1:4" x14ac:dyDescent="0.25">
      <c r="A8" t="s">
        <v>5</v>
      </c>
      <c r="D8">
        <v>1440</v>
      </c>
    </row>
    <row r="9" spans="1:4" x14ac:dyDescent="0.25">
      <c r="D9">
        <v>1660</v>
      </c>
    </row>
    <row r="10" spans="1:4" x14ac:dyDescent="0.25">
      <c r="D10">
        <v>2000</v>
      </c>
    </row>
    <row r="11" spans="1:4" x14ac:dyDescent="0.25">
      <c r="D11">
        <v>2220</v>
      </c>
    </row>
    <row r="12" spans="1:4" x14ac:dyDescent="0.25">
      <c r="D12">
        <v>2440</v>
      </c>
    </row>
    <row r="13" spans="1:4" x14ac:dyDescent="0.25">
      <c r="D13">
        <v>2660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2" sqref="D2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1.06</v>
      </c>
      <c r="B3">
        <v>4.5999999999999996</v>
      </c>
      <c r="C3">
        <f>A3*B3</f>
        <v>4.8759999999999994</v>
      </c>
      <c r="D3">
        <v>220</v>
      </c>
    </row>
    <row r="4" spans="1:4" x14ac:dyDescent="0.25">
      <c r="A4">
        <v>2.0699999999999998</v>
      </c>
      <c r="B4">
        <v>4.5</v>
      </c>
      <c r="C4">
        <f t="shared" ref="C4:C13" si="0">A4*B4</f>
        <v>9.3149999999999995</v>
      </c>
      <c r="D4">
        <v>440</v>
      </c>
    </row>
    <row r="5" spans="1:4" x14ac:dyDescent="0.25">
      <c r="A5">
        <v>3.09</v>
      </c>
      <c r="B5">
        <v>4.4000000000000004</v>
      </c>
      <c r="C5">
        <f t="shared" si="0"/>
        <v>13.596</v>
      </c>
      <c r="D5">
        <v>660</v>
      </c>
    </row>
    <row r="6" spans="1:4" x14ac:dyDescent="0.25">
      <c r="A6">
        <v>4.58</v>
      </c>
      <c r="B6">
        <v>4.3</v>
      </c>
      <c r="C6">
        <f t="shared" si="0"/>
        <v>19.693999999999999</v>
      </c>
      <c r="D6">
        <v>1000</v>
      </c>
    </row>
    <row r="7" spans="1:4" x14ac:dyDescent="0.25">
      <c r="A7">
        <v>5.5</v>
      </c>
      <c r="B7">
        <v>4.3</v>
      </c>
      <c r="C7">
        <f t="shared" si="0"/>
        <v>23.65</v>
      </c>
      <c r="D7">
        <v>1220</v>
      </c>
    </row>
    <row r="8" spans="1:4" x14ac:dyDescent="0.25">
      <c r="A8">
        <v>6.1</v>
      </c>
      <c r="B8">
        <v>4.0999999999999996</v>
      </c>
      <c r="C8">
        <f t="shared" si="0"/>
        <v>25.009999999999998</v>
      </c>
      <c r="D8">
        <v>1440</v>
      </c>
    </row>
    <row r="9" spans="1:4" x14ac:dyDescent="0.25">
      <c r="A9">
        <v>6.42</v>
      </c>
      <c r="B9">
        <v>3.9</v>
      </c>
      <c r="C9">
        <f t="shared" si="0"/>
        <v>25.038</v>
      </c>
      <c r="D9">
        <v>1660</v>
      </c>
    </row>
    <row r="10" spans="1:4" x14ac:dyDescent="0.25">
      <c r="A10">
        <v>6.92</v>
      </c>
      <c r="B10">
        <v>3.3</v>
      </c>
      <c r="C10">
        <f t="shared" si="0"/>
        <v>22.835999999999999</v>
      </c>
      <c r="D10">
        <v>2000</v>
      </c>
    </row>
    <row r="11" spans="1:4" x14ac:dyDescent="0.25">
      <c r="A11">
        <v>6.96</v>
      </c>
      <c r="B11">
        <v>3.2</v>
      </c>
      <c r="C11">
        <f t="shared" si="0"/>
        <v>22.272000000000002</v>
      </c>
      <c r="D11">
        <v>2220</v>
      </c>
    </row>
    <row r="12" spans="1:4" x14ac:dyDescent="0.25">
      <c r="A12">
        <v>7.08</v>
      </c>
      <c r="B12">
        <v>2.9</v>
      </c>
      <c r="C12">
        <f t="shared" si="0"/>
        <v>20.532</v>
      </c>
      <c r="D12">
        <v>2440</v>
      </c>
    </row>
    <row r="13" spans="1:4" x14ac:dyDescent="0.25">
      <c r="A13">
        <v>7.2</v>
      </c>
      <c r="B13">
        <v>2.8</v>
      </c>
      <c r="C13">
        <f t="shared" si="0"/>
        <v>20.16</v>
      </c>
      <c r="D13">
        <v>2660</v>
      </c>
    </row>
    <row r="14" spans="1:4" x14ac:dyDescent="0.25">
      <c r="A14">
        <v>8.0500000000000007</v>
      </c>
      <c r="B14">
        <v>0</v>
      </c>
      <c r="C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3" sqref="E23:F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</row>
    <row r="2" spans="1:5" x14ac:dyDescent="0.25">
      <c r="A2">
        <v>0</v>
      </c>
      <c r="B2">
        <v>0</v>
      </c>
      <c r="C2">
        <v>5.2</v>
      </c>
      <c r="D2">
        <f>C2*B2</f>
        <v>0</v>
      </c>
      <c r="E2">
        <v>0</v>
      </c>
    </row>
    <row r="3" spans="1:5" x14ac:dyDescent="0.25">
      <c r="A3">
        <v>220</v>
      </c>
      <c r="B3">
        <v>1.24</v>
      </c>
      <c r="C3">
        <v>5.2</v>
      </c>
      <c r="D3">
        <f t="shared" ref="D3:D10" si="0">C3*B3</f>
        <v>6.4480000000000004</v>
      </c>
      <c r="E3">
        <v>220</v>
      </c>
    </row>
    <row r="4" spans="1:5" x14ac:dyDescent="0.25">
      <c r="A4">
        <v>440</v>
      </c>
      <c r="B4">
        <v>2.48</v>
      </c>
      <c r="C4">
        <v>5.3</v>
      </c>
      <c r="D4">
        <f t="shared" si="0"/>
        <v>13.144</v>
      </c>
      <c r="E4">
        <v>440</v>
      </c>
    </row>
    <row r="5" spans="1:5" x14ac:dyDescent="0.25">
      <c r="A5">
        <v>660</v>
      </c>
      <c r="B5">
        <v>3.68</v>
      </c>
      <c r="C5">
        <v>5.6</v>
      </c>
      <c r="D5">
        <f t="shared" si="0"/>
        <v>20.608000000000001</v>
      </c>
      <c r="E5">
        <v>660</v>
      </c>
    </row>
    <row r="6" spans="1:5" x14ac:dyDescent="0.25">
      <c r="A6">
        <v>1000</v>
      </c>
      <c r="B6">
        <v>5.54</v>
      </c>
      <c r="C6">
        <v>5.3</v>
      </c>
      <c r="D6">
        <f t="shared" si="0"/>
        <v>29.361999999999998</v>
      </c>
      <c r="E6">
        <v>1000</v>
      </c>
    </row>
    <row r="7" spans="1:5" x14ac:dyDescent="0.25">
      <c r="A7">
        <v>1220</v>
      </c>
      <c r="B7">
        <v>6.3</v>
      </c>
      <c r="C7">
        <v>4.9000000000000004</v>
      </c>
      <c r="D7">
        <f t="shared" si="0"/>
        <v>30.87</v>
      </c>
      <c r="E7">
        <v>1220</v>
      </c>
    </row>
    <row r="8" spans="1:5" x14ac:dyDescent="0.25">
      <c r="A8">
        <v>1440</v>
      </c>
      <c r="B8">
        <v>6.78</v>
      </c>
      <c r="C8">
        <v>4.5</v>
      </c>
      <c r="D8">
        <f t="shared" si="0"/>
        <v>30.51</v>
      </c>
      <c r="E8">
        <v>1440</v>
      </c>
    </row>
    <row r="9" spans="1:5" x14ac:dyDescent="0.25">
      <c r="A9">
        <v>1660</v>
      </c>
      <c r="B9">
        <v>7.08</v>
      </c>
      <c r="C9">
        <v>4.0999999999999996</v>
      </c>
      <c r="D9">
        <f t="shared" si="0"/>
        <v>29.027999999999999</v>
      </c>
      <c r="E9">
        <v>1660</v>
      </c>
    </row>
    <row r="10" spans="1:5" x14ac:dyDescent="0.25">
      <c r="B10">
        <v>8.24</v>
      </c>
      <c r="C10">
        <v>0</v>
      </c>
      <c r="D10">
        <f t="shared" si="0"/>
        <v>0</v>
      </c>
    </row>
    <row r="12" spans="1:5" x14ac:dyDescent="0.25">
      <c r="A12" t="s">
        <v>4</v>
      </c>
      <c r="B12">
        <v>8.24</v>
      </c>
      <c r="C12">
        <v>0</v>
      </c>
    </row>
    <row r="23" spans="5:6" x14ac:dyDescent="0.25">
      <c r="E23">
        <v>5.2</v>
      </c>
      <c r="F23">
        <v>31</v>
      </c>
    </row>
    <row r="24" spans="5:6" x14ac:dyDescent="0.25">
      <c r="E24">
        <v>185</v>
      </c>
      <c r="F24">
        <v>1350</v>
      </c>
    </row>
    <row r="25" spans="5:6" x14ac:dyDescent="0.25">
      <c r="E25">
        <v>15</v>
      </c>
      <c r="F25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227</v>
      </c>
      <c r="B2">
        <v>1600</v>
      </c>
    </row>
    <row r="3" spans="1:2" x14ac:dyDescent="0.25">
      <c r="A3">
        <v>210</v>
      </c>
      <c r="B3">
        <v>1286</v>
      </c>
    </row>
    <row r="4" spans="1:2" x14ac:dyDescent="0.25">
      <c r="A4">
        <v>150</v>
      </c>
      <c r="B4">
        <v>961</v>
      </c>
    </row>
    <row r="5" spans="1:2" x14ac:dyDescent="0.25">
      <c r="A5">
        <v>63</v>
      </c>
      <c r="B5">
        <v>300</v>
      </c>
    </row>
    <row r="6" spans="1:2" x14ac:dyDescent="0.25">
      <c r="A6">
        <v>28</v>
      </c>
      <c r="B6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shade10am</vt:lpstr>
      <vt:lpstr>sunny10am</vt:lpstr>
      <vt:lpstr>high light intensity</vt:lpstr>
      <vt:lpstr>low light intensity (2)</vt:lpstr>
      <vt:lpstr>low light intensity</vt:lpstr>
      <vt:lpstr>Sheet1</vt:lpstr>
    </vt:vector>
  </TitlesOfParts>
  <Company>Southern Cross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Goldrick</dc:creator>
  <cp:lastModifiedBy>Geoff Goldrick</cp:lastModifiedBy>
  <dcterms:created xsi:type="dcterms:W3CDTF">2018-11-27T00:21:06Z</dcterms:created>
  <dcterms:modified xsi:type="dcterms:W3CDTF">2018-11-28T05:49:16Z</dcterms:modified>
</cp:coreProperties>
</file>