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troria/Documents/GitHub/EntregaRectoria/"/>
    </mc:Choice>
  </mc:AlternateContent>
  <xr:revisionPtr revIDLastSave="0" documentId="13_ncr:1_{84C27E60-11F9-8B4D-B508-16CEC3818CE5}" xr6:coauthVersionLast="47" xr6:coauthVersionMax="47" xr10:uidLastSave="{00000000-0000-0000-0000-000000000000}"/>
  <bookViews>
    <workbookView xWindow="16280" yWindow="500" windowWidth="16980" windowHeight="18440" xr2:uid="{3A5F54E7-E8AD-2942-B7F9-17626260BC85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4" i="2"/>
  <c r="D3" i="2"/>
  <c r="E24" i="2"/>
  <c r="E23" i="2"/>
  <c r="E22" i="2"/>
  <c r="E21" i="2"/>
  <c r="E20" i="2"/>
  <c r="E19" i="2"/>
  <c r="E18" i="2"/>
  <c r="D24" i="2"/>
  <c r="D23" i="2"/>
  <c r="D22" i="2"/>
  <c r="D21" i="2"/>
  <c r="D20" i="2"/>
  <c r="D19" i="2"/>
  <c r="D18" i="2"/>
</calcChain>
</file>

<file path=xl/sharedStrings.xml><?xml version="1.0" encoding="utf-8"?>
<sst xmlns="http://schemas.openxmlformats.org/spreadsheetml/2006/main" count="4" uniqueCount="4">
  <si>
    <t>AÑO</t>
  </si>
  <si>
    <t>PRESUPUESTO</t>
  </si>
  <si>
    <t>DIFERENCIA</t>
  </si>
  <si>
    <t>PORCENTAJEINCREMENTO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</si>
</sst>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164" formatCode="#,##0.00_ ;[Red]\-#,##0.00\ "/>
  </numFmts>
  <fonts count="3" x14ac:knownFonts="1">
    <font>
      <sz val="12"/>
      <color theme="1"/>
      <name val="Calibri"/>
      <family val="2"/>
      <scheme val="minor"/>
    </font>
    <font>
      <sz val="14"/>
      <color rgb="FF818181"/>
      <name val="Arial"/>
      <family val="2"/>
    </font>
    <font>
      <b/>
      <sz val="14"/>
      <color rgb="FF81818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8" fontId="1" fillId="0" borderId="0" xfId="0" applyNumberFormat="1" applyFont="1"/>
    <xf numFmtId="8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EED2-1C19-DF41-A6A8-86405DA8E527}">
  <dimension ref="B1:H25"/>
  <sheetViews>
    <sheetView tabSelected="1" workbookViewId="0">
      <selection activeCell="C20" sqref="C20"/>
    </sheetView>
  </sheetViews>
  <sheetFormatPr baseColWidth="10" defaultRowHeight="16" x14ac:dyDescent="0.2"/>
  <cols>
    <col min="3" max="3" width="22.83203125" bestFit="1" customWidth="1"/>
    <col min="4" max="4" width="21.5" customWidth="1"/>
    <col min="5" max="7" width="19.33203125" bestFit="1" customWidth="1"/>
    <col min="8" max="8" width="21.5" bestFit="1" customWidth="1"/>
  </cols>
  <sheetData>
    <row r="1" spans="2:5" x14ac:dyDescent="0.2">
      <c r="B1" t="s">
        <v>0</v>
      </c>
      <c r="C1" t="s">
        <v>1</v>
      </c>
      <c r="D1" t="s">
        <v>2</v>
      </c>
      <c r="E1" t="s">
        <v>3</v>
      </c>
    </row>
    <row r="2" spans="2:5" ht="18" x14ac:dyDescent="0.2">
      <c r="B2">
        <v>2002</v>
      </c>
      <c r="C2" s="3">
        <v>109417680</v>
      </c>
      <c r="D2" s="1"/>
      <c r="E2" s="4"/>
    </row>
    <row r="3" spans="2:5" ht="18" x14ac:dyDescent="0.2">
      <c r="B3">
        <v>2003</v>
      </c>
      <c r="C3" s="3">
        <v>113685571</v>
      </c>
      <c r="D3" s="1">
        <f>C3-C2</f>
        <v>4267891</v>
      </c>
      <c r="E3" s="4">
        <f t="shared" ref="E3:E17" si="0">C3*100/C2-100</f>
        <v>3.9005497100651354</v>
      </c>
    </row>
    <row r="4" spans="2:5" ht="18" x14ac:dyDescent="0.2">
      <c r="B4">
        <v>2004</v>
      </c>
      <c r="C4" s="3">
        <v>254639379</v>
      </c>
      <c r="D4" s="1">
        <f>C4-C3</f>
        <v>140953808</v>
      </c>
      <c r="E4" s="4">
        <f t="shared" si="0"/>
        <v>123.98566217343449</v>
      </c>
    </row>
    <row r="5" spans="2:5" ht="18" x14ac:dyDescent="0.2">
      <c r="B5">
        <v>2005</v>
      </c>
      <c r="C5" s="3">
        <v>370034314</v>
      </c>
      <c r="D5" s="1">
        <f t="shared" ref="D5:D17" si="1">C5-C4</f>
        <v>115394935</v>
      </c>
      <c r="E5" s="4">
        <f t="shared" si="0"/>
        <v>45.317002991905667</v>
      </c>
    </row>
    <row r="6" spans="2:5" ht="18" x14ac:dyDescent="0.2">
      <c r="B6">
        <v>2006</v>
      </c>
      <c r="C6" s="3">
        <v>500000000</v>
      </c>
      <c r="D6" s="1">
        <f t="shared" si="1"/>
        <v>129965686</v>
      </c>
      <c r="E6" s="4">
        <f t="shared" si="0"/>
        <v>35.122603791820239</v>
      </c>
    </row>
    <row r="7" spans="2:5" ht="18" x14ac:dyDescent="0.2">
      <c r="B7">
        <v>2007</v>
      </c>
      <c r="C7" s="3">
        <v>705173946</v>
      </c>
      <c r="D7" s="1">
        <f t="shared" si="1"/>
        <v>205173946</v>
      </c>
      <c r="E7" s="4">
        <f t="shared" si="0"/>
        <v>41.034789200000006</v>
      </c>
    </row>
    <row r="8" spans="2:5" ht="18" x14ac:dyDescent="0.2">
      <c r="B8">
        <v>2008</v>
      </c>
      <c r="C8" s="3">
        <v>729051644</v>
      </c>
      <c r="D8" s="1">
        <f t="shared" si="1"/>
        <v>23877698</v>
      </c>
      <c r="E8" s="4">
        <f t="shared" si="0"/>
        <v>3.3860720656857666</v>
      </c>
    </row>
    <row r="9" spans="2:5" ht="18" x14ac:dyDescent="0.2">
      <c r="B9">
        <v>2009</v>
      </c>
      <c r="C9" s="3">
        <v>758213710</v>
      </c>
      <c r="D9" s="1">
        <f t="shared" si="1"/>
        <v>29162066</v>
      </c>
      <c r="E9" s="4">
        <f t="shared" si="0"/>
        <v>4.0000000329194734</v>
      </c>
    </row>
    <row r="10" spans="2:5" ht="18" x14ac:dyDescent="0.2">
      <c r="B10">
        <v>2010</v>
      </c>
      <c r="C10" s="3">
        <v>755029564</v>
      </c>
      <c r="D10" s="1">
        <f t="shared" si="1"/>
        <v>-3184146</v>
      </c>
      <c r="E10" s="4">
        <f t="shared" si="0"/>
        <v>-0.41995363022385845</v>
      </c>
    </row>
    <row r="11" spans="2:5" ht="18" x14ac:dyDescent="0.2">
      <c r="B11">
        <v>2011</v>
      </c>
      <c r="C11" s="3">
        <v>855029564</v>
      </c>
      <c r="D11" s="1">
        <f t="shared" si="1"/>
        <v>100000000</v>
      </c>
      <c r="E11" s="4">
        <f t="shared" si="0"/>
        <v>13.244514488971717</v>
      </c>
    </row>
    <row r="12" spans="2:5" ht="18" x14ac:dyDescent="0.2">
      <c r="B12">
        <v>2012</v>
      </c>
      <c r="C12" s="3">
        <v>855029564</v>
      </c>
      <c r="D12" s="1">
        <f t="shared" si="1"/>
        <v>0</v>
      </c>
      <c r="E12" s="4">
        <f t="shared" si="0"/>
        <v>0</v>
      </c>
    </row>
    <row r="13" spans="2:5" ht="18" x14ac:dyDescent="0.2">
      <c r="B13">
        <v>2013</v>
      </c>
      <c r="C13" s="3">
        <v>897781042</v>
      </c>
      <c r="D13" s="1">
        <f t="shared" si="1"/>
        <v>42751478</v>
      </c>
      <c r="E13" s="4">
        <f t="shared" si="0"/>
        <v>4.99999997660899</v>
      </c>
    </row>
    <row r="14" spans="2:5" ht="18" x14ac:dyDescent="0.2">
      <c r="B14">
        <v>2014</v>
      </c>
      <c r="C14" s="3">
        <v>1018815503</v>
      </c>
      <c r="D14" s="1">
        <f t="shared" si="1"/>
        <v>121034461</v>
      </c>
      <c r="E14" s="4">
        <f t="shared" si="0"/>
        <v>13.481512232689809</v>
      </c>
    </row>
    <row r="15" spans="2:5" ht="18" x14ac:dyDescent="0.2">
      <c r="B15">
        <v>2015</v>
      </c>
      <c r="C15" s="3">
        <v>1059568123</v>
      </c>
      <c r="D15" s="1">
        <f t="shared" si="1"/>
        <v>40752620</v>
      </c>
      <c r="E15" s="4">
        <f t="shared" si="0"/>
        <v>3.9999999882216173</v>
      </c>
    </row>
    <row r="16" spans="2:5" ht="18" x14ac:dyDescent="0.2">
      <c r="B16">
        <v>2016</v>
      </c>
      <c r="C16" s="3">
        <v>1209568123</v>
      </c>
      <c r="D16" s="1">
        <f t="shared" si="1"/>
        <v>150000000</v>
      </c>
      <c r="E16" s="4">
        <f t="shared" si="0"/>
        <v>14.156711281130157</v>
      </c>
    </row>
    <row r="17" spans="2:8" ht="18" x14ac:dyDescent="0.2">
      <c r="B17">
        <v>2017</v>
      </c>
      <c r="C17" s="3">
        <v>1296028882</v>
      </c>
      <c r="D17" s="1">
        <f t="shared" si="1"/>
        <v>86460759</v>
      </c>
      <c r="E17" s="4">
        <f t="shared" si="0"/>
        <v>7.1480685838146911</v>
      </c>
    </row>
    <row r="18" spans="2:8" ht="18" x14ac:dyDescent="0.2">
      <c r="B18">
        <v>2018</v>
      </c>
      <c r="C18" s="3">
        <v>1341870037</v>
      </c>
      <c r="D18" s="1">
        <f>C18-C17</f>
        <v>45841155</v>
      </c>
      <c r="E18" s="4">
        <f>C18*100/C17-100</f>
        <v>3.5370473325609169</v>
      </c>
    </row>
    <row r="19" spans="2:8" ht="18" x14ac:dyDescent="0.2">
      <c r="B19">
        <v>2019</v>
      </c>
      <c r="C19" s="3">
        <v>1341870037</v>
      </c>
      <c r="D19" s="1">
        <f>C19-C18</f>
        <v>0</v>
      </c>
      <c r="E19" s="4">
        <f t="shared" ref="E19:E24" si="2">C19*100/C18-100</f>
        <v>0</v>
      </c>
    </row>
    <row r="20" spans="2:8" ht="18" x14ac:dyDescent="0.2">
      <c r="B20">
        <v>2020</v>
      </c>
      <c r="C20" s="3">
        <v>1342012682</v>
      </c>
      <c r="D20" s="1">
        <f t="shared" ref="D20:D24" si="3">C20-C19</f>
        <v>142645</v>
      </c>
      <c r="E20" s="4">
        <f t="shared" si="2"/>
        <v>1.0630314118856177E-2</v>
      </c>
      <c r="F20" s="2"/>
      <c r="G20" s="2"/>
      <c r="H20" s="2"/>
    </row>
    <row r="21" spans="2:8" ht="18" x14ac:dyDescent="0.2">
      <c r="B21">
        <v>2021</v>
      </c>
      <c r="C21" s="3">
        <v>1395693189</v>
      </c>
      <c r="D21" s="1">
        <f t="shared" si="3"/>
        <v>53680507</v>
      </c>
      <c r="E21" s="4">
        <f t="shared" si="2"/>
        <v>3.9999999791358221</v>
      </c>
      <c r="F21" s="2"/>
      <c r="G21" s="2"/>
      <c r="H21" s="2"/>
    </row>
    <row r="22" spans="2:8" ht="18" x14ac:dyDescent="0.2">
      <c r="B22">
        <v>2022</v>
      </c>
      <c r="C22" s="3">
        <v>1500000000</v>
      </c>
      <c r="D22" s="1">
        <f t="shared" si="3"/>
        <v>104306811</v>
      </c>
      <c r="E22" s="4">
        <f t="shared" si="2"/>
        <v>7.473477109588444</v>
      </c>
      <c r="F22" s="2"/>
      <c r="G22" s="2"/>
      <c r="H22" s="2"/>
    </row>
    <row r="23" spans="2:8" ht="18" x14ac:dyDescent="0.2">
      <c r="B23">
        <v>2023</v>
      </c>
      <c r="C23" s="3">
        <v>1605000000</v>
      </c>
      <c r="D23" s="1">
        <f t="shared" si="3"/>
        <v>105000000</v>
      </c>
      <c r="E23" s="4">
        <f t="shared" si="2"/>
        <v>7</v>
      </c>
      <c r="F23" s="2"/>
      <c r="G23" s="2"/>
      <c r="H23" s="2"/>
    </row>
    <row r="24" spans="2:8" ht="18" x14ac:dyDescent="0.2">
      <c r="B24">
        <v>2024</v>
      </c>
      <c r="C24" s="3">
        <v>1717350000</v>
      </c>
      <c r="D24" s="1">
        <f t="shared" si="3"/>
        <v>112350000</v>
      </c>
      <c r="E24" s="4">
        <f t="shared" si="2"/>
        <v>7</v>
      </c>
      <c r="F24" s="2"/>
      <c r="G24" s="2"/>
      <c r="H24" s="2"/>
    </row>
    <row r="25" spans="2:8" ht="18" x14ac:dyDescent="0.2">
      <c r="H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2024-05-13T23:25:35Z</dcterms:created>
  <dcterms:modified xsi:type="dcterms:W3CDTF">2024-05-16T18:27:39Z</dcterms:modified>
</cp:coreProperties>
</file>