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imevans/Desktop/BA 3E/BA3 Data Files/"/>
    </mc:Choice>
  </mc:AlternateContent>
  <bookViews>
    <workbookView xWindow="18680" yWindow="7020" windowWidth="27760" windowHeight="163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E5" i="1"/>
  <c r="H5" i="1"/>
  <c r="B6" i="1"/>
  <c r="C5" i="1"/>
  <c r="F5" i="1"/>
  <c r="E6" i="1"/>
  <c r="H6" i="1"/>
  <c r="B7" i="1"/>
  <c r="C6" i="1"/>
  <c r="F6" i="1"/>
  <c r="E7" i="1"/>
  <c r="H7" i="1"/>
  <c r="B8" i="1"/>
  <c r="C7" i="1"/>
  <c r="F7" i="1"/>
  <c r="E8" i="1"/>
  <c r="H8" i="1"/>
  <c r="B9" i="1"/>
  <c r="C8" i="1"/>
  <c r="F8" i="1"/>
  <c r="E9" i="1"/>
  <c r="H9" i="1"/>
  <c r="B10" i="1"/>
  <c r="C9" i="1"/>
  <c r="F9" i="1"/>
  <c r="E10" i="1"/>
  <c r="H10" i="1"/>
  <c r="B11" i="1"/>
  <c r="C10" i="1"/>
  <c r="F10" i="1"/>
  <c r="E11" i="1"/>
  <c r="H11" i="1"/>
  <c r="B12" i="1"/>
  <c r="C11" i="1"/>
  <c r="F11" i="1"/>
  <c r="E12" i="1"/>
  <c r="H12" i="1"/>
  <c r="B13" i="1"/>
  <c r="C12" i="1"/>
  <c r="F12" i="1"/>
  <c r="E13" i="1"/>
  <c r="H13" i="1"/>
  <c r="B14" i="1"/>
  <c r="C13" i="1"/>
  <c r="F13" i="1"/>
  <c r="E14" i="1"/>
  <c r="H14" i="1"/>
  <c r="B15" i="1"/>
  <c r="C14" i="1"/>
  <c r="F14" i="1"/>
  <c r="E15" i="1"/>
  <c r="H15" i="1"/>
  <c r="B16" i="1"/>
  <c r="C15" i="1"/>
  <c r="F15" i="1"/>
  <c r="E16" i="1"/>
  <c r="H16" i="1"/>
  <c r="B17" i="1"/>
  <c r="C16" i="1"/>
  <c r="F16" i="1"/>
  <c r="E17" i="1"/>
  <c r="H17" i="1"/>
  <c r="B18" i="1"/>
  <c r="C17" i="1"/>
  <c r="F17" i="1"/>
  <c r="E18" i="1"/>
  <c r="H18" i="1"/>
  <c r="B19" i="1"/>
  <c r="C18" i="1"/>
  <c r="F18" i="1"/>
  <c r="E19" i="1"/>
  <c r="H19" i="1"/>
  <c r="B20" i="1"/>
  <c r="C19" i="1"/>
  <c r="F19" i="1"/>
  <c r="E20" i="1"/>
  <c r="H20" i="1"/>
  <c r="B21" i="1"/>
  <c r="C20" i="1"/>
  <c r="F20" i="1"/>
  <c r="E21" i="1"/>
  <c r="H21" i="1"/>
  <c r="B22" i="1"/>
  <c r="C21" i="1"/>
  <c r="F21" i="1"/>
  <c r="E22" i="1"/>
  <c r="H22" i="1"/>
  <c r="B23" i="1"/>
  <c r="C22" i="1"/>
  <c r="F22" i="1"/>
  <c r="E23" i="1"/>
  <c r="H23" i="1"/>
  <c r="B24" i="1"/>
  <c r="C23" i="1"/>
  <c r="F23" i="1"/>
  <c r="E24" i="1"/>
  <c r="H24" i="1"/>
  <c r="B25" i="1"/>
  <c r="C24" i="1"/>
  <c r="F24" i="1"/>
  <c r="E25" i="1"/>
  <c r="H25" i="1"/>
  <c r="B26" i="1"/>
  <c r="C25" i="1"/>
  <c r="F25" i="1"/>
  <c r="E26" i="1"/>
  <c r="H26" i="1"/>
  <c r="B27" i="1"/>
  <c r="C26" i="1"/>
  <c r="F26" i="1"/>
  <c r="E27" i="1"/>
  <c r="H27" i="1"/>
  <c r="B28" i="1"/>
  <c r="C27" i="1"/>
  <c r="F27" i="1"/>
  <c r="E28" i="1"/>
  <c r="H28" i="1"/>
  <c r="B29" i="1"/>
  <c r="C28" i="1"/>
  <c r="F28" i="1"/>
  <c r="E29" i="1"/>
  <c r="H29" i="1"/>
  <c r="B30" i="1"/>
  <c r="C29" i="1"/>
  <c r="F29" i="1"/>
  <c r="E30" i="1"/>
  <c r="H30" i="1"/>
  <c r="B31" i="1"/>
  <c r="C30" i="1"/>
  <c r="F30" i="1"/>
  <c r="E31" i="1"/>
  <c r="H31" i="1"/>
  <c r="B32" i="1"/>
  <c r="C31" i="1"/>
  <c r="F31" i="1"/>
  <c r="E32" i="1"/>
  <c r="H32" i="1"/>
  <c r="B33" i="1"/>
  <c r="C32" i="1"/>
  <c r="F32" i="1"/>
  <c r="E33" i="1"/>
  <c r="H33" i="1"/>
  <c r="B34" i="1"/>
  <c r="C33" i="1"/>
  <c r="F33" i="1"/>
  <c r="E34" i="1"/>
  <c r="H34" i="1"/>
  <c r="B35" i="1"/>
  <c r="C34" i="1"/>
  <c r="F34" i="1"/>
  <c r="E35" i="1"/>
  <c r="H35" i="1"/>
  <c r="B36" i="1"/>
  <c r="C35" i="1"/>
  <c r="F35" i="1"/>
  <c r="E36" i="1"/>
  <c r="H36" i="1"/>
  <c r="B37" i="1"/>
  <c r="C36" i="1"/>
  <c r="F36" i="1"/>
  <c r="E37" i="1"/>
  <c r="H37" i="1"/>
  <c r="B38" i="1"/>
  <c r="C37" i="1"/>
  <c r="F37" i="1"/>
  <c r="E38" i="1"/>
  <c r="H38" i="1"/>
  <c r="B39" i="1"/>
  <c r="C38" i="1"/>
  <c r="F38" i="1"/>
  <c r="E39" i="1"/>
  <c r="H39" i="1"/>
  <c r="B40" i="1"/>
  <c r="C39" i="1"/>
  <c r="F39" i="1"/>
  <c r="E40" i="1"/>
  <c r="H40" i="1"/>
  <c r="B41" i="1"/>
  <c r="C40" i="1"/>
  <c r="F40" i="1"/>
  <c r="E41" i="1"/>
  <c r="H41" i="1"/>
  <c r="B42" i="1"/>
  <c r="C41" i="1"/>
  <c r="F41" i="1"/>
  <c r="E42" i="1"/>
  <c r="H42" i="1"/>
  <c r="B43" i="1"/>
  <c r="C42" i="1"/>
  <c r="F42" i="1"/>
  <c r="E43" i="1"/>
  <c r="H43" i="1"/>
  <c r="B44" i="1"/>
  <c r="C43" i="1"/>
  <c r="F43" i="1"/>
  <c r="E44" i="1"/>
  <c r="H44" i="1"/>
  <c r="B45" i="1"/>
  <c r="C44" i="1"/>
  <c r="F44" i="1"/>
  <c r="E45" i="1"/>
  <c r="H45" i="1"/>
  <c r="B46" i="1"/>
  <c r="C45" i="1"/>
  <c r="F45" i="1"/>
  <c r="E46" i="1"/>
  <c r="H46" i="1"/>
  <c r="B47" i="1"/>
  <c r="C46" i="1"/>
  <c r="F46" i="1"/>
  <c r="E47" i="1"/>
  <c r="H47" i="1"/>
  <c r="B48" i="1"/>
  <c r="C47" i="1"/>
  <c r="F47" i="1"/>
  <c r="E48" i="1"/>
  <c r="H48" i="1"/>
  <c r="B49" i="1"/>
  <c r="C48" i="1"/>
  <c r="F48" i="1"/>
  <c r="E49" i="1"/>
  <c r="H49" i="1"/>
  <c r="B50" i="1"/>
  <c r="C49" i="1"/>
  <c r="F49" i="1"/>
  <c r="E50" i="1"/>
  <c r="H50" i="1"/>
  <c r="B51" i="1"/>
  <c r="C50" i="1"/>
  <c r="F50" i="1"/>
  <c r="E51" i="1"/>
  <c r="H51" i="1"/>
  <c r="B52" i="1"/>
  <c r="C51" i="1"/>
  <c r="F51" i="1"/>
  <c r="E52" i="1"/>
  <c r="H52" i="1"/>
  <c r="B53" i="1"/>
  <c r="C52" i="1"/>
  <c r="F52" i="1"/>
  <c r="E53" i="1"/>
  <c r="H53" i="1"/>
  <c r="B54" i="1"/>
  <c r="C53" i="1"/>
  <c r="F53" i="1"/>
  <c r="E54" i="1"/>
  <c r="H54" i="1"/>
  <c r="B55" i="1"/>
  <c r="C54" i="1"/>
  <c r="F54" i="1"/>
  <c r="E55" i="1"/>
  <c r="H55" i="1"/>
  <c r="B56" i="1"/>
  <c r="C55" i="1"/>
  <c r="F55" i="1"/>
  <c r="E56" i="1"/>
  <c r="H56" i="1"/>
  <c r="B57" i="1"/>
  <c r="C56" i="1"/>
  <c r="F56" i="1"/>
  <c r="E57" i="1"/>
  <c r="H57" i="1"/>
  <c r="B58" i="1"/>
  <c r="C57" i="1"/>
  <c r="F57" i="1"/>
  <c r="E58" i="1"/>
  <c r="H58" i="1"/>
  <c r="B59" i="1"/>
  <c r="C58" i="1"/>
  <c r="F58" i="1"/>
  <c r="E59" i="1"/>
  <c r="H59" i="1"/>
  <c r="B60" i="1"/>
  <c r="C59" i="1"/>
  <c r="F59" i="1"/>
  <c r="E60" i="1"/>
  <c r="H60" i="1"/>
  <c r="B61" i="1"/>
  <c r="C60" i="1"/>
  <c r="F60" i="1"/>
  <c r="E61" i="1"/>
  <c r="H61" i="1"/>
  <c r="B62" i="1"/>
  <c r="C61" i="1"/>
  <c r="F61" i="1"/>
  <c r="E62" i="1"/>
  <c r="H62" i="1"/>
  <c r="B63" i="1"/>
  <c r="C62" i="1"/>
  <c r="F62" i="1"/>
  <c r="E63" i="1"/>
  <c r="H63" i="1"/>
  <c r="B64" i="1"/>
  <c r="C63" i="1"/>
  <c r="F63" i="1"/>
  <c r="E64" i="1"/>
  <c r="H64" i="1"/>
  <c r="B65" i="1"/>
  <c r="C64" i="1"/>
  <c r="F64" i="1"/>
  <c r="E65" i="1"/>
  <c r="H65" i="1"/>
  <c r="B66" i="1"/>
  <c r="C65" i="1"/>
  <c r="F65" i="1"/>
  <c r="E66" i="1"/>
  <c r="H66" i="1"/>
  <c r="B67" i="1"/>
  <c r="C66" i="1"/>
  <c r="F66" i="1"/>
  <c r="E67" i="1"/>
  <c r="H67" i="1"/>
  <c r="B68" i="1"/>
  <c r="C67" i="1"/>
  <c r="F67" i="1"/>
  <c r="E68" i="1"/>
  <c r="H68" i="1"/>
  <c r="B69" i="1"/>
  <c r="C68" i="1"/>
  <c r="F68" i="1"/>
  <c r="E69" i="1"/>
  <c r="H69" i="1"/>
  <c r="B70" i="1"/>
  <c r="C69" i="1"/>
  <c r="F69" i="1"/>
  <c r="E70" i="1"/>
  <c r="H70" i="1"/>
  <c r="B71" i="1"/>
  <c r="C70" i="1"/>
  <c r="F70" i="1"/>
  <c r="E71" i="1"/>
  <c r="H71" i="1"/>
  <c r="B72" i="1"/>
  <c r="C71" i="1"/>
  <c r="F71" i="1"/>
  <c r="E72" i="1"/>
  <c r="H72" i="1"/>
  <c r="B73" i="1"/>
  <c r="C72" i="1"/>
  <c r="F72" i="1"/>
  <c r="E73" i="1"/>
  <c r="H73" i="1"/>
  <c r="B74" i="1"/>
  <c r="C73" i="1"/>
  <c r="F73" i="1"/>
  <c r="E74" i="1"/>
  <c r="H74" i="1"/>
  <c r="B75" i="1"/>
  <c r="C74" i="1"/>
  <c r="F74" i="1"/>
  <c r="E75" i="1"/>
  <c r="H75" i="1"/>
  <c r="B76" i="1"/>
  <c r="C75" i="1"/>
  <c r="F75" i="1"/>
  <c r="E76" i="1"/>
  <c r="H76" i="1"/>
  <c r="B77" i="1"/>
  <c r="C76" i="1"/>
  <c r="F76" i="1"/>
  <c r="E77" i="1"/>
  <c r="H77" i="1"/>
  <c r="B78" i="1"/>
  <c r="C77" i="1"/>
  <c r="F77" i="1"/>
  <c r="E78" i="1"/>
  <c r="H78" i="1"/>
  <c r="B79" i="1"/>
  <c r="C78" i="1"/>
  <c r="F78" i="1"/>
  <c r="E79" i="1"/>
  <c r="H79" i="1"/>
  <c r="B80" i="1"/>
  <c r="C79" i="1"/>
  <c r="F79" i="1"/>
  <c r="E80" i="1"/>
  <c r="H80" i="1"/>
  <c r="B81" i="1"/>
  <c r="C80" i="1"/>
  <c r="F80" i="1"/>
  <c r="E81" i="1"/>
  <c r="H81" i="1"/>
  <c r="B82" i="1"/>
  <c r="C81" i="1"/>
  <c r="F81" i="1"/>
  <c r="E82" i="1"/>
  <c r="H82" i="1"/>
  <c r="B83" i="1"/>
  <c r="C82" i="1"/>
  <c r="F82" i="1"/>
  <c r="E83" i="1"/>
  <c r="H83" i="1"/>
  <c r="B84" i="1"/>
  <c r="C83" i="1"/>
  <c r="F83" i="1"/>
  <c r="E84" i="1"/>
  <c r="H84" i="1"/>
  <c r="B85" i="1"/>
  <c r="C84" i="1"/>
  <c r="F84" i="1"/>
  <c r="E85" i="1"/>
  <c r="H85" i="1"/>
  <c r="B86" i="1"/>
  <c r="C85" i="1"/>
  <c r="F85" i="1"/>
  <c r="E86" i="1"/>
  <c r="H86" i="1"/>
  <c r="B87" i="1"/>
  <c r="C86" i="1"/>
  <c r="F86" i="1"/>
  <c r="E87" i="1"/>
  <c r="H87" i="1"/>
  <c r="B88" i="1"/>
  <c r="C87" i="1"/>
  <c r="F87" i="1"/>
  <c r="E88" i="1"/>
  <c r="H88" i="1"/>
  <c r="B89" i="1"/>
  <c r="C88" i="1"/>
  <c r="F88" i="1"/>
  <c r="E89" i="1"/>
  <c r="H89" i="1"/>
  <c r="B90" i="1"/>
  <c r="C89" i="1"/>
  <c r="F89" i="1"/>
  <c r="E90" i="1"/>
  <c r="H90" i="1"/>
  <c r="B91" i="1"/>
  <c r="C90" i="1"/>
  <c r="F90" i="1"/>
  <c r="E91" i="1"/>
  <c r="H91" i="1"/>
  <c r="B92" i="1"/>
  <c r="C91" i="1"/>
  <c r="F91" i="1"/>
  <c r="E92" i="1"/>
  <c r="H92" i="1"/>
  <c r="B93" i="1"/>
  <c r="C92" i="1"/>
  <c r="F92" i="1"/>
  <c r="E93" i="1"/>
  <c r="H93" i="1"/>
  <c r="B94" i="1"/>
  <c r="C93" i="1"/>
  <c r="F93" i="1"/>
  <c r="E94" i="1"/>
  <c r="H94" i="1"/>
  <c r="B95" i="1"/>
  <c r="C94" i="1"/>
  <c r="F94" i="1"/>
  <c r="E95" i="1"/>
  <c r="H95" i="1"/>
  <c r="B96" i="1"/>
  <c r="C95" i="1"/>
  <c r="F95" i="1"/>
  <c r="E96" i="1"/>
  <c r="H96" i="1"/>
  <c r="B97" i="1"/>
  <c r="C96" i="1"/>
  <c r="F96" i="1"/>
  <c r="E97" i="1"/>
  <c r="H97" i="1"/>
  <c r="B98" i="1"/>
  <c r="C97" i="1"/>
  <c r="F97" i="1"/>
  <c r="E98" i="1"/>
  <c r="H98" i="1"/>
  <c r="B99" i="1"/>
  <c r="C98" i="1"/>
  <c r="F98" i="1"/>
  <c r="E99" i="1"/>
  <c r="H99" i="1"/>
  <c r="B100" i="1"/>
  <c r="C99" i="1"/>
  <c r="F99" i="1"/>
  <c r="E100" i="1"/>
  <c r="H100" i="1"/>
  <c r="B101" i="1"/>
  <c r="C100" i="1"/>
  <c r="F100" i="1"/>
  <c r="E101" i="1"/>
  <c r="H101" i="1"/>
  <c r="B102" i="1"/>
  <c r="C101" i="1"/>
  <c r="F101" i="1"/>
  <c r="E102" i="1"/>
  <c r="H102" i="1"/>
  <c r="B103" i="1"/>
  <c r="C102" i="1"/>
  <c r="F102" i="1"/>
  <c r="E103" i="1"/>
  <c r="H103" i="1"/>
  <c r="B104" i="1"/>
  <c r="C103" i="1"/>
  <c r="F103" i="1"/>
  <c r="E104" i="1"/>
  <c r="H104" i="1"/>
  <c r="P7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P6" i="1"/>
  <c r="P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P4" i="1"/>
  <c r="C104" i="1"/>
  <c r="F104" i="1"/>
</calcChain>
</file>

<file path=xl/sharedStrings.xml><?xml version="1.0" encoding="utf-8"?>
<sst xmlns="http://schemas.openxmlformats.org/spreadsheetml/2006/main" count="21" uniqueCount="18">
  <si>
    <t>Customer</t>
  </si>
  <si>
    <t>Arrival Time</t>
  </si>
  <si>
    <t>Service Time</t>
  </si>
  <si>
    <t>Start Time</t>
  </si>
  <si>
    <t>End Time</t>
  </si>
  <si>
    <t>Waiting Time</t>
  </si>
  <si>
    <t>Server Idle Time</t>
  </si>
  <si>
    <t>Number in Queue</t>
  </si>
  <si>
    <t>Time between arrivals</t>
  </si>
  <si>
    <t>Time (min)</t>
  </si>
  <si>
    <t>Probability</t>
  </si>
  <si>
    <t>Service time</t>
  </si>
  <si>
    <t>Mike &amp; Judy's Carwash</t>
  </si>
  <si>
    <t>Random Number Intervals</t>
  </si>
  <si>
    <t>Maximum number in queue</t>
  </si>
  <si>
    <t>Maximum waiting time</t>
  </si>
  <si>
    <t>Average waiting time per customer</t>
  </si>
  <si>
    <t>Total idle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</si>
</sst>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Arial"/>
    </font>
    <font>
      <sz val="12"/>
      <color theme="1"/>
      <name val="Arial"/>
    </font>
    <font>
      <b/>
      <sz val="12"/>
      <color rgb="FF000000"/>
      <name val="Arial"/>
    </font>
    <font>
      <sz val="12"/>
      <color rgb="FF000000"/>
      <name val="Arial"/>
    </font>
    <font>
      <b/>
      <sz val="12"/>
      <name val="Arial"/>
    </font>
    <font>
      <sz val="12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1" xfId="0" applyFont="1" applyBorder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7" fillId="0" borderId="0" xfId="0" applyFont="1" applyBorder="1" applyAlignment="1">
      <alignment horizontal="right" wrapText="1"/>
    </xf>
    <xf numFmtId="0" fontId="8" fillId="0" borderId="0" xfId="0" applyFont="1" applyAlignment="1">
      <alignment horizontal="right" vertical="top" wrapText="1"/>
    </xf>
    <xf numFmtId="0" fontId="8" fillId="0" borderId="0" xfId="0" applyFont="1" applyAlignment="1">
      <alignment horizontal="center" vertical="top" wrapText="1"/>
    </xf>
    <xf numFmtId="0" fontId="8" fillId="0" borderId="0" xfId="0" applyFont="1" applyAlignment="1">
      <alignment vertical="top" wrapText="1"/>
    </xf>
    <xf numFmtId="2" fontId="9" fillId="0" borderId="0" xfId="1" applyNumberFormat="1" applyFont="1" applyProtection="1"/>
    <xf numFmtId="2" fontId="9" fillId="0" borderId="0" xfId="1" applyNumberFormat="1" applyFont="1" applyAlignment="1" applyProtection="1">
      <alignment horizontal="right"/>
    </xf>
    <xf numFmtId="2" fontId="9" fillId="0" borderId="0" xfId="1" applyNumberFormat="1" applyFont="1" applyAlignment="1" applyProtection="1">
      <alignment horizontal="center"/>
    </xf>
    <xf numFmtId="2" fontId="10" fillId="0" borderId="0" xfId="1" applyNumberFormat="1" applyFont="1" applyProtection="1"/>
    <xf numFmtId="2" fontId="6" fillId="0" borderId="0" xfId="0" applyNumberFormat="1" applyFont="1" applyAlignment="1">
      <alignment horizontal="right"/>
    </xf>
    <xf numFmtId="1" fontId="10" fillId="0" borderId="0" xfId="1" applyNumberFormat="1" applyFont="1" applyProtection="1"/>
    <xf numFmtId="0" fontId="8" fillId="0" borderId="0" xfId="0" applyFont="1" applyBorder="1" applyAlignment="1">
      <alignment horizontal="right" vertical="top" wrapText="1"/>
    </xf>
    <xf numFmtId="0" fontId="8" fillId="0" borderId="0" xfId="0" applyFont="1" applyBorder="1" applyAlignment="1">
      <alignment vertical="top" wrapText="1"/>
    </xf>
    <xf numFmtId="0" fontId="5" fillId="0" borderId="0" xfId="0" applyFont="1" applyAlignment="1">
      <alignment horizontal="right"/>
    </xf>
    <xf numFmtId="2" fontId="6" fillId="0" borderId="0" xfId="0" applyNumberFormat="1" applyFont="1"/>
  </cellXfs>
  <cellStyles count="10">
    <cellStyle name="Currency 2" xfId="2"/>
    <cellStyle name="Followed Hyperlink" xfId="5" builtinId="9" hidden="1"/>
    <cellStyle name="Followed Hyperlink" xfId="7" builtinId="9" hidden="1"/>
    <cellStyle name="Followed Hyperlink" xfId="9" builtinId="9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Normal 2" xfId="3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4"/>
  <sheetViews>
    <sheetView tabSelected="1" workbookViewId="0"/>
  </sheetViews>
  <sheetFormatPr baseColWidth="10" defaultColWidth="14.6640625" defaultRowHeight="16" x14ac:dyDescent="0.2"/>
  <cols>
    <col min="1" max="1" width="13.83203125" style="2" customWidth="1"/>
    <col min="2" max="2" width="12.6640625" style="2" bestFit="1" customWidth="1"/>
    <col min="3" max="3" width="13.5" style="2" bestFit="1" customWidth="1"/>
    <col min="4" max="4" width="11.1640625" style="2" bestFit="1" customWidth="1"/>
    <col min="5" max="5" width="10.83203125" style="2" bestFit="1" customWidth="1"/>
    <col min="6" max="6" width="10.1640625" style="2" bestFit="1" customWidth="1"/>
    <col min="7" max="7" width="8.33203125" style="2" bestFit="1" customWidth="1"/>
    <col min="8" max="8" width="11.5" style="2" bestFit="1" customWidth="1"/>
    <col min="9" max="9" width="6.33203125" style="2" customWidth="1"/>
    <col min="10" max="10" width="11.5" style="2" bestFit="1" customWidth="1"/>
    <col min="11" max="11" width="22" style="2" bestFit="1" customWidth="1"/>
    <col min="12" max="12" width="5.83203125" style="2" bestFit="1" customWidth="1"/>
    <col min="13" max="13" width="11.1640625" style="2" bestFit="1" customWidth="1"/>
    <col min="14" max="14" width="6.6640625" style="2" customWidth="1"/>
    <col min="15" max="15" width="34.33203125" style="2" bestFit="1" customWidth="1"/>
    <col min="16" max="16" width="4.6640625" style="2" bestFit="1" customWidth="1"/>
    <col min="17" max="16384" width="14.6640625" style="2"/>
  </cols>
  <sheetData>
    <row r="1" spans="1:16" x14ac:dyDescent="0.2">
      <c r="A1" s="1" t="s">
        <v>12</v>
      </c>
    </row>
    <row r="2" spans="1:16" ht="17" thickBot="1" x14ac:dyDescent="0.25"/>
    <row r="3" spans="1:16" ht="33" thickBot="1" x14ac:dyDescent="0.25">
      <c r="A3" s="3" t="s">
        <v>0</v>
      </c>
      <c r="B3" s="3" t="s">
        <v>1</v>
      </c>
      <c r="C3" s="3" t="s">
        <v>2</v>
      </c>
      <c r="D3" s="3" t="s">
        <v>7</v>
      </c>
      <c r="E3" s="3" t="s">
        <v>3</v>
      </c>
      <c r="F3" s="3" t="s">
        <v>4</v>
      </c>
      <c r="G3" s="3" t="s">
        <v>5</v>
      </c>
      <c r="H3" s="3" t="s">
        <v>6</v>
      </c>
    </row>
    <row r="4" spans="1:16" x14ac:dyDescent="0.2">
      <c r="A4" s="4"/>
      <c r="B4" s="4"/>
      <c r="C4" s="4"/>
      <c r="E4" s="4"/>
      <c r="F4" s="5">
        <v>0</v>
      </c>
      <c r="G4" s="4"/>
      <c r="H4" s="4"/>
      <c r="O4" s="1" t="s">
        <v>14</v>
      </c>
      <c r="P4" s="2">
        <f ca="1">MAX(D5:D104)</f>
        <v>7</v>
      </c>
    </row>
    <row r="5" spans="1:16" x14ac:dyDescent="0.2">
      <c r="A5" s="6">
        <v>1</v>
      </c>
      <c r="B5" s="6">
        <f ca="1">VLOOKUP(RAND(),$K$7:$M$12,3)</f>
        <v>5</v>
      </c>
      <c r="C5" s="7">
        <f ca="1">VLOOKUP(RAND(),$K$16:$M$19,3)</f>
        <v>4</v>
      </c>
      <c r="D5" s="7">
        <v>0</v>
      </c>
      <c r="E5" s="8">
        <f ca="1">B5</f>
        <v>5</v>
      </c>
      <c r="F5" s="8">
        <f ca="1">E5+C5</f>
        <v>9</v>
      </c>
      <c r="G5" s="8">
        <f ca="1">E5-B5</f>
        <v>0</v>
      </c>
      <c r="H5" s="8">
        <f ca="1">E5</f>
        <v>5</v>
      </c>
      <c r="K5" s="9" t="s">
        <v>8</v>
      </c>
      <c r="L5" s="9"/>
      <c r="M5" s="1"/>
      <c r="O5" s="1" t="s">
        <v>15</v>
      </c>
      <c r="P5" s="2">
        <f ca="1">MAX(G5:G104)</f>
        <v>31</v>
      </c>
    </row>
    <row r="6" spans="1:16" x14ac:dyDescent="0.2">
      <c r="A6" s="6">
        <v>2</v>
      </c>
      <c r="B6" s="6">
        <f ca="1">B5+VLOOKUP(RAND(),$K$7:$M$12,3)</f>
        <v>11</v>
      </c>
      <c r="C6" s="7">
        <f t="shared" ref="C6:C69" ca="1" si="0">VLOOKUP(RAND(),$K$16:$M$19,3)</f>
        <v>5</v>
      </c>
      <c r="D6" s="7">
        <f ca="1">A6-MATCH(B6,$F$4:F5,1)</f>
        <v>0</v>
      </c>
      <c r="E6" s="8">
        <f ca="1">MAX(B6,F5)</f>
        <v>11</v>
      </c>
      <c r="F6" s="8">
        <f ca="1">E6+C6</f>
        <v>16</v>
      </c>
      <c r="G6" s="8">
        <f t="shared" ref="G6:G14" ca="1" si="1">E6-B6</f>
        <v>0</v>
      </c>
      <c r="H6" s="8">
        <f ca="1">E6-F5</f>
        <v>2</v>
      </c>
      <c r="J6" s="10" t="s">
        <v>10</v>
      </c>
      <c r="K6" s="11" t="s">
        <v>13</v>
      </c>
      <c r="L6" s="11"/>
      <c r="M6" s="9" t="s">
        <v>9</v>
      </c>
      <c r="O6" s="1" t="s">
        <v>16</v>
      </c>
      <c r="P6" s="2">
        <f ca="1">SUM(G5:G104)/100</f>
        <v>9.6999999999999993</v>
      </c>
    </row>
    <row r="7" spans="1:16" x14ac:dyDescent="0.2">
      <c r="A7" s="6">
        <v>3</v>
      </c>
      <c r="B7" s="6">
        <f t="shared" ref="B7:B14" ca="1" si="2">B6+VLOOKUP(RAND(),$K$7:$M$12,3)</f>
        <v>16</v>
      </c>
      <c r="C7" s="7">
        <f t="shared" ca="1" si="0"/>
        <v>4</v>
      </c>
      <c r="D7" s="7">
        <f ca="1">A7-MATCH(B7,$F$4:F6,1)</f>
        <v>0</v>
      </c>
      <c r="E7" s="8">
        <f t="shared" ref="E7:E14" ca="1" si="3">MAX(B7,F6)</f>
        <v>16</v>
      </c>
      <c r="F7" s="8">
        <f t="shared" ref="F7:F14" ca="1" si="4">E7+C7</f>
        <v>20</v>
      </c>
      <c r="G7" s="8">
        <f t="shared" ca="1" si="1"/>
        <v>0</v>
      </c>
      <c r="H7" s="8">
        <f t="shared" ref="H7:H14" ca="1" si="5">E7-F6</f>
        <v>0</v>
      </c>
      <c r="J7" s="12">
        <v>0.2</v>
      </c>
      <c r="K7" s="12">
        <v>0</v>
      </c>
      <c r="L7" s="13">
        <v>0.2</v>
      </c>
      <c r="M7" s="14">
        <v>3</v>
      </c>
      <c r="O7" s="1" t="s">
        <v>17</v>
      </c>
      <c r="P7" s="2">
        <f ca="1">SUM(H5:H104)</f>
        <v>30</v>
      </c>
    </row>
    <row r="8" spans="1:16" x14ac:dyDescent="0.2">
      <c r="A8" s="6">
        <v>4</v>
      </c>
      <c r="B8" s="6">
        <f t="shared" ca="1" si="2"/>
        <v>23</v>
      </c>
      <c r="C8" s="7">
        <f t="shared" ca="1" si="0"/>
        <v>4</v>
      </c>
      <c r="D8" s="7">
        <f ca="1">A8-MATCH(B8,$F$4:F7,1)</f>
        <v>0</v>
      </c>
      <c r="E8" s="8">
        <f t="shared" ca="1" si="3"/>
        <v>23</v>
      </c>
      <c r="F8" s="8">
        <f t="shared" ca="1" si="4"/>
        <v>27</v>
      </c>
      <c r="G8" s="8">
        <f t="shared" ca="1" si="1"/>
        <v>0</v>
      </c>
      <c r="H8" s="8">
        <f t="shared" ca="1" si="5"/>
        <v>3</v>
      </c>
      <c r="J8" s="12">
        <v>0.2</v>
      </c>
      <c r="K8" s="13">
        <v>0.2</v>
      </c>
      <c r="L8" s="13">
        <v>0.4</v>
      </c>
      <c r="M8" s="14">
        <v>4</v>
      </c>
    </row>
    <row r="9" spans="1:16" x14ac:dyDescent="0.2">
      <c r="A9" s="6">
        <v>5</v>
      </c>
      <c r="B9" s="6">
        <f t="shared" ca="1" si="2"/>
        <v>28</v>
      </c>
      <c r="C9" s="7">
        <f t="shared" ca="1" si="0"/>
        <v>4</v>
      </c>
      <c r="D9" s="7">
        <f ca="1">A9-MATCH(B9,$F$4:F8,1)</f>
        <v>0</v>
      </c>
      <c r="E9" s="8">
        <f t="shared" ca="1" si="3"/>
        <v>28</v>
      </c>
      <c r="F9" s="8">
        <f t="shared" ca="1" si="4"/>
        <v>32</v>
      </c>
      <c r="G9" s="8">
        <f t="shared" ca="1" si="1"/>
        <v>0</v>
      </c>
      <c r="H9" s="8">
        <f t="shared" ca="1" si="5"/>
        <v>1</v>
      </c>
      <c r="J9" s="12">
        <v>0.3</v>
      </c>
      <c r="K9" s="13">
        <v>0.4</v>
      </c>
      <c r="L9" s="13">
        <v>0.7</v>
      </c>
      <c r="M9" s="14">
        <v>5</v>
      </c>
    </row>
    <row r="10" spans="1:16" x14ac:dyDescent="0.2">
      <c r="A10" s="6">
        <v>6</v>
      </c>
      <c r="B10" s="6">
        <f t="shared" ca="1" si="2"/>
        <v>36</v>
      </c>
      <c r="C10" s="7">
        <f t="shared" ca="1" si="0"/>
        <v>4</v>
      </c>
      <c r="D10" s="7">
        <f ca="1">A10-MATCH(B10,$F$4:F9,1)</f>
        <v>0</v>
      </c>
      <c r="E10" s="8">
        <f t="shared" ca="1" si="3"/>
        <v>36</v>
      </c>
      <c r="F10" s="8">
        <f t="shared" ca="1" si="4"/>
        <v>40</v>
      </c>
      <c r="G10" s="8">
        <f t="shared" ca="1" si="1"/>
        <v>0</v>
      </c>
      <c r="H10" s="8">
        <f t="shared" ca="1" si="5"/>
        <v>4</v>
      </c>
      <c r="J10" s="12">
        <v>0.15</v>
      </c>
      <c r="K10" s="13">
        <v>0.7</v>
      </c>
      <c r="L10" s="13">
        <v>0.85</v>
      </c>
      <c r="M10" s="14">
        <v>6</v>
      </c>
    </row>
    <row r="11" spans="1:16" x14ac:dyDescent="0.2">
      <c r="A11" s="6">
        <v>7</v>
      </c>
      <c r="B11" s="6">
        <f t="shared" ca="1" si="2"/>
        <v>41</v>
      </c>
      <c r="C11" s="7">
        <f t="shared" ca="1" si="0"/>
        <v>7</v>
      </c>
      <c r="D11" s="7">
        <f ca="1">A11-MATCH(B11,$F$4:F10,1)</f>
        <v>0</v>
      </c>
      <c r="E11" s="8">
        <f t="shared" ca="1" si="3"/>
        <v>41</v>
      </c>
      <c r="F11" s="8">
        <f t="shared" ca="1" si="4"/>
        <v>48</v>
      </c>
      <c r="G11" s="8">
        <f t="shared" ca="1" si="1"/>
        <v>0</v>
      </c>
      <c r="H11" s="8">
        <f t="shared" ca="1" si="5"/>
        <v>1</v>
      </c>
      <c r="J11" s="12">
        <v>0.1</v>
      </c>
      <c r="K11" s="13">
        <v>0.85</v>
      </c>
      <c r="L11" s="13">
        <v>0.95</v>
      </c>
      <c r="M11" s="14">
        <v>7</v>
      </c>
    </row>
    <row r="12" spans="1:16" x14ac:dyDescent="0.2">
      <c r="A12" s="6">
        <v>8</v>
      </c>
      <c r="B12" s="6">
        <f t="shared" ca="1" si="2"/>
        <v>45</v>
      </c>
      <c r="C12" s="7">
        <f t="shared" ca="1" si="0"/>
        <v>7</v>
      </c>
      <c r="D12" s="7">
        <f ca="1">A12-MATCH(B12,$F$4:F11,1)</f>
        <v>1</v>
      </c>
      <c r="E12" s="8">
        <f t="shared" ca="1" si="3"/>
        <v>48</v>
      </c>
      <c r="F12" s="8">
        <f t="shared" ca="1" si="4"/>
        <v>55</v>
      </c>
      <c r="G12" s="8">
        <f t="shared" ca="1" si="1"/>
        <v>3</v>
      </c>
      <c r="H12" s="8">
        <f t="shared" ca="1" si="5"/>
        <v>0</v>
      </c>
      <c r="J12" s="12">
        <v>0.05</v>
      </c>
      <c r="K12" s="13">
        <v>0.95</v>
      </c>
      <c r="L12" s="13">
        <v>1</v>
      </c>
      <c r="M12" s="14">
        <v>8</v>
      </c>
    </row>
    <row r="13" spans="1:16" x14ac:dyDescent="0.2">
      <c r="A13" s="6">
        <v>9</v>
      </c>
      <c r="B13" s="6">
        <f t="shared" ca="1" si="2"/>
        <v>49</v>
      </c>
      <c r="C13" s="7">
        <f t="shared" ca="1" si="0"/>
        <v>5</v>
      </c>
      <c r="D13" s="7">
        <f ca="1">A13-MATCH(B13,$F$4:F12,1)</f>
        <v>1</v>
      </c>
      <c r="E13" s="8">
        <f t="shared" ca="1" si="3"/>
        <v>55</v>
      </c>
      <c r="F13" s="8">
        <f t="shared" ca="1" si="4"/>
        <v>60</v>
      </c>
      <c r="G13" s="8">
        <f t="shared" ca="1" si="1"/>
        <v>6</v>
      </c>
      <c r="H13" s="8">
        <f t="shared" ca="1" si="5"/>
        <v>0</v>
      </c>
      <c r="J13" s="12"/>
      <c r="K13" s="12"/>
      <c r="L13" s="12"/>
    </row>
    <row r="14" spans="1:16" x14ac:dyDescent="0.2">
      <c r="A14" s="15">
        <v>10</v>
      </c>
      <c r="B14" s="6">
        <f t="shared" ca="1" si="2"/>
        <v>56</v>
      </c>
      <c r="C14" s="7">
        <f t="shared" ca="1" si="0"/>
        <v>5</v>
      </c>
      <c r="D14" s="7">
        <f ca="1">A14-MATCH(B14,$F$4:F13,1)</f>
        <v>1</v>
      </c>
      <c r="E14" s="16">
        <f t="shared" ca="1" si="3"/>
        <v>60</v>
      </c>
      <c r="F14" s="16">
        <f t="shared" ca="1" si="4"/>
        <v>65</v>
      </c>
      <c r="G14" s="16">
        <f t="shared" ca="1" si="1"/>
        <v>4</v>
      </c>
      <c r="H14" s="16">
        <f t="shared" ca="1" si="5"/>
        <v>0</v>
      </c>
      <c r="K14" s="9" t="s">
        <v>11</v>
      </c>
      <c r="L14" s="9"/>
      <c r="M14" s="1"/>
    </row>
    <row r="15" spans="1:16" x14ac:dyDescent="0.2">
      <c r="A15" s="6">
        <v>11</v>
      </c>
      <c r="B15" s="6">
        <f t="shared" ref="B15:B48" ca="1" si="6">B14+VLOOKUP(RAND(),$K$7:$M$12,3)</f>
        <v>62</v>
      </c>
      <c r="C15" s="7">
        <f t="shared" ca="1" si="0"/>
        <v>4</v>
      </c>
      <c r="D15" s="7">
        <f ca="1">A15-MATCH(B15,$F$4:F14,1)</f>
        <v>1</v>
      </c>
      <c r="E15" s="8">
        <f t="shared" ref="E15:E48" ca="1" si="7">MAX(B15,F14)</f>
        <v>65</v>
      </c>
      <c r="F15" s="8">
        <f t="shared" ref="F15:F48" ca="1" si="8">E15+C15</f>
        <v>69</v>
      </c>
      <c r="G15" s="8">
        <f t="shared" ref="G15:G48" ca="1" si="9">E15-B15</f>
        <v>3</v>
      </c>
      <c r="H15" s="8">
        <f t="shared" ref="H15:H48" ca="1" si="10">E15-F14</f>
        <v>0</v>
      </c>
      <c r="J15" s="17" t="s">
        <v>10</v>
      </c>
      <c r="K15" s="11" t="s">
        <v>13</v>
      </c>
      <c r="L15" s="11"/>
      <c r="M15" s="1" t="s">
        <v>9</v>
      </c>
    </row>
    <row r="16" spans="1:16" x14ac:dyDescent="0.2">
      <c r="A16" s="15">
        <v>12</v>
      </c>
      <c r="B16" s="6">
        <f t="shared" ca="1" si="6"/>
        <v>66</v>
      </c>
      <c r="C16" s="7">
        <f t="shared" ca="1" si="0"/>
        <v>4</v>
      </c>
      <c r="D16" s="7">
        <f ca="1">A16-MATCH(B16,$F$4:F15,1)</f>
        <v>1</v>
      </c>
      <c r="E16" s="16">
        <f t="shared" ca="1" si="7"/>
        <v>69</v>
      </c>
      <c r="F16" s="16">
        <f t="shared" ca="1" si="8"/>
        <v>73</v>
      </c>
      <c r="G16" s="16">
        <f t="shared" ca="1" si="9"/>
        <v>3</v>
      </c>
      <c r="H16" s="16">
        <f t="shared" ca="1" si="10"/>
        <v>0</v>
      </c>
      <c r="J16" s="18">
        <v>0.5</v>
      </c>
      <c r="K16" s="2">
        <v>0</v>
      </c>
      <c r="L16" s="2">
        <v>0.5</v>
      </c>
      <c r="M16" s="2">
        <v>4</v>
      </c>
    </row>
    <row r="17" spans="1:13" x14ac:dyDescent="0.2">
      <c r="A17" s="6">
        <v>13</v>
      </c>
      <c r="B17" s="6">
        <f t="shared" ca="1" si="6"/>
        <v>70</v>
      </c>
      <c r="C17" s="7">
        <f t="shared" ca="1" si="0"/>
        <v>6</v>
      </c>
      <c r="D17" s="7">
        <f ca="1">A17-MATCH(B17,$F$4:F16,1)</f>
        <v>1</v>
      </c>
      <c r="E17" s="8">
        <f t="shared" ca="1" si="7"/>
        <v>73</v>
      </c>
      <c r="F17" s="8">
        <f t="shared" ca="1" si="8"/>
        <v>79</v>
      </c>
      <c r="G17" s="8">
        <f t="shared" ca="1" si="9"/>
        <v>3</v>
      </c>
      <c r="H17" s="8">
        <f t="shared" ca="1" si="10"/>
        <v>0</v>
      </c>
      <c r="J17" s="18">
        <v>0.25</v>
      </c>
      <c r="K17" s="2">
        <v>0.5</v>
      </c>
      <c r="L17" s="2">
        <v>0.75</v>
      </c>
      <c r="M17" s="2">
        <v>5</v>
      </c>
    </row>
    <row r="18" spans="1:13" x14ac:dyDescent="0.2">
      <c r="A18" s="15">
        <v>14</v>
      </c>
      <c r="B18" s="6">
        <f t="shared" ca="1" si="6"/>
        <v>76</v>
      </c>
      <c r="C18" s="7">
        <f t="shared" ca="1" si="0"/>
        <v>5</v>
      </c>
      <c r="D18" s="7">
        <f ca="1">A18-MATCH(B18,$F$4:F17,1)</f>
        <v>1</v>
      </c>
      <c r="E18" s="16">
        <f t="shared" ca="1" si="7"/>
        <v>79</v>
      </c>
      <c r="F18" s="16">
        <f t="shared" ca="1" si="8"/>
        <v>84</v>
      </c>
      <c r="G18" s="16">
        <f t="shared" ca="1" si="9"/>
        <v>3</v>
      </c>
      <c r="H18" s="16">
        <f t="shared" ca="1" si="10"/>
        <v>0</v>
      </c>
      <c r="J18" s="18">
        <v>0.15</v>
      </c>
      <c r="K18" s="2">
        <v>0.75</v>
      </c>
      <c r="L18" s="2">
        <v>0.9</v>
      </c>
      <c r="M18" s="2">
        <v>6</v>
      </c>
    </row>
    <row r="19" spans="1:13" x14ac:dyDescent="0.2">
      <c r="A19" s="6">
        <v>15</v>
      </c>
      <c r="B19" s="6">
        <f t="shared" ca="1" si="6"/>
        <v>79</v>
      </c>
      <c r="C19" s="7">
        <f t="shared" ca="1" si="0"/>
        <v>7</v>
      </c>
      <c r="D19" s="7">
        <f ca="1">A19-MATCH(B19,$F$4:F18,1)</f>
        <v>1</v>
      </c>
      <c r="E19" s="8">
        <f t="shared" ca="1" si="7"/>
        <v>84</v>
      </c>
      <c r="F19" s="8">
        <f t="shared" ca="1" si="8"/>
        <v>91</v>
      </c>
      <c r="G19" s="8">
        <f t="shared" ca="1" si="9"/>
        <v>5</v>
      </c>
      <c r="H19" s="8">
        <f t="shared" ca="1" si="10"/>
        <v>0</v>
      </c>
      <c r="J19" s="18">
        <v>0.1</v>
      </c>
      <c r="K19" s="2">
        <v>0.9</v>
      </c>
      <c r="L19" s="2">
        <v>1</v>
      </c>
      <c r="M19" s="2">
        <v>7</v>
      </c>
    </row>
    <row r="20" spans="1:13" x14ac:dyDescent="0.2">
      <c r="A20" s="15">
        <v>16</v>
      </c>
      <c r="B20" s="6">
        <f t="shared" ca="1" si="6"/>
        <v>84</v>
      </c>
      <c r="C20" s="7">
        <f t="shared" ca="1" si="0"/>
        <v>4</v>
      </c>
      <c r="D20" s="7">
        <f ca="1">A20-MATCH(B20,$F$4:F19,1)</f>
        <v>1</v>
      </c>
      <c r="E20" s="16">
        <f t="shared" ca="1" si="7"/>
        <v>91</v>
      </c>
      <c r="F20" s="16">
        <f t="shared" ca="1" si="8"/>
        <v>95</v>
      </c>
      <c r="G20" s="16">
        <f t="shared" ca="1" si="9"/>
        <v>7</v>
      </c>
      <c r="H20" s="16">
        <f t="shared" ca="1" si="10"/>
        <v>0</v>
      </c>
    </row>
    <row r="21" spans="1:13" x14ac:dyDescent="0.2">
      <c r="A21" s="6">
        <v>17</v>
      </c>
      <c r="B21" s="6">
        <f t="shared" ca="1" si="6"/>
        <v>90</v>
      </c>
      <c r="C21" s="7">
        <f t="shared" ca="1" si="0"/>
        <v>4</v>
      </c>
      <c r="D21" s="7">
        <f ca="1">A21-MATCH(B21,$F$4:F20,1)</f>
        <v>2</v>
      </c>
      <c r="E21" s="8">
        <f t="shared" ca="1" si="7"/>
        <v>95</v>
      </c>
      <c r="F21" s="8">
        <f t="shared" ca="1" si="8"/>
        <v>99</v>
      </c>
      <c r="G21" s="8">
        <f t="shared" ca="1" si="9"/>
        <v>5</v>
      </c>
      <c r="H21" s="8">
        <f t="shared" ca="1" si="10"/>
        <v>0</v>
      </c>
    </row>
    <row r="22" spans="1:13" x14ac:dyDescent="0.2">
      <c r="A22" s="15">
        <v>18</v>
      </c>
      <c r="B22" s="6">
        <f t="shared" ca="1" si="6"/>
        <v>93</v>
      </c>
      <c r="C22" s="7">
        <f t="shared" ca="1" si="0"/>
        <v>4</v>
      </c>
      <c r="D22" s="7">
        <f ca="1">A22-MATCH(B22,$F$4:F21,1)</f>
        <v>2</v>
      </c>
      <c r="E22" s="16">
        <f t="shared" ca="1" si="7"/>
        <v>99</v>
      </c>
      <c r="F22" s="16">
        <f t="shared" ca="1" si="8"/>
        <v>103</v>
      </c>
      <c r="G22" s="16">
        <f t="shared" ca="1" si="9"/>
        <v>6</v>
      </c>
      <c r="H22" s="16">
        <f t="shared" ca="1" si="10"/>
        <v>0</v>
      </c>
    </row>
    <row r="23" spans="1:13" x14ac:dyDescent="0.2">
      <c r="A23" s="6">
        <v>19</v>
      </c>
      <c r="B23" s="6">
        <f t="shared" ca="1" si="6"/>
        <v>98</v>
      </c>
      <c r="C23" s="7">
        <f t="shared" ca="1" si="0"/>
        <v>7</v>
      </c>
      <c r="D23" s="7">
        <f ca="1">A23-MATCH(B23,$F$4:F22,1)</f>
        <v>2</v>
      </c>
      <c r="E23" s="8">
        <f t="shared" ca="1" si="7"/>
        <v>103</v>
      </c>
      <c r="F23" s="8">
        <f t="shared" ca="1" si="8"/>
        <v>110</v>
      </c>
      <c r="G23" s="8">
        <f t="shared" ca="1" si="9"/>
        <v>5</v>
      </c>
      <c r="H23" s="8">
        <f t="shared" ca="1" si="10"/>
        <v>0</v>
      </c>
    </row>
    <row r="24" spans="1:13" x14ac:dyDescent="0.2">
      <c r="A24" s="15">
        <v>20</v>
      </c>
      <c r="B24" s="6">
        <f t="shared" ca="1" si="6"/>
        <v>104</v>
      </c>
      <c r="C24" s="7">
        <f t="shared" ca="1" si="0"/>
        <v>7</v>
      </c>
      <c r="D24" s="7">
        <f ca="1">A24-MATCH(B24,$F$4:F23,1)</f>
        <v>1</v>
      </c>
      <c r="E24" s="16">
        <f t="shared" ca="1" si="7"/>
        <v>110</v>
      </c>
      <c r="F24" s="16">
        <f t="shared" ca="1" si="8"/>
        <v>117</v>
      </c>
      <c r="G24" s="16">
        <f t="shared" ca="1" si="9"/>
        <v>6</v>
      </c>
      <c r="H24" s="16">
        <f t="shared" ca="1" si="10"/>
        <v>0</v>
      </c>
    </row>
    <row r="25" spans="1:13" x14ac:dyDescent="0.2">
      <c r="A25" s="6">
        <v>21</v>
      </c>
      <c r="B25" s="6">
        <f t="shared" ca="1" si="6"/>
        <v>107</v>
      </c>
      <c r="C25" s="7">
        <f t="shared" ca="1" si="0"/>
        <v>4</v>
      </c>
      <c r="D25" s="7">
        <f ca="1">A25-MATCH(B25,$F$4:F24,1)</f>
        <v>2</v>
      </c>
      <c r="E25" s="8">
        <f t="shared" ca="1" si="7"/>
        <v>117</v>
      </c>
      <c r="F25" s="8">
        <f t="shared" ca="1" si="8"/>
        <v>121</v>
      </c>
      <c r="G25" s="8">
        <f t="shared" ca="1" si="9"/>
        <v>10</v>
      </c>
      <c r="H25" s="8">
        <f t="shared" ca="1" si="10"/>
        <v>0</v>
      </c>
    </row>
    <row r="26" spans="1:13" x14ac:dyDescent="0.2">
      <c r="A26" s="15">
        <v>22</v>
      </c>
      <c r="B26" s="6">
        <f t="shared" ca="1" si="6"/>
        <v>115</v>
      </c>
      <c r="C26" s="7">
        <f t="shared" ca="1" si="0"/>
        <v>4</v>
      </c>
      <c r="D26" s="7">
        <f ca="1">A26-MATCH(B26,$F$4:F25,1)</f>
        <v>2</v>
      </c>
      <c r="E26" s="16">
        <f t="shared" ca="1" si="7"/>
        <v>121</v>
      </c>
      <c r="F26" s="16">
        <f t="shared" ca="1" si="8"/>
        <v>125</v>
      </c>
      <c r="G26" s="16">
        <f t="shared" ca="1" si="9"/>
        <v>6</v>
      </c>
      <c r="H26" s="16">
        <f t="shared" ca="1" si="10"/>
        <v>0</v>
      </c>
    </row>
    <row r="27" spans="1:13" x14ac:dyDescent="0.2">
      <c r="A27" s="6">
        <v>23</v>
      </c>
      <c r="B27" s="6">
        <f t="shared" ca="1" si="6"/>
        <v>123</v>
      </c>
      <c r="C27" s="7">
        <f t="shared" ca="1" si="0"/>
        <v>4</v>
      </c>
      <c r="D27" s="7">
        <f ca="1">A27-MATCH(B27,$F$4:F26,1)</f>
        <v>1</v>
      </c>
      <c r="E27" s="8">
        <f t="shared" ca="1" si="7"/>
        <v>125</v>
      </c>
      <c r="F27" s="8">
        <f t="shared" ca="1" si="8"/>
        <v>129</v>
      </c>
      <c r="G27" s="8">
        <f t="shared" ca="1" si="9"/>
        <v>2</v>
      </c>
      <c r="H27" s="8">
        <f t="shared" ca="1" si="10"/>
        <v>0</v>
      </c>
    </row>
    <row r="28" spans="1:13" x14ac:dyDescent="0.2">
      <c r="A28" s="15">
        <v>24</v>
      </c>
      <c r="B28" s="6">
        <f t="shared" ca="1" si="6"/>
        <v>129</v>
      </c>
      <c r="C28" s="7">
        <f t="shared" ca="1" si="0"/>
        <v>4</v>
      </c>
      <c r="D28" s="7">
        <f ca="1">A28-MATCH(B28,$F$4:F27,1)</f>
        <v>0</v>
      </c>
      <c r="E28" s="16">
        <f t="shared" ca="1" si="7"/>
        <v>129</v>
      </c>
      <c r="F28" s="16">
        <f t="shared" ca="1" si="8"/>
        <v>133</v>
      </c>
      <c r="G28" s="16">
        <f t="shared" ca="1" si="9"/>
        <v>0</v>
      </c>
      <c r="H28" s="16">
        <f t="shared" ca="1" si="10"/>
        <v>0</v>
      </c>
    </row>
    <row r="29" spans="1:13" x14ac:dyDescent="0.2">
      <c r="A29" s="6">
        <v>25</v>
      </c>
      <c r="B29" s="6">
        <f t="shared" ca="1" si="6"/>
        <v>135</v>
      </c>
      <c r="C29" s="7">
        <f t="shared" ca="1" si="0"/>
        <v>4</v>
      </c>
      <c r="D29" s="7">
        <f ca="1">A29-MATCH(B29,$F$4:F28,1)</f>
        <v>0</v>
      </c>
      <c r="E29" s="8">
        <f t="shared" ca="1" si="7"/>
        <v>135</v>
      </c>
      <c r="F29" s="8">
        <f t="shared" ca="1" si="8"/>
        <v>139</v>
      </c>
      <c r="G29" s="8">
        <f t="shared" ca="1" si="9"/>
        <v>0</v>
      </c>
      <c r="H29" s="8">
        <f t="shared" ca="1" si="10"/>
        <v>2</v>
      </c>
    </row>
    <row r="30" spans="1:13" x14ac:dyDescent="0.2">
      <c r="A30" s="15">
        <v>26</v>
      </c>
      <c r="B30" s="6">
        <f t="shared" ca="1" si="6"/>
        <v>140</v>
      </c>
      <c r="C30" s="7">
        <f t="shared" ca="1" si="0"/>
        <v>4</v>
      </c>
      <c r="D30" s="7">
        <f ca="1">A30-MATCH(B30,$F$4:F29,1)</f>
        <v>0</v>
      </c>
      <c r="E30" s="16">
        <f t="shared" ca="1" si="7"/>
        <v>140</v>
      </c>
      <c r="F30" s="16">
        <f t="shared" ca="1" si="8"/>
        <v>144</v>
      </c>
      <c r="G30" s="16">
        <f t="shared" ca="1" si="9"/>
        <v>0</v>
      </c>
      <c r="H30" s="16">
        <f t="shared" ca="1" si="10"/>
        <v>1</v>
      </c>
    </row>
    <row r="31" spans="1:13" x14ac:dyDescent="0.2">
      <c r="A31" s="6">
        <v>27</v>
      </c>
      <c r="B31" s="6">
        <f t="shared" ca="1" si="6"/>
        <v>144</v>
      </c>
      <c r="C31" s="7">
        <f t="shared" ca="1" si="0"/>
        <v>4</v>
      </c>
      <c r="D31" s="7">
        <f ca="1">A31-MATCH(B31,$F$4:F30,1)</f>
        <v>0</v>
      </c>
      <c r="E31" s="8">
        <f t="shared" ca="1" si="7"/>
        <v>144</v>
      </c>
      <c r="F31" s="8">
        <f t="shared" ca="1" si="8"/>
        <v>148</v>
      </c>
      <c r="G31" s="8">
        <f t="shared" ca="1" si="9"/>
        <v>0</v>
      </c>
      <c r="H31" s="8">
        <f t="shared" ca="1" si="10"/>
        <v>0</v>
      </c>
    </row>
    <row r="32" spans="1:13" x14ac:dyDescent="0.2">
      <c r="A32" s="15">
        <v>28</v>
      </c>
      <c r="B32" s="6">
        <f t="shared" ca="1" si="6"/>
        <v>149</v>
      </c>
      <c r="C32" s="7">
        <f t="shared" ca="1" si="0"/>
        <v>6</v>
      </c>
      <c r="D32" s="7">
        <f ca="1">A32-MATCH(B32,$F$4:F31,1)</f>
        <v>0</v>
      </c>
      <c r="E32" s="16">
        <f t="shared" ca="1" si="7"/>
        <v>149</v>
      </c>
      <c r="F32" s="16">
        <f t="shared" ca="1" si="8"/>
        <v>155</v>
      </c>
      <c r="G32" s="16">
        <f t="shared" ca="1" si="9"/>
        <v>0</v>
      </c>
      <c r="H32" s="16">
        <f t="shared" ca="1" si="10"/>
        <v>1</v>
      </c>
    </row>
    <row r="33" spans="1:8" x14ac:dyDescent="0.2">
      <c r="A33" s="6">
        <v>29</v>
      </c>
      <c r="B33" s="6">
        <f t="shared" ca="1" si="6"/>
        <v>153</v>
      </c>
      <c r="C33" s="7">
        <f t="shared" ca="1" si="0"/>
        <v>4</v>
      </c>
      <c r="D33" s="7">
        <f ca="1">A33-MATCH(B33,$F$4:F32,1)</f>
        <v>1</v>
      </c>
      <c r="E33" s="8">
        <f t="shared" ca="1" si="7"/>
        <v>155</v>
      </c>
      <c r="F33" s="8">
        <f t="shared" ca="1" si="8"/>
        <v>159</v>
      </c>
      <c r="G33" s="8">
        <f t="shared" ca="1" si="9"/>
        <v>2</v>
      </c>
      <c r="H33" s="8">
        <f t="shared" ca="1" si="10"/>
        <v>0</v>
      </c>
    </row>
    <row r="34" spans="1:8" x14ac:dyDescent="0.2">
      <c r="A34" s="15">
        <v>30</v>
      </c>
      <c r="B34" s="6">
        <f t="shared" ca="1" si="6"/>
        <v>158</v>
      </c>
      <c r="C34" s="7">
        <f t="shared" ca="1" si="0"/>
        <v>5</v>
      </c>
      <c r="D34" s="7">
        <f ca="1">A34-MATCH(B34,$F$4:F33,1)</f>
        <v>1</v>
      </c>
      <c r="E34" s="16">
        <f t="shared" ca="1" si="7"/>
        <v>159</v>
      </c>
      <c r="F34" s="16">
        <f t="shared" ca="1" si="8"/>
        <v>164</v>
      </c>
      <c r="G34" s="16">
        <f t="shared" ca="1" si="9"/>
        <v>1</v>
      </c>
      <c r="H34" s="16">
        <f t="shared" ca="1" si="10"/>
        <v>0</v>
      </c>
    </row>
    <row r="35" spans="1:8" x14ac:dyDescent="0.2">
      <c r="A35" s="6">
        <v>31</v>
      </c>
      <c r="B35" s="6">
        <f t="shared" ca="1" si="6"/>
        <v>163</v>
      </c>
      <c r="C35" s="7">
        <f t="shared" ca="1" si="0"/>
        <v>5</v>
      </c>
      <c r="D35" s="7">
        <f ca="1">A35-MATCH(B35,$F$4:F34,1)</f>
        <v>1</v>
      </c>
      <c r="E35" s="8">
        <f t="shared" ca="1" si="7"/>
        <v>164</v>
      </c>
      <c r="F35" s="8">
        <f t="shared" ca="1" si="8"/>
        <v>169</v>
      </c>
      <c r="G35" s="8">
        <f t="shared" ca="1" si="9"/>
        <v>1</v>
      </c>
      <c r="H35" s="8">
        <f t="shared" ca="1" si="10"/>
        <v>0</v>
      </c>
    </row>
    <row r="36" spans="1:8" x14ac:dyDescent="0.2">
      <c r="A36" s="15">
        <v>32</v>
      </c>
      <c r="B36" s="6">
        <f t="shared" ca="1" si="6"/>
        <v>170</v>
      </c>
      <c r="C36" s="7">
        <f t="shared" ca="1" si="0"/>
        <v>4</v>
      </c>
      <c r="D36" s="7">
        <f ca="1">A36-MATCH(B36,$F$4:F35,1)</f>
        <v>0</v>
      </c>
      <c r="E36" s="16">
        <f t="shared" ca="1" si="7"/>
        <v>170</v>
      </c>
      <c r="F36" s="16">
        <f t="shared" ca="1" si="8"/>
        <v>174</v>
      </c>
      <c r="G36" s="16">
        <f t="shared" ca="1" si="9"/>
        <v>0</v>
      </c>
      <c r="H36" s="16">
        <f t="shared" ca="1" si="10"/>
        <v>1</v>
      </c>
    </row>
    <row r="37" spans="1:8" x14ac:dyDescent="0.2">
      <c r="A37" s="6">
        <v>33</v>
      </c>
      <c r="B37" s="6">
        <f t="shared" ca="1" si="6"/>
        <v>174</v>
      </c>
      <c r="C37" s="7">
        <f t="shared" ca="1" si="0"/>
        <v>4</v>
      </c>
      <c r="D37" s="7">
        <f ca="1">A37-MATCH(B37,$F$4:F36,1)</f>
        <v>0</v>
      </c>
      <c r="E37" s="8">
        <f t="shared" ca="1" si="7"/>
        <v>174</v>
      </c>
      <c r="F37" s="8">
        <f t="shared" ca="1" si="8"/>
        <v>178</v>
      </c>
      <c r="G37" s="8">
        <f t="shared" ca="1" si="9"/>
        <v>0</v>
      </c>
      <c r="H37" s="8">
        <f t="shared" ca="1" si="10"/>
        <v>0</v>
      </c>
    </row>
    <row r="38" spans="1:8" x14ac:dyDescent="0.2">
      <c r="A38" s="15">
        <v>34</v>
      </c>
      <c r="B38" s="6">
        <f t="shared" ca="1" si="6"/>
        <v>179</v>
      </c>
      <c r="C38" s="7">
        <f t="shared" ca="1" si="0"/>
        <v>5</v>
      </c>
      <c r="D38" s="7">
        <f ca="1">A38-MATCH(B38,$F$4:F37,1)</f>
        <v>0</v>
      </c>
      <c r="E38" s="16">
        <f t="shared" ca="1" si="7"/>
        <v>179</v>
      </c>
      <c r="F38" s="16">
        <f t="shared" ca="1" si="8"/>
        <v>184</v>
      </c>
      <c r="G38" s="16">
        <f t="shared" ca="1" si="9"/>
        <v>0</v>
      </c>
      <c r="H38" s="16">
        <f t="shared" ca="1" si="10"/>
        <v>1</v>
      </c>
    </row>
    <row r="39" spans="1:8" x14ac:dyDescent="0.2">
      <c r="A39" s="6">
        <v>35</v>
      </c>
      <c r="B39" s="6">
        <f t="shared" ca="1" si="6"/>
        <v>184</v>
      </c>
      <c r="C39" s="7">
        <f t="shared" ca="1" si="0"/>
        <v>5</v>
      </c>
      <c r="D39" s="7">
        <f ca="1">A39-MATCH(B39,$F$4:F38,1)</f>
        <v>0</v>
      </c>
      <c r="E39" s="8">
        <f t="shared" ca="1" si="7"/>
        <v>184</v>
      </c>
      <c r="F39" s="8">
        <f t="shared" ca="1" si="8"/>
        <v>189</v>
      </c>
      <c r="G39" s="8">
        <f t="shared" ca="1" si="9"/>
        <v>0</v>
      </c>
      <c r="H39" s="8">
        <f t="shared" ca="1" si="10"/>
        <v>0</v>
      </c>
    </row>
    <row r="40" spans="1:8" x14ac:dyDescent="0.2">
      <c r="A40" s="15">
        <v>36</v>
      </c>
      <c r="B40" s="6">
        <f t="shared" ca="1" si="6"/>
        <v>191</v>
      </c>
      <c r="C40" s="7">
        <f t="shared" ca="1" si="0"/>
        <v>4</v>
      </c>
      <c r="D40" s="7">
        <f ca="1">A40-MATCH(B40,$F$4:F39,1)</f>
        <v>0</v>
      </c>
      <c r="E40" s="16">
        <f t="shared" ca="1" si="7"/>
        <v>191</v>
      </c>
      <c r="F40" s="16">
        <f t="shared" ca="1" si="8"/>
        <v>195</v>
      </c>
      <c r="G40" s="16">
        <f t="shared" ca="1" si="9"/>
        <v>0</v>
      </c>
      <c r="H40" s="16">
        <f t="shared" ca="1" si="10"/>
        <v>2</v>
      </c>
    </row>
    <row r="41" spans="1:8" x14ac:dyDescent="0.2">
      <c r="A41" s="6">
        <v>37</v>
      </c>
      <c r="B41" s="6">
        <f t="shared" ca="1" si="6"/>
        <v>198</v>
      </c>
      <c r="C41" s="7">
        <f t="shared" ca="1" si="0"/>
        <v>5</v>
      </c>
      <c r="D41" s="7">
        <f ca="1">A41-MATCH(B41,$F$4:F40,1)</f>
        <v>0</v>
      </c>
      <c r="E41" s="8">
        <f t="shared" ca="1" si="7"/>
        <v>198</v>
      </c>
      <c r="F41" s="8">
        <f t="shared" ca="1" si="8"/>
        <v>203</v>
      </c>
      <c r="G41" s="8">
        <f t="shared" ca="1" si="9"/>
        <v>0</v>
      </c>
      <c r="H41" s="8">
        <f t="shared" ca="1" si="10"/>
        <v>3</v>
      </c>
    </row>
    <row r="42" spans="1:8" x14ac:dyDescent="0.2">
      <c r="A42" s="15">
        <v>38</v>
      </c>
      <c r="B42" s="6">
        <f t="shared" ca="1" si="6"/>
        <v>203</v>
      </c>
      <c r="C42" s="7">
        <f t="shared" ca="1" si="0"/>
        <v>4</v>
      </c>
      <c r="D42" s="7">
        <f ca="1">A42-MATCH(B42,$F$4:F41,1)</f>
        <v>0</v>
      </c>
      <c r="E42" s="16">
        <f t="shared" ca="1" si="7"/>
        <v>203</v>
      </c>
      <c r="F42" s="16">
        <f t="shared" ca="1" si="8"/>
        <v>207</v>
      </c>
      <c r="G42" s="16">
        <f t="shared" ca="1" si="9"/>
        <v>0</v>
      </c>
      <c r="H42" s="16">
        <f t="shared" ca="1" si="10"/>
        <v>0</v>
      </c>
    </row>
    <row r="43" spans="1:8" x14ac:dyDescent="0.2">
      <c r="A43" s="6">
        <v>39</v>
      </c>
      <c r="B43" s="6">
        <f t="shared" ca="1" si="6"/>
        <v>206</v>
      </c>
      <c r="C43" s="7">
        <f t="shared" ca="1" si="0"/>
        <v>5</v>
      </c>
      <c r="D43" s="7">
        <f ca="1">A43-MATCH(B43,$F$4:F42,1)</f>
        <v>1</v>
      </c>
      <c r="E43" s="8">
        <f t="shared" ca="1" si="7"/>
        <v>207</v>
      </c>
      <c r="F43" s="8">
        <f t="shared" ca="1" si="8"/>
        <v>212</v>
      </c>
      <c r="G43" s="8">
        <f t="shared" ca="1" si="9"/>
        <v>1</v>
      </c>
      <c r="H43" s="8">
        <f t="shared" ca="1" si="10"/>
        <v>0</v>
      </c>
    </row>
    <row r="44" spans="1:8" x14ac:dyDescent="0.2">
      <c r="A44" s="15">
        <v>40</v>
      </c>
      <c r="B44" s="6">
        <f t="shared" ca="1" si="6"/>
        <v>210</v>
      </c>
      <c r="C44" s="7">
        <f t="shared" ca="1" si="0"/>
        <v>4</v>
      </c>
      <c r="D44" s="7">
        <f ca="1">A44-MATCH(B44,$F$4:F43,1)</f>
        <v>1</v>
      </c>
      <c r="E44" s="16">
        <f t="shared" ca="1" si="7"/>
        <v>212</v>
      </c>
      <c r="F44" s="16">
        <f t="shared" ca="1" si="8"/>
        <v>216</v>
      </c>
      <c r="G44" s="16">
        <f t="shared" ca="1" si="9"/>
        <v>2</v>
      </c>
      <c r="H44" s="16">
        <f t="shared" ca="1" si="10"/>
        <v>0</v>
      </c>
    </row>
    <row r="45" spans="1:8" x14ac:dyDescent="0.2">
      <c r="A45" s="6">
        <v>41</v>
      </c>
      <c r="B45" s="6">
        <f t="shared" ca="1" si="6"/>
        <v>215</v>
      </c>
      <c r="C45" s="7">
        <f t="shared" ca="1" si="0"/>
        <v>4</v>
      </c>
      <c r="D45" s="7">
        <f ca="1">A45-MATCH(B45,$F$4:F44,1)</f>
        <v>1</v>
      </c>
      <c r="E45" s="8">
        <f t="shared" ca="1" si="7"/>
        <v>216</v>
      </c>
      <c r="F45" s="8">
        <f t="shared" ca="1" si="8"/>
        <v>220</v>
      </c>
      <c r="G45" s="8">
        <f t="shared" ca="1" si="9"/>
        <v>1</v>
      </c>
      <c r="H45" s="8">
        <f t="shared" ca="1" si="10"/>
        <v>0</v>
      </c>
    </row>
    <row r="46" spans="1:8" x14ac:dyDescent="0.2">
      <c r="A46" s="15">
        <v>42</v>
      </c>
      <c r="B46" s="6">
        <f t="shared" ca="1" si="6"/>
        <v>219</v>
      </c>
      <c r="C46" s="7">
        <f t="shared" ca="1" si="0"/>
        <v>5</v>
      </c>
      <c r="D46" s="7">
        <f ca="1">A46-MATCH(B46,$F$4:F45,1)</f>
        <v>1</v>
      </c>
      <c r="E46" s="16">
        <f t="shared" ca="1" si="7"/>
        <v>220</v>
      </c>
      <c r="F46" s="16">
        <f t="shared" ca="1" si="8"/>
        <v>225</v>
      </c>
      <c r="G46" s="16">
        <f t="shared" ca="1" si="9"/>
        <v>1</v>
      </c>
      <c r="H46" s="16">
        <f t="shared" ca="1" si="10"/>
        <v>0</v>
      </c>
    </row>
    <row r="47" spans="1:8" x14ac:dyDescent="0.2">
      <c r="A47" s="6">
        <v>43</v>
      </c>
      <c r="B47" s="6">
        <f t="shared" ca="1" si="6"/>
        <v>224</v>
      </c>
      <c r="C47" s="7">
        <f t="shared" ca="1" si="0"/>
        <v>4</v>
      </c>
      <c r="D47" s="7">
        <f ca="1">A47-MATCH(B47,$F$4:F46,1)</f>
        <v>1</v>
      </c>
      <c r="E47" s="8">
        <f t="shared" ca="1" si="7"/>
        <v>225</v>
      </c>
      <c r="F47" s="8">
        <f t="shared" ca="1" si="8"/>
        <v>229</v>
      </c>
      <c r="G47" s="8">
        <f t="shared" ca="1" si="9"/>
        <v>1</v>
      </c>
      <c r="H47" s="8">
        <f t="shared" ca="1" si="10"/>
        <v>0</v>
      </c>
    </row>
    <row r="48" spans="1:8" x14ac:dyDescent="0.2">
      <c r="A48" s="15">
        <v>44</v>
      </c>
      <c r="B48" s="6">
        <f t="shared" ca="1" si="6"/>
        <v>227</v>
      </c>
      <c r="C48" s="7">
        <f t="shared" ca="1" si="0"/>
        <v>4</v>
      </c>
      <c r="D48" s="7">
        <f ca="1">A48-MATCH(B48,$F$4:F47,1)</f>
        <v>1</v>
      </c>
      <c r="E48" s="16">
        <f t="shared" ca="1" si="7"/>
        <v>229</v>
      </c>
      <c r="F48" s="16">
        <f t="shared" ca="1" si="8"/>
        <v>233</v>
      </c>
      <c r="G48" s="16">
        <f t="shared" ca="1" si="9"/>
        <v>2</v>
      </c>
      <c r="H48" s="16">
        <f t="shared" ca="1" si="10"/>
        <v>0</v>
      </c>
    </row>
    <row r="49" spans="1:8" x14ac:dyDescent="0.2">
      <c r="A49" s="6">
        <v>45</v>
      </c>
      <c r="B49" s="6">
        <f t="shared" ref="B49:B101" ca="1" si="11">B48+VLOOKUP(RAND(),$K$7:$M$12,3)</f>
        <v>232</v>
      </c>
      <c r="C49" s="7">
        <f t="shared" ca="1" si="0"/>
        <v>4</v>
      </c>
      <c r="D49" s="7">
        <f ca="1">A49-MATCH(B49,$F$4:F48,1)</f>
        <v>1</v>
      </c>
      <c r="E49" s="8">
        <f t="shared" ref="E49:E101" ca="1" si="12">MAX(B49,F48)</f>
        <v>233</v>
      </c>
      <c r="F49" s="8">
        <f t="shared" ref="F49:F101" ca="1" si="13">E49+C49</f>
        <v>237</v>
      </c>
      <c r="G49" s="8">
        <f t="shared" ref="G49:G101" ca="1" si="14">E49-B49</f>
        <v>1</v>
      </c>
      <c r="H49" s="8">
        <f t="shared" ref="H49:H101" ca="1" si="15">E49-F48</f>
        <v>0</v>
      </c>
    </row>
    <row r="50" spans="1:8" x14ac:dyDescent="0.2">
      <c r="A50" s="15">
        <v>46</v>
      </c>
      <c r="B50" s="6">
        <f t="shared" ca="1" si="11"/>
        <v>237</v>
      </c>
      <c r="C50" s="7">
        <f t="shared" ca="1" si="0"/>
        <v>4</v>
      </c>
      <c r="D50" s="7">
        <f ca="1">A50-MATCH(B50,$F$4:F49,1)</f>
        <v>0</v>
      </c>
      <c r="E50" s="16">
        <f t="shared" ca="1" si="12"/>
        <v>237</v>
      </c>
      <c r="F50" s="16">
        <f t="shared" ca="1" si="13"/>
        <v>241</v>
      </c>
      <c r="G50" s="16">
        <f t="shared" ca="1" si="14"/>
        <v>0</v>
      </c>
      <c r="H50" s="16">
        <f t="shared" ca="1" si="15"/>
        <v>0</v>
      </c>
    </row>
    <row r="51" spans="1:8" x14ac:dyDescent="0.2">
      <c r="A51" s="6">
        <v>47</v>
      </c>
      <c r="B51" s="6">
        <f t="shared" ca="1" si="11"/>
        <v>243</v>
      </c>
      <c r="C51" s="7">
        <f t="shared" ca="1" si="0"/>
        <v>5</v>
      </c>
      <c r="D51" s="7">
        <f ca="1">A51-MATCH(B51,$F$4:F50,1)</f>
        <v>0</v>
      </c>
      <c r="E51" s="8">
        <f t="shared" ca="1" si="12"/>
        <v>243</v>
      </c>
      <c r="F51" s="8">
        <f t="shared" ca="1" si="13"/>
        <v>248</v>
      </c>
      <c r="G51" s="8">
        <f t="shared" ca="1" si="14"/>
        <v>0</v>
      </c>
      <c r="H51" s="8">
        <f t="shared" ca="1" si="15"/>
        <v>2</v>
      </c>
    </row>
    <row r="52" spans="1:8" x14ac:dyDescent="0.2">
      <c r="A52" s="15">
        <v>48</v>
      </c>
      <c r="B52" s="6">
        <f t="shared" ca="1" si="11"/>
        <v>249</v>
      </c>
      <c r="C52" s="7">
        <f t="shared" ca="1" si="0"/>
        <v>7</v>
      </c>
      <c r="D52" s="7">
        <f ca="1">A52-MATCH(B52,$F$4:F51,1)</f>
        <v>0</v>
      </c>
      <c r="E52" s="16">
        <f t="shared" ca="1" si="12"/>
        <v>249</v>
      </c>
      <c r="F52" s="16">
        <f t="shared" ca="1" si="13"/>
        <v>256</v>
      </c>
      <c r="G52" s="16">
        <f t="shared" ca="1" si="14"/>
        <v>0</v>
      </c>
      <c r="H52" s="16">
        <f t="shared" ca="1" si="15"/>
        <v>1</v>
      </c>
    </row>
    <row r="53" spans="1:8" x14ac:dyDescent="0.2">
      <c r="A53" s="6">
        <v>49</v>
      </c>
      <c r="B53" s="6">
        <f t="shared" ca="1" si="11"/>
        <v>253</v>
      </c>
      <c r="C53" s="7">
        <f t="shared" ca="1" si="0"/>
        <v>4</v>
      </c>
      <c r="D53" s="7">
        <f ca="1">A53-MATCH(B53,$F$4:F52,1)</f>
        <v>1</v>
      </c>
      <c r="E53" s="8">
        <f t="shared" ca="1" si="12"/>
        <v>256</v>
      </c>
      <c r="F53" s="8">
        <f t="shared" ca="1" si="13"/>
        <v>260</v>
      </c>
      <c r="G53" s="8">
        <f t="shared" ca="1" si="14"/>
        <v>3</v>
      </c>
      <c r="H53" s="8">
        <f t="shared" ca="1" si="15"/>
        <v>0</v>
      </c>
    </row>
    <row r="54" spans="1:8" x14ac:dyDescent="0.2">
      <c r="A54" s="15">
        <v>50</v>
      </c>
      <c r="B54" s="6">
        <f t="shared" ca="1" si="11"/>
        <v>258</v>
      </c>
      <c r="C54" s="7">
        <f t="shared" ca="1" si="0"/>
        <v>6</v>
      </c>
      <c r="D54" s="7">
        <f ca="1">A54-MATCH(B54,$F$4:F53,1)</f>
        <v>1</v>
      </c>
      <c r="E54" s="16">
        <f t="shared" ca="1" si="12"/>
        <v>260</v>
      </c>
      <c r="F54" s="16">
        <f t="shared" ca="1" si="13"/>
        <v>266</v>
      </c>
      <c r="G54" s="16">
        <f t="shared" ca="1" si="14"/>
        <v>2</v>
      </c>
      <c r="H54" s="16">
        <f t="shared" ca="1" si="15"/>
        <v>0</v>
      </c>
    </row>
    <row r="55" spans="1:8" x14ac:dyDescent="0.2">
      <c r="A55" s="6">
        <v>51</v>
      </c>
      <c r="B55" s="6">
        <f t="shared" ca="1" si="11"/>
        <v>263</v>
      </c>
      <c r="C55" s="7">
        <f t="shared" ca="1" si="0"/>
        <v>7</v>
      </c>
      <c r="D55" s="7">
        <f ca="1">A55-MATCH(B55,$F$4:F54,1)</f>
        <v>1</v>
      </c>
      <c r="E55" s="8">
        <f t="shared" ca="1" si="12"/>
        <v>266</v>
      </c>
      <c r="F55" s="8">
        <f t="shared" ca="1" si="13"/>
        <v>273</v>
      </c>
      <c r="G55" s="8">
        <f t="shared" ca="1" si="14"/>
        <v>3</v>
      </c>
      <c r="H55" s="8">
        <f t="shared" ca="1" si="15"/>
        <v>0</v>
      </c>
    </row>
    <row r="56" spans="1:8" x14ac:dyDescent="0.2">
      <c r="A56" s="15">
        <v>52</v>
      </c>
      <c r="B56" s="6">
        <f t="shared" ca="1" si="11"/>
        <v>267</v>
      </c>
      <c r="C56" s="7">
        <f t="shared" ca="1" si="0"/>
        <v>6</v>
      </c>
      <c r="D56" s="7">
        <f ca="1">A56-MATCH(B56,$F$4:F55,1)</f>
        <v>1</v>
      </c>
      <c r="E56" s="16">
        <f t="shared" ca="1" si="12"/>
        <v>273</v>
      </c>
      <c r="F56" s="16">
        <f t="shared" ca="1" si="13"/>
        <v>279</v>
      </c>
      <c r="G56" s="16">
        <f t="shared" ca="1" si="14"/>
        <v>6</v>
      </c>
      <c r="H56" s="16">
        <f t="shared" ca="1" si="15"/>
        <v>0</v>
      </c>
    </row>
    <row r="57" spans="1:8" x14ac:dyDescent="0.2">
      <c r="A57" s="6">
        <v>53</v>
      </c>
      <c r="B57" s="6">
        <f t="shared" ca="1" si="11"/>
        <v>270</v>
      </c>
      <c r="C57" s="7">
        <f t="shared" ca="1" si="0"/>
        <v>5</v>
      </c>
      <c r="D57" s="7">
        <f ca="1">A57-MATCH(B57,$F$4:F56,1)</f>
        <v>2</v>
      </c>
      <c r="E57" s="8">
        <f t="shared" ca="1" si="12"/>
        <v>279</v>
      </c>
      <c r="F57" s="8">
        <f t="shared" ca="1" si="13"/>
        <v>284</v>
      </c>
      <c r="G57" s="8">
        <f t="shared" ca="1" si="14"/>
        <v>9</v>
      </c>
      <c r="H57" s="8">
        <f t="shared" ca="1" si="15"/>
        <v>0</v>
      </c>
    </row>
    <row r="58" spans="1:8" x14ac:dyDescent="0.2">
      <c r="A58" s="15">
        <v>54</v>
      </c>
      <c r="B58" s="6">
        <f t="shared" ca="1" si="11"/>
        <v>274</v>
      </c>
      <c r="C58" s="7">
        <f t="shared" ca="1" si="0"/>
        <v>4</v>
      </c>
      <c r="D58" s="7">
        <f ca="1">A58-MATCH(B58,$F$4:F57,1)</f>
        <v>2</v>
      </c>
      <c r="E58" s="16">
        <f t="shared" ca="1" si="12"/>
        <v>284</v>
      </c>
      <c r="F58" s="16">
        <f t="shared" ca="1" si="13"/>
        <v>288</v>
      </c>
      <c r="G58" s="16">
        <f t="shared" ca="1" si="14"/>
        <v>10</v>
      </c>
      <c r="H58" s="16">
        <f t="shared" ca="1" si="15"/>
        <v>0</v>
      </c>
    </row>
    <row r="59" spans="1:8" x14ac:dyDescent="0.2">
      <c r="A59" s="6">
        <v>55</v>
      </c>
      <c r="B59" s="6">
        <f t="shared" ca="1" si="11"/>
        <v>279</v>
      </c>
      <c r="C59" s="7">
        <f t="shared" ca="1" si="0"/>
        <v>5</v>
      </c>
      <c r="D59" s="7">
        <f ca="1">A59-MATCH(B59,$F$4:F58,1)</f>
        <v>2</v>
      </c>
      <c r="E59" s="8">
        <f t="shared" ca="1" si="12"/>
        <v>288</v>
      </c>
      <c r="F59" s="8">
        <f t="shared" ca="1" si="13"/>
        <v>293</v>
      </c>
      <c r="G59" s="8">
        <f t="shared" ca="1" si="14"/>
        <v>9</v>
      </c>
      <c r="H59" s="8">
        <f t="shared" ca="1" si="15"/>
        <v>0</v>
      </c>
    </row>
    <row r="60" spans="1:8" x14ac:dyDescent="0.2">
      <c r="A60" s="15">
        <v>56</v>
      </c>
      <c r="B60" s="6">
        <f t="shared" ca="1" si="11"/>
        <v>283</v>
      </c>
      <c r="C60" s="7">
        <f t="shared" ca="1" si="0"/>
        <v>7</v>
      </c>
      <c r="D60" s="7">
        <f ca="1">A60-MATCH(B60,$F$4:F59,1)</f>
        <v>3</v>
      </c>
      <c r="E60" s="16">
        <f t="shared" ca="1" si="12"/>
        <v>293</v>
      </c>
      <c r="F60" s="16">
        <f t="shared" ca="1" si="13"/>
        <v>300</v>
      </c>
      <c r="G60" s="16">
        <f t="shared" ca="1" si="14"/>
        <v>10</v>
      </c>
      <c r="H60" s="16">
        <f t="shared" ca="1" si="15"/>
        <v>0</v>
      </c>
    </row>
    <row r="61" spans="1:8" x14ac:dyDescent="0.2">
      <c r="A61" s="6">
        <v>57</v>
      </c>
      <c r="B61" s="6">
        <f t="shared" ca="1" si="11"/>
        <v>288</v>
      </c>
      <c r="C61" s="7">
        <f t="shared" ca="1" si="0"/>
        <v>4</v>
      </c>
      <c r="D61" s="7">
        <f ca="1">A61-MATCH(B61,$F$4:F60,1)</f>
        <v>2</v>
      </c>
      <c r="E61" s="8">
        <f t="shared" ca="1" si="12"/>
        <v>300</v>
      </c>
      <c r="F61" s="8">
        <f t="shared" ca="1" si="13"/>
        <v>304</v>
      </c>
      <c r="G61" s="8">
        <f t="shared" ca="1" si="14"/>
        <v>12</v>
      </c>
      <c r="H61" s="8">
        <f t="shared" ca="1" si="15"/>
        <v>0</v>
      </c>
    </row>
    <row r="62" spans="1:8" x14ac:dyDescent="0.2">
      <c r="A62" s="15">
        <v>58</v>
      </c>
      <c r="B62" s="6">
        <f t="shared" ca="1" si="11"/>
        <v>295</v>
      </c>
      <c r="C62" s="7">
        <f t="shared" ca="1" si="0"/>
        <v>7</v>
      </c>
      <c r="D62" s="7">
        <f ca="1">A62-MATCH(B62,$F$4:F61,1)</f>
        <v>2</v>
      </c>
      <c r="E62" s="16">
        <f t="shared" ca="1" si="12"/>
        <v>304</v>
      </c>
      <c r="F62" s="16">
        <f t="shared" ca="1" si="13"/>
        <v>311</v>
      </c>
      <c r="G62" s="16">
        <f t="shared" ca="1" si="14"/>
        <v>9</v>
      </c>
      <c r="H62" s="16">
        <f t="shared" ca="1" si="15"/>
        <v>0</v>
      </c>
    </row>
    <row r="63" spans="1:8" x14ac:dyDescent="0.2">
      <c r="A63" s="6">
        <v>59</v>
      </c>
      <c r="B63" s="6">
        <f t="shared" ca="1" si="11"/>
        <v>302</v>
      </c>
      <c r="C63" s="7">
        <f t="shared" ca="1" si="0"/>
        <v>4</v>
      </c>
      <c r="D63" s="7">
        <f ca="1">A63-MATCH(B63,$F$4:F62,1)</f>
        <v>2</v>
      </c>
      <c r="E63" s="8">
        <f t="shared" ca="1" si="12"/>
        <v>311</v>
      </c>
      <c r="F63" s="8">
        <f t="shared" ca="1" si="13"/>
        <v>315</v>
      </c>
      <c r="G63" s="8">
        <f t="shared" ca="1" si="14"/>
        <v>9</v>
      </c>
      <c r="H63" s="8">
        <f t="shared" ca="1" si="15"/>
        <v>0</v>
      </c>
    </row>
    <row r="64" spans="1:8" x14ac:dyDescent="0.2">
      <c r="A64" s="15">
        <v>60</v>
      </c>
      <c r="B64" s="6">
        <f t="shared" ca="1" si="11"/>
        <v>307</v>
      </c>
      <c r="C64" s="7">
        <f t="shared" ca="1" si="0"/>
        <v>5</v>
      </c>
      <c r="D64" s="7">
        <f ca="1">A64-MATCH(B64,$F$4:F63,1)</f>
        <v>2</v>
      </c>
      <c r="E64" s="16">
        <f t="shared" ca="1" si="12"/>
        <v>315</v>
      </c>
      <c r="F64" s="16">
        <f t="shared" ca="1" si="13"/>
        <v>320</v>
      </c>
      <c r="G64" s="16">
        <f t="shared" ca="1" si="14"/>
        <v>8</v>
      </c>
      <c r="H64" s="16">
        <f t="shared" ca="1" si="15"/>
        <v>0</v>
      </c>
    </row>
    <row r="65" spans="1:8" x14ac:dyDescent="0.2">
      <c r="A65" s="6">
        <v>61</v>
      </c>
      <c r="B65" s="6">
        <f t="shared" ca="1" si="11"/>
        <v>314</v>
      </c>
      <c r="C65" s="7">
        <f t="shared" ca="1" si="0"/>
        <v>5</v>
      </c>
      <c r="D65" s="7">
        <f ca="1">A65-MATCH(B65,$F$4:F64,1)</f>
        <v>2</v>
      </c>
      <c r="E65" s="8">
        <f t="shared" ca="1" si="12"/>
        <v>320</v>
      </c>
      <c r="F65" s="8">
        <f t="shared" ca="1" si="13"/>
        <v>325</v>
      </c>
      <c r="G65" s="8">
        <f t="shared" ca="1" si="14"/>
        <v>6</v>
      </c>
      <c r="H65" s="8">
        <f t="shared" ca="1" si="15"/>
        <v>0</v>
      </c>
    </row>
    <row r="66" spans="1:8" x14ac:dyDescent="0.2">
      <c r="A66" s="15">
        <v>62</v>
      </c>
      <c r="B66" s="6">
        <f t="shared" ca="1" si="11"/>
        <v>317</v>
      </c>
      <c r="C66" s="7">
        <f t="shared" ca="1" si="0"/>
        <v>7</v>
      </c>
      <c r="D66" s="7">
        <f ca="1">A66-MATCH(B66,$F$4:F65,1)</f>
        <v>2</v>
      </c>
      <c r="E66" s="16">
        <f t="shared" ca="1" si="12"/>
        <v>325</v>
      </c>
      <c r="F66" s="16">
        <f t="shared" ca="1" si="13"/>
        <v>332</v>
      </c>
      <c r="G66" s="16">
        <f t="shared" ca="1" si="14"/>
        <v>8</v>
      </c>
      <c r="H66" s="16">
        <f t="shared" ca="1" si="15"/>
        <v>0</v>
      </c>
    </row>
    <row r="67" spans="1:8" x14ac:dyDescent="0.2">
      <c r="A67" s="6">
        <v>63</v>
      </c>
      <c r="B67" s="6">
        <f t="shared" ca="1" si="11"/>
        <v>321</v>
      </c>
      <c r="C67" s="7">
        <f t="shared" ca="1" si="0"/>
        <v>6</v>
      </c>
      <c r="D67" s="7">
        <f ca="1">A67-MATCH(B67,$F$4:F66,1)</f>
        <v>2</v>
      </c>
      <c r="E67" s="8">
        <f t="shared" ca="1" si="12"/>
        <v>332</v>
      </c>
      <c r="F67" s="8">
        <f t="shared" ca="1" si="13"/>
        <v>338</v>
      </c>
      <c r="G67" s="8">
        <f t="shared" ca="1" si="14"/>
        <v>11</v>
      </c>
      <c r="H67" s="8">
        <f t="shared" ca="1" si="15"/>
        <v>0</v>
      </c>
    </row>
    <row r="68" spans="1:8" x14ac:dyDescent="0.2">
      <c r="A68" s="15">
        <v>64</v>
      </c>
      <c r="B68" s="6">
        <f t="shared" ca="1" si="11"/>
        <v>326</v>
      </c>
      <c r="C68" s="7">
        <f t="shared" ca="1" si="0"/>
        <v>6</v>
      </c>
      <c r="D68" s="7">
        <f ca="1">A68-MATCH(B68,$F$4:F67,1)</f>
        <v>2</v>
      </c>
      <c r="E68" s="16">
        <f t="shared" ca="1" si="12"/>
        <v>338</v>
      </c>
      <c r="F68" s="16">
        <f t="shared" ca="1" si="13"/>
        <v>344</v>
      </c>
      <c r="G68" s="16">
        <f t="shared" ca="1" si="14"/>
        <v>12</v>
      </c>
      <c r="H68" s="16">
        <f t="shared" ca="1" si="15"/>
        <v>0</v>
      </c>
    </row>
    <row r="69" spans="1:8" x14ac:dyDescent="0.2">
      <c r="A69" s="6">
        <v>65</v>
      </c>
      <c r="B69" s="6">
        <f t="shared" ca="1" si="11"/>
        <v>333</v>
      </c>
      <c r="C69" s="7">
        <f t="shared" ca="1" si="0"/>
        <v>7</v>
      </c>
      <c r="D69" s="7">
        <f ca="1">A69-MATCH(B69,$F$4:F68,1)</f>
        <v>2</v>
      </c>
      <c r="E69" s="8">
        <f t="shared" ca="1" si="12"/>
        <v>344</v>
      </c>
      <c r="F69" s="8">
        <f t="shared" ca="1" si="13"/>
        <v>351</v>
      </c>
      <c r="G69" s="8">
        <f t="shared" ca="1" si="14"/>
        <v>11</v>
      </c>
      <c r="H69" s="8">
        <f t="shared" ca="1" si="15"/>
        <v>0</v>
      </c>
    </row>
    <row r="70" spans="1:8" x14ac:dyDescent="0.2">
      <c r="A70" s="15">
        <v>66</v>
      </c>
      <c r="B70" s="6">
        <f t="shared" ca="1" si="11"/>
        <v>339</v>
      </c>
      <c r="C70" s="7">
        <f t="shared" ref="C70:C104" ca="1" si="16">VLOOKUP(RAND(),$K$16:$M$19,3)</f>
        <v>4</v>
      </c>
      <c r="D70" s="7">
        <f ca="1">A70-MATCH(B70,$F$4:F69,1)</f>
        <v>2</v>
      </c>
      <c r="E70" s="16">
        <f t="shared" ca="1" si="12"/>
        <v>351</v>
      </c>
      <c r="F70" s="16">
        <f t="shared" ca="1" si="13"/>
        <v>355</v>
      </c>
      <c r="G70" s="16">
        <f t="shared" ca="1" si="14"/>
        <v>12</v>
      </c>
      <c r="H70" s="16">
        <f t="shared" ca="1" si="15"/>
        <v>0</v>
      </c>
    </row>
    <row r="71" spans="1:8" x14ac:dyDescent="0.2">
      <c r="A71" s="6">
        <v>67</v>
      </c>
      <c r="B71" s="6">
        <f t="shared" ca="1" si="11"/>
        <v>346</v>
      </c>
      <c r="C71" s="7">
        <f t="shared" ca="1" si="16"/>
        <v>7</v>
      </c>
      <c r="D71" s="7">
        <f ca="1">A71-MATCH(B71,$F$4:F70,1)</f>
        <v>2</v>
      </c>
      <c r="E71" s="8">
        <f t="shared" ca="1" si="12"/>
        <v>355</v>
      </c>
      <c r="F71" s="8">
        <f t="shared" ca="1" si="13"/>
        <v>362</v>
      </c>
      <c r="G71" s="8">
        <f t="shared" ca="1" si="14"/>
        <v>9</v>
      </c>
      <c r="H71" s="8">
        <f t="shared" ca="1" si="15"/>
        <v>0</v>
      </c>
    </row>
    <row r="72" spans="1:8" x14ac:dyDescent="0.2">
      <c r="A72" s="6">
        <v>68</v>
      </c>
      <c r="B72" s="6">
        <f t="shared" ca="1" si="11"/>
        <v>350</v>
      </c>
      <c r="C72" s="7">
        <f t="shared" ca="1" si="16"/>
        <v>4</v>
      </c>
      <c r="D72" s="7">
        <f ca="1">A72-MATCH(B72,$F$4:F71,1)</f>
        <v>3</v>
      </c>
      <c r="E72" s="8">
        <f t="shared" ca="1" si="12"/>
        <v>362</v>
      </c>
      <c r="F72" s="8">
        <f t="shared" ca="1" si="13"/>
        <v>366</v>
      </c>
      <c r="G72" s="8">
        <f t="shared" ca="1" si="14"/>
        <v>12</v>
      </c>
      <c r="H72" s="8">
        <f t="shared" ca="1" si="15"/>
        <v>0</v>
      </c>
    </row>
    <row r="73" spans="1:8" x14ac:dyDescent="0.2">
      <c r="A73" s="15">
        <v>69</v>
      </c>
      <c r="B73" s="6">
        <f t="shared" ca="1" si="11"/>
        <v>354</v>
      </c>
      <c r="C73" s="7">
        <f t="shared" ca="1" si="16"/>
        <v>5</v>
      </c>
      <c r="D73" s="7">
        <f ca="1">A73-MATCH(B73,$F$4:F72,1)</f>
        <v>3</v>
      </c>
      <c r="E73" s="16">
        <f t="shared" ca="1" si="12"/>
        <v>366</v>
      </c>
      <c r="F73" s="16">
        <f t="shared" ca="1" si="13"/>
        <v>371</v>
      </c>
      <c r="G73" s="16">
        <f t="shared" ca="1" si="14"/>
        <v>12</v>
      </c>
      <c r="H73" s="16">
        <f t="shared" ca="1" si="15"/>
        <v>0</v>
      </c>
    </row>
    <row r="74" spans="1:8" x14ac:dyDescent="0.2">
      <c r="A74" s="6">
        <v>70</v>
      </c>
      <c r="B74" s="6">
        <f t="shared" ca="1" si="11"/>
        <v>357</v>
      </c>
      <c r="C74" s="7">
        <f t="shared" ca="1" si="16"/>
        <v>5</v>
      </c>
      <c r="D74" s="7">
        <f ca="1">A74-MATCH(B74,$F$4:F73,1)</f>
        <v>3</v>
      </c>
      <c r="E74" s="8">
        <f t="shared" ca="1" si="12"/>
        <v>371</v>
      </c>
      <c r="F74" s="8">
        <f t="shared" ca="1" si="13"/>
        <v>376</v>
      </c>
      <c r="G74" s="8">
        <f t="shared" ca="1" si="14"/>
        <v>14</v>
      </c>
      <c r="H74" s="8">
        <f t="shared" ca="1" si="15"/>
        <v>0</v>
      </c>
    </row>
    <row r="75" spans="1:8" x14ac:dyDescent="0.2">
      <c r="A75" s="15">
        <v>71</v>
      </c>
      <c r="B75" s="6">
        <f t="shared" ca="1" si="11"/>
        <v>362</v>
      </c>
      <c r="C75" s="7">
        <f t="shared" ca="1" si="16"/>
        <v>7</v>
      </c>
      <c r="D75" s="7">
        <f ca="1">A75-MATCH(B75,$F$4:F74,1)</f>
        <v>3</v>
      </c>
      <c r="E75" s="16">
        <f t="shared" ca="1" si="12"/>
        <v>376</v>
      </c>
      <c r="F75" s="16">
        <f t="shared" ca="1" si="13"/>
        <v>383</v>
      </c>
      <c r="G75" s="16">
        <f t="shared" ca="1" si="14"/>
        <v>14</v>
      </c>
      <c r="H75" s="16">
        <f t="shared" ca="1" si="15"/>
        <v>0</v>
      </c>
    </row>
    <row r="76" spans="1:8" x14ac:dyDescent="0.2">
      <c r="A76" s="6">
        <v>72</v>
      </c>
      <c r="B76" s="6">
        <f t="shared" ca="1" si="11"/>
        <v>365</v>
      </c>
      <c r="C76" s="7">
        <f t="shared" ca="1" si="16"/>
        <v>5</v>
      </c>
      <c r="D76" s="7">
        <f ca="1">A76-MATCH(B76,$F$4:F75,1)</f>
        <v>4</v>
      </c>
      <c r="E76" s="8">
        <f t="shared" ca="1" si="12"/>
        <v>383</v>
      </c>
      <c r="F76" s="8">
        <f t="shared" ca="1" si="13"/>
        <v>388</v>
      </c>
      <c r="G76" s="8">
        <f t="shared" ca="1" si="14"/>
        <v>18</v>
      </c>
      <c r="H76" s="8">
        <f t="shared" ca="1" si="15"/>
        <v>0</v>
      </c>
    </row>
    <row r="77" spans="1:8" x14ac:dyDescent="0.2">
      <c r="A77" s="15">
        <v>73</v>
      </c>
      <c r="B77" s="6">
        <f t="shared" ca="1" si="11"/>
        <v>370</v>
      </c>
      <c r="C77" s="7">
        <f t="shared" ca="1" si="16"/>
        <v>6</v>
      </c>
      <c r="D77" s="7">
        <f ca="1">A77-MATCH(B77,$F$4:F76,1)</f>
        <v>4</v>
      </c>
      <c r="E77" s="16">
        <f t="shared" ca="1" si="12"/>
        <v>388</v>
      </c>
      <c r="F77" s="16">
        <f t="shared" ca="1" si="13"/>
        <v>394</v>
      </c>
      <c r="G77" s="16">
        <f t="shared" ca="1" si="14"/>
        <v>18</v>
      </c>
      <c r="H77" s="16">
        <f t="shared" ca="1" si="15"/>
        <v>0</v>
      </c>
    </row>
    <row r="78" spans="1:8" x14ac:dyDescent="0.2">
      <c r="A78" s="6">
        <v>74</v>
      </c>
      <c r="B78" s="6">
        <f t="shared" ca="1" si="11"/>
        <v>376</v>
      </c>
      <c r="C78" s="7">
        <f t="shared" ca="1" si="16"/>
        <v>4</v>
      </c>
      <c r="D78" s="7">
        <f ca="1">A78-MATCH(B78,$F$4:F77,1)</f>
        <v>3</v>
      </c>
      <c r="E78" s="8">
        <f t="shared" ca="1" si="12"/>
        <v>394</v>
      </c>
      <c r="F78" s="8">
        <f t="shared" ca="1" si="13"/>
        <v>398</v>
      </c>
      <c r="G78" s="8">
        <f t="shared" ca="1" si="14"/>
        <v>18</v>
      </c>
      <c r="H78" s="8">
        <f t="shared" ca="1" si="15"/>
        <v>0</v>
      </c>
    </row>
    <row r="79" spans="1:8" x14ac:dyDescent="0.2">
      <c r="A79" s="15">
        <v>75</v>
      </c>
      <c r="B79" s="6">
        <f t="shared" ca="1" si="11"/>
        <v>379</v>
      </c>
      <c r="C79" s="7">
        <f t="shared" ca="1" si="16"/>
        <v>5</v>
      </c>
      <c r="D79" s="7">
        <f ca="1">A79-MATCH(B79,$F$4:F78,1)</f>
        <v>4</v>
      </c>
      <c r="E79" s="16">
        <f t="shared" ca="1" si="12"/>
        <v>398</v>
      </c>
      <c r="F79" s="16">
        <f t="shared" ca="1" si="13"/>
        <v>403</v>
      </c>
      <c r="G79" s="16">
        <f t="shared" ca="1" si="14"/>
        <v>19</v>
      </c>
      <c r="H79" s="16">
        <f t="shared" ca="1" si="15"/>
        <v>0</v>
      </c>
    </row>
    <row r="80" spans="1:8" x14ac:dyDescent="0.2">
      <c r="A80" s="6">
        <v>76</v>
      </c>
      <c r="B80" s="6">
        <f t="shared" ca="1" si="11"/>
        <v>383</v>
      </c>
      <c r="C80" s="7">
        <f t="shared" ca="1" si="16"/>
        <v>5</v>
      </c>
      <c r="D80" s="7">
        <f ca="1">A80-MATCH(B80,$F$4:F79,1)</f>
        <v>4</v>
      </c>
      <c r="E80" s="8">
        <f t="shared" ca="1" si="12"/>
        <v>403</v>
      </c>
      <c r="F80" s="8">
        <f t="shared" ca="1" si="13"/>
        <v>408</v>
      </c>
      <c r="G80" s="8">
        <f t="shared" ca="1" si="14"/>
        <v>20</v>
      </c>
      <c r="H80" s="8">
        <f t="shared" ca="1" si="15"/>
        <v>0</v>
      </c>
    </row>
    <row r="81" spans="1:8" x14ac:dyDescent="0.2">
      <c r="A81" s="15">
        <v>77</v>
      </c>
      <c r="B81" s="6">
        <f t="shared" ca="1" si="11"/>
        <v>388</v>
      </c>
      <c r="C81" s="7">
        <f t="shared" ca="1" si="16"/>
        <v>4</v>
      </c>
      <c r="D81" s="7">
        <f ca="1">A81-MATCH(B81,$F$4:F80,1)</f>
        <v>4</v>
      </c>
      <c r="E81" s="16">
        <f t="shared" ca="1" si="12"/>
        <v>408</v>
      </c>
      <c r="F81" s="16">
        <f t="shared" ca="1" si="13"/>
        <v>412</v>
      </c>
      <c r="G81" s="16">
        <f t="shared" ca="1" si="14"/>
        <v>20</v>
      </c>
      <c r="H81" s="16">
        <f t="shared" ca="1" si="15"/>
        <v>0</v>
      </c>
    </row>
    <row r="82" spans="1:8" x14ac:dyDescent="0.2">
      <c r="A82" s="6">
        <v>78</v>
      </c>
      <c r="B82" s="6">
        <f t="shared" ca="1" si="11"/>
        <v>395</v>
      </c>
      <c r="C82" s="7">
        <f t="shared" ca="1" si="16"/>
        <v>4</v>
      </c>
      <c r="D82" s="7">
        <f ca="1">A82-MATCH(B82,$F$4:F81,1)</f>
        <v>4</v>
      </c>
      <c r="E82" s="8">
        <f t="shared" ca="1" si="12"/>
        <v>412</v>
      </c>
      <c r="F82" s="8">
        <f t="shared" ca="1" si="13"/>
        <v>416</v>
      </c>
      <c r="G82" s="8">
        <f t="shared" ca="1" si="14"/>
        <v>17</v>
      </c>
      <c r="H82" s="8">
        <f t="shared" ca="1" si="15"/>
        <v>0</v>
      </c>
    </row>
    <row r="83" spans="1:8" x14ac:dyDescent="0.2">
      <c r="A83" s="15">
        <v>79</v>
      </c>
      <c r="B83" s="6">
        <f t="shared" ca="1" si="11"/>
        <v>400</v>
      </c>
      <c r="C83" s="7">
        <f t="shared" ca="1" si="16"/>
        <v>5</v>
      </c>
      <c r="D83" s="7">
        <f ca="1">A83-MATCH(B83,$F$4:F82,1)</f>
        <v>4</v>
      </c>
      <c r="E83" s="16">
        <f t="shared" ca="1" si="12"/>
        <v>416</v>
      </c>
      <c r="F83" s="16">
        <f t="shared" ca="1" si="13"/>
        <v>421</v>
      </c>
      <c r="G83" s="16">
        <f t="shared" ca="1" si="14"/>
        <v>16</v>
      </c>
      <c r="H83" s="16">
        <f t="shared" ca="1" si="15"/>
        <v>0</v>
      </c>
    </row>
    <row r="84" spans="1:8" x14ac:dyDescent="0.2">
      <c r="A84" s="6">
        <v>80</v>
      </c>
      <c r="B84" s="6">
        <f t="shared" ca="1" si="11"/>
        <v>403</v>
      </c>
      <c r="C84" s="7">
        <f t="shared" ca="1" si="16"/>
        <v>4</v>
      </c>
      <c r="D84" s="7">
        <f ca="1">A84-MATCH(B84,$F$4:F83,1)</f>
        <v>4</v>
      </c>
      <c r="E84" s="8">
        <f t="shared" ca="1" si="12"/>
        <v>421</v>
      </c>
      <c r="F84" s="8">
        <f t="shared" ca="1" si="13"/>
        <v>425</v>
      </c>
      <c r="G84" s="8">
        <f t="shared" ca="1" si="14"/>
        <v>18</v>
      </c>
      <c r="H84" s="8">
        <f t="shared" ca="1" si="15"/>
        <v>0</v>
      </c>
    </row>
    <row r="85" spans="1:8" x14ac:dyDescent="0.2">
      <c r="A85" s="15">
        <v>81</v>
      </c>
      <c r="B85" s="6">
        <f t="shared" ca="1" si="11"/>
        <v>408</v>
      </c>
      <c r="C85" s="7">
        <f t="shared" ca="1" si="16"/>
        <v>4</v>
      </c>
      <c r="D85" s="7">
        <f ca="1">A85-MATCH(B85,$F$4:F84,1)</f>
        <v>4</v>
      </c>
      <c r="E85" s="16">
        <f t="shared" ca="1" si="12"/>
        <v>425</v>
      </c>
      <c r="F85" s="16">
        <f t="shared" ca="1" si="13"/>
        <v>429</v>
      </c>
      <c r="G85" s="16">
        <f t="shared" ca="1" si="14"/>
        <v>17</v>
      </c>
      <c r="H85" s="16">
        <f t="shared" ca="1" si="15"/>
        <v>0</v>
      </c>
    </row>
    <row r="86" spans="1:8" x14ac:dyDescent="0.2">
      <c r="A86" s="6">
        <v>82</v>
      </c>
      <c r="B86" s="6">
        <f t="shared" ca="1" si="11"/>
        <v>411</v>
      </c>
      <c r="C86" s="7">
        <f t="shared" ca="1" si="16"/>
        <v>6</v>
      </c>
      <c r="D86" s="7">
        <f ca="1">A86-MATCH(B86,$F$4:F85,1)</f>
        <v>5</v>
      </c>
      <c r="E86" s="8">
        <f t="shared" ca="1" si="12"/>
        <v>429</v>
      </c>
      <c r="F86" s="8">
        <f t="shared" ca="1" si="13"/>
        <v>435</v>
      </c>
      <c r="G86" s="8">
        <f t="shared" ca="1" si="14"/>
        <v>18</v>
      </c>
      <c r="H86" s="8">
        <f t="shared" ca="1" si="15"/>
        <v>0</v>
      </c>
    </row>
    <row r="87" spans="1:8" x14ac:dyDescent="0.2">
      <c r="A87" s="15">
        <v>83</v>
      </c>
      <c r="B87" s="6">
        <f t="shared" ca="1" si="11"/>
        <v>418</v>
      </c>
      <c r="C87" s="7">
        <f t="shared" ca="1" si="16"/>
        <v>6</v>
      </c>
      <c r="D87" s="7">
        <f ca="1">A87-MATCH(B87,$F$4:F86,1)</f>
        <v>4</v>
      </c>
      <c r="E87" s="16">
        <f t="shared" ca="1" si="12"/>
        <v>435</v>
      </c>
      <c r="F87" s="16">
        <f t="shared" ca="1" si="13"/>
        <v>441</v>
      </c>
      <c r="G87" s="16">
        <f t="shared" ca="1" si="14"/>
        <v>17</v>
      </c>
      <c r="H87" s="16">
        <f t="shared" ca="1" si="15"/>
        <v>0</v>
      </c>
    </row>
    <row r="88" spans="1:8" x14ac:dyDescent="0.2">
      <c r="A88" s="6">
        <v>84</v>
      </c>
      <c r="B88" s="6">
        <f t="shared" ca="1" si="11"/>
        <v>421</v>
      </c>
      <c r="C88" s="7">
        <f t="shared" ca="1" si="16"/>
        <v>5</v>
      </c>
      <c r="D88" s="7">
        <f ca="1">A88-MATCH(B88,$F$4:F87,1)</f>
        <v>4</v>
      </c>
      <c r="E88" s="8">
        <f t="shared" ca="1" si="12"/>
        <v>441</v>
      </c>
      <c r="F88" s="8">
        <f t="shared" ca="1" si="13"/>
        <v>446</v>
      </c>
      <c r="G88" s="8">
        <f t="shared" ca="1" si="14"/>
        <v>20</v>
      </c>
      <c r="H88" s="8">
        <f t="shared" ca="1" si="15"/>
        <v>0</v>
      </c>
    </row>
    <row r="89" spans="1:8" x14ac:dyDescent="0.2">
      <c r="A89" s="15">
        <v>85</v>
      </c>
      <c r="B89" s="6">
        <f t="shared" ca="1" si="11"/>
        <v>425</v>
      </c>
      <c r="C89" s="7">
        <f t="shared" ca="1" si="16"/>
        <v>5</v>
      </c>
      <c r="D89" s="7">
        <f ca="1">A89-MATCH(B89,$F$4:F88,1)</f>
        <v>4</v>
      </c>
      <c r="E89" s="16">
        <f t="shared" ca="1" si="12"/>
        <v>446</v>
      </c>
      <c r="F89" s="16">
        <f t="shared" ca="1" si="13"/>
        <v>451</v>
      </c>
      <c r="G89" s="16">
        <f t="shared" ca="1" si="14"/>
        <v>21</v>
      </c>
      <c r="H89" s="16">
        <f t="shared" ca="1" si="15"/>
        <v>0</v>
      </c>
    </row>
    <row r="90" spans="1:8" x14ac:dyDescent="0.2">
      <c r="A90" s="6">
        <v>86</v>
      </c>
      <c r="B90" s="6">
        <f t="shared" ca="1" si="11"/>
        <v>430</v>
      </c>
      <c r="C90" s="7">
        <f t="shared" ca="1" si="16"/>
        <v>4</v>
      </c>
      <c r="D90" s="7">
        <f ca="1">A90-MATCH(B90,$F$4:F89,1)</f>
        <v>4</v>
      </c>
      <c r="E90" s="8">
        <f t="shared" ca="1" si="12"/>
        <v>451</v>
      </c>
      <c r="F90" s="8">
        <f t="shared" ca="1" si="13"/>
        <v>455</v>
      </c>
      <c r="G90" s="8">
        <f t="shared" ca="1" si="14"/>
        <v>21</v>
      </c>
      <c r="H90" s="8">
        <f t="shared" ca="1" si="15"/>
        <v>0</v>
      </c>
    </row>
    <row r="91" spans="1:8" x14ac:dyDescent="0.2">
      <c r="A91" s="15">
        <v>87</v>
      </c>
      <c r="B91" s="6">
        <f t="shared" ca="1" si="11"/>
        <v>434</v>
      </c>
      <c r="C91" s="7">
        <f t="shared" ca="1" si="16"/>
        <v>7</v>
      </c>
      <c r="D91" s="7">
        <f ca="1">A91-MATCH(B91,$F$4:F90,1)</f>
        <v>5</v>
      </c>
      <c r="E91" s="16">
        <f t="shared" ca="1" si="12"/>
        <v>455</v>
      </c>
      <c r="F91" s="16">
        <f t="shared" ca="1" si="13"/>
        <v>462</v>
      </c>
      <c r="G91" s="16">
        <f t="shared" ca="1" si="14"/>
        <v>21</v>
      </c>
      <c r="H91" s="16">
        <f t="shared" ca="1" si="15"/>
        <v>0</v>
      </c>
    </row>
    <row r="92" spans="1:8" x14ac:dyDescent="0.2">
      <c r="A92" s="6">
        <v>88</v>
      </c>
      <c r="B92" s="6">
        <f t="shared" ca="1" si="11"/>
        <v>437</v>
      </c>
      <c r="C92" s="7">
        <f t="shared" ca="1" si="16"/>
        <v>4</v>
      </c>
      <c r="D92" s="7">
        <f ca="1">A92-MATCH(B92,$F$4:F91,1)</f>
        <v>5</v>
      </c>
      <c r="E92" s="8">
        <f t="shared" ca="1" si="12"/>
        <v>462</v>
      </c>
      <c r="F92" s="8">
        <f t="shared" ca="1" si="13"/>
        <v>466</v>
      </c>
      <c r="G92" s="8">
        <f t="shared" ca="1" si="14"/>
        <v>25</v>
      </c>
      <c r="H92" s="8">
        <f t="shared" ca="1" si="15"/>
        <v>0</v>
      </c>
    </row>
    <row r="93" spans="1:8" x14ac:dyDescent="0.2">
      <c r="A93" s="15">
        <v>89</v>
      </c>
      <c r="B93" s="6">
        <f t="shared" ca="1" si="11"/>
        <v>440</v>
      </c>
      <c r="C93" s="7">
        <f t="shared" ca="1" si="16"/>
        <v>7</v>
      </c>
      <c r="D93" s="7">
        <f ca="1">A93-MATCH(B93,$F$4:F92,1)</f>
        <v>6</v>
      </c>
      <c r="E93" s="16">
        <f t="shared" ca="1" si="12"/>
        <v>466</v>
      </c>
      <c r="F93" s="16">
        <f t="shared" ca="1" si="13"/>
        <v>473</v>
      </c>
      <c r="G93" s="16">
        <f t="shared" ca="1" si="14"/>
        <v>26</v>
      </c>
      <c r="H93" s="16">
        <f t="shared" ca="1" si="15"/>
        <v>0</v>
      </c>
    </row>
    <row r="94" spans="1:8" x14ac:dyDescent="0.2">
      <c r="A94" s="6">
        <v>90</v>
      </c>
      <c r="B94" s="6">
        <f t="shared" ca="1" si="11"/>
        <v>444</v>
      </c>
      <c r="C94" s="7">
        <f t="shared" ca="1" si="16"/>
        <v>6</v>
      </c>
      <c r="D94" s="7">
        <f ca="1">A94-MATCH(B94,$F$4:F93,1)</f>
        <v>6</v>
      </c>
      <c r="E94" s="8">
        <f t="shared" ca="1" si="12"/>
        <v>473</v>
      </c>
      <c r="F94" s="8">
        <f t="shared" ca="1" si="13"/>
        <v>479</v>
      </c>
      <c r="G94" s="8">
        <f t="shared" ca="1" si="14"/>
        <v>29</v>
      </c>
      <c r="H94" s="8">
        <f t="shared" ca="1" si="15"/>
        <v>0</v>
      </c>
    </row>
    <row r="95" spans="1:8" x14ac:dyDescent="0.2">
      <c r="A95" s="15">
        <v>91</v>
      </c>
      <c r="B95" s="6">
        <f t="shared" ca="1" si="11"/>
        <v>448</v>
      </c>
      <c r="C95" s="7">
        <f t="shared" ca="1" si="16"/>
        <v>4</v>
      </c>
      <c r="D95" s="7">
        <f ca="1">A95-MATCH(B95,$F$4:F94,1)</f>
        <v>6</v>
      </c>
      <c r="E95" s="16">
        <f t="shared" ca="1" si="12"/>
        <v>479</v>
      </c>
      <c r="F95" s="16">
        <f t="shared" ca="1" si="13"/>
        <v>483</v>
      </c>
      <c r="G95" s="16">
        <f t="shared" ca="1" si="14"/>
        <v>31</v>
      </c>
      <c r="H95" s="16">
        <f t="shared" ca="1" si="15"/>
        <v>0</v>
      </c>
    </row>
    <row r="96" spans="1:8" x14ac:dyDescent="0.2">
      <c r="A96" s="6">
        <v>92</v>
      </c>
      <c r="B96" s="6">
        <f t="shared" ca="1" si="11"/>
        <v>454</v>
      </c>
      <c r="C96" s="7">
        <f t="shared" ca="1" si="16"/>
        <v>5</v>
      </c>
      <c r="D96" s="7">
        <f ca="1">A96-MATCH(B96,$F$4:F95,1)</f>
        <v>6</v>
      </c>
      <c r="E96" s="8">
        <f t="shared" ca="1" si="12"/>
        <v>483</v>
      </c>
      <c r="F96" s="8">
        <f t="shared" ca="1" si="13"/>
        <v>488</v>
      </c>
      <c r="G96" s="8">
        <f t="shared" ca="1" si="14"/>
        <v>29</v>
      </c>
      <c r="H96" s="8">
        <f t="shared" ca="1" si="15"/>
        <v>0</v>
      </c>
    </row>
    <row r="97" spans="1:8" x14ac:dyDescent="0.2">
      <c r="A97" s="15">
        <v>93</v>
      </c>
      <c r="B97" s="6">
        <f t="shared" ca="1" si="11"/>
        <v>458</v>
      </c>
      <c r="C97" s="7">
        <f t="shared" ca="1" si="16"/>
        <v>4</v>
      </c>
      <c r="D97" s="7">
        <f ca="1">A97-MATCH(B97,$F$4:F96,1)</f>
        <v>6</v>
      </c>
      <c r="E97" s="16">
        <f t="shared" ca="1" si="12"/>
        <v>488</v>
      </c>
      <c r="F97" s="16">
        <f t="shared" ca="1" si="13"/>
        <v>492</v>
      </c>
      <c r="G97" s="16">
        <f t="shared" ca="1" si="14"/>
        <v>30</v>
      </c>
      <c r="H97" s="16">
        <f t="shared" ca="1" si="15"/>
        <v>0</v>
      </c>
    </row>
    <row r="98" spans="1:8" x14ac:dyDescent="0.2">
      <c r="A98" s="6">
        <v>94</v>
      </c>
      <c r="B98" s="6">
        <f t="shared" ca="1" si="11"/>
        <v>464</v>
      </c>
      <c r="C98" s="7">
        <f t="shared" ca="1" si="16"/>
        <v>5</v>
      </c>
      <c r="D98" s="7">
        <f ca="1">A98-MATCH(B98,$F$4:F97,1)</f>
        <v>6</v>
      </c>
      <c r="E98" s="8">
        <f t="shared" ca="1" si="12"/>
        <v>492</v>
      </c>
      <c r="F98" s="8">
        <f t="shared" ca="1" si="13"/>
        <v>497</v>
      </c>
      <c r="G98" s="8">
        <f t="shared" ca="1" si="14"/>
        <v>28</v>
      </c>
      <c r="H98" s="8">
        <f t="shared" ca="1" si="15"/>
        <v>0</v>
      </c>
    </row>
    <row r="99" spans="1:8" x14ac:dyDescent="0.2">
      <c r="A99" s="15">
        <v>95</v>
      </c>
      <c r="B99" s="6">
        <f t="shared" ca="1" si="11"/>
        <v>470</v>
      </c>
      <c r="C99" s="7">
        <f t="shared" ca="1" si="16"/>
        <v>6</v>
      </c>
      <c r="D99" s="7">
        <f ca="1">A99-MATCH(B99,$F$4:F98,1)</f>
        <v>6</v>
      </c>
      <c r="E99" s="16">
        <f t="shared" ca="1" si="12"/>
        <v>497</v>
      </c>
      <c r="F99" s="16">
        <f t="shared" ca="1" si="13"/>
        <v>503</v>
      </c>
      <c r="G99" s="16">
        <f t="shared" ca="1" si="14"/>
        <v>27</v>
      </c>
      <c r="H99" s="16">
        <f t="shared" ca="1" si="15"/>
        <v>0</v>
      </c>
    </row>
    <row r="100" spans="1:8" x14ac:dyDescent="0.2">
      <c r="A100" s="6">
        <v>96</v>
      </c>
      <c r="B100" s="6">
        <f t="shared" ca="1" si="11"/>
        <v>473</v>
      </c>
      <c r="C100" s="7">
        <f t="shared" ca="1" si="16"/>
        <v>4</v>
      </c>
      <c r="D100" s="7">
        <f ca="1">A100-MATCH(B100,$F$4:F99,1)</f>
        <v>6</v>
      </c>
      <c r="E100" s="8">
        <f t="shared" ca="1" si="12"/>
        <v>503</v>
      </c>
      <c r="F100" s="8">
        <f t="shared" ca="1" si="13"/>
        <v>507</v>
      </c>
      <c r="G100" s="8">
        <f t="shared" ca="1" si="14"/>
        <v>30</v>
      </c>
      <c r="H100" s="8">
        <f t="shared" ca="1" si="15"/>
        <v>0</v>
      </c>
    </row>
    <row r="101" spans="1:8" x14ac:dyDescent="0.2">
      <c r="A101" s="15">
        <v>97</v>
      </c>
      <c r="B101" s="6">
        <f t="shared" ca="1" si="11"/>
        <v>477</v>
      </c>
      <c r="C101" s="7">
        <f t="shared" ca="1" si="16"/>
        <v>4</v>
      </c>
      <c r="D101" s="7">
        <f ca="1">A101-MATCH(B101,$F$4:F100,1)</f>
        <v>7</v>
      </c>
      <c r="E101" s="16">
        <f t="shared" ca="1" si="12"/>
        <v>507</v>
      </c>
      <c r="F101" s="16">
        <f t="shared" ca="1" si="13"/>
        <v>511</v>
      </c>
      <c r="G101" s="16">
        <f t="shared" ca="1" si="14"/>
        <v>30</v>
      </c>
      <c r="H101" s="16">
        <f t="shared" ca="1" si="15"/>
        <v>0</v>
      </c>
    </row>
    <row r="102" spans="1:8" x14ac:dyDescent="0.2">
      <c r="A102" s="6">
        <v>98</v>
      </c>
      <c r="B102" s="6">
        <f t="shared" ref="B102:B104" ca="1" si="17">B101+VLOOKUP(RAND(),$K$7:$M$12,3)</f>
        <v>481</v>
      </c>
      <c r="C102" s="7">
        <f t="shared" ca="1" si="16"/>
        <v>4</v>
      </c>
      <c r="D102" s="7">
        <f ca="1">A102-MATCH(B102,$F$4:F101,1)</f>
        <v>7</v>
      </c>
      <c r="E102" s="8">
        <f t="shared" ref="E102:E104" ca="1" si="18">MAX(B102,F101)</f>
        <v>511</v>
      </c>
      <c r="F102" s="8">
        <f t="shared" ref="F102:F104" ca="1" si="19">E102+C102</f>
        <v>515</v>
      </c>
      <c r="G102" s="8">
        <f t="shared" ref="G102:G104" ca="1" si="20">E102-B102</f>
        <v>30</v>
      </c>
      <c r="H102" s="8">
        <f t="shared" ref="H102:H104" ca="1" si="21">E102-F101</f>
        <v>0</v>
      </c>
    </row>
    <row r="103" spans="1:8" x14ac:dyDescent="0.2">
      <c r="A103" s="15">
        <v>99</v>
      </c>
      <c r="B103" s="6">
        <f t="shared" ca="1" si="17"/>
        <v>488</v>
      </c>
      <c r="C103" s="7">
        <f t="shared" ca="1" si="16"/>
        <v>4</v>
      </c>
      <c r="D103" s="7">
        <f ca="1">A103-MATCH(B103,$F$4:F102,1)</f>
        <v>6</v>
      </c>
      <c r="E103" s="16">
        <f t="shared" ca="1" si="18"/>
        <v>515</v>
      </c>
      <c r="F103" s="16">
        <f t="shared" ca="1" si="19"/>
        <v>519</v>
      </c>
      <c r="G103" s="16">
        <f t="shared" ca="1" si="20"/>
        <v>27</v>
      </c>
      <c r="H103" s="16">
        <f t="shared" ca="1" si="21"/>
        <v>0</v>
      </c>
    </row>
    <row r="104" spans="1:8" x14ac:dyDescent="0.2">
      <c r="A104" s="6">
        <v>100</v>
      </c>
      <c r="B104" s="6">
        <f t="shared" ca="1" si="17"/>
        <v>491</v>
      </c>
      <c r="C104" s="7">
        <f t="shared" ca="1" si="16"/>
        <v>4</v>
      </c>
      <c r="D104" s="7">
        <f ca="1">A104-MATCH(B104,$F$4:F103,1)</f>
        <v>7</v>
      </c>
      <c r="E104" s="8">
        <f t="shared" ca="1" si="18"/>
        <v>519</v>
      </c>
      <c r="F104" s="8">
        <f t="shared" ca="1" si="19"/>
        <v>523</v>
      </c>
      <c r="G104" s="8">
        <f t="shared" ca="1" si="20"/>
        <v>28</v>
      </c>
      <c r="H104" s="8">
        <f t="shared" ca="1" si="21"/>
        <v>0</v>
      </c>
    </row>
  </sheetData>
  <mergeCells count="2">
    <mergeCell ref="K6:L6"/>
    <mergeCell ref="K15:L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2018-01-24T15:34:57Z</dcterms:created>
  <dcterms:modified xsi:type="dcterms:W3CDTF">2018-04-25T14:52:18Z</dcterms:modified>
</cp:coreProperties>
</file>