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0780" yWindow="3960" windowWidth="30880" windowHeight="13940" tabRatio="775"/>
  </bookViews>
  <sheets>
    <sheet name="14.3" sheetId="26" r:id="rId1"/>
    <sheet name="14.5" sheetId="27" r:id="rId2"/>
    <sheet name="14.7" sheetId="28" r:id="rId3"/>
    <sheet name="14.9" sheetId="29" r:id="rId4"/>
    <sheet name="14.10" sheetId="30" r:id="rId5"/>
    <sheet name="14.11" sheetId="31" r:id="rId6"/>
    <sheet name="14.12" sheetId="32" r:id="rId7"/>
    <sheet name="14.13" sheetId="33" r:id="rId8"/>
    <sheet name="14.14" sheetId="34" r:id="rId9"/>
    <sheet name="14.15" sheetId="35" r:id="rId10"/>
    <sheet name="14.16" sheetId="36" r:id="rId11"/>
    <sheet name="14.18" sheetId="37" r:id="rId12"/>
    <sheet name="14.19" sheetId="38" r:id="rId13"/>
    <sheet name="14.20" sheetId="39" r:id="rId14"/>
    <sheet name="14.21" sheetId="40" r:id="rId15"/>
    <sheet name="14.22" sheetId="41" r:id="rId16"/>
    <sheet name="14.31" sheetId="42" r:id="rId17"/>
    <sheet name="14.33" sheetId="43" r:id="rId18"/>
    <sheet name="14.35" sheetId="44" r:id="rId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3" l="1"/>
  <c r="E11" i="33"/>
  <c r="E10" i="33"/>
  <c r="E9" i="33"/>
  <c r="E8" i="33"/>
  <c r="E7" i="33"/>
  <c r="E6" i="33"/>
  <c r="E5" i="33"/>
  <c r="E4" i="33"/>
</calcChain>
</file>

<file path=xl/sharedStrings.xml><?xml version="1.0" encoding="utf-8"?>
<sst xmlns="http://schemas.openxmlformats.org/spreadsheetml/2006/main" count="256" uniqueCount="229">
  <si>
    <t>Profit/unit</t>
  </si>
  <si>
    <t>Magazine</t>
  </si>
  <si>
    <t>Minimum</t>
  </si>
  <si>
    <t>Painting</t>
  </si>
  <si>
    <t>Plant</t>
  </si>
  <si>
    <t>Capacity</t>
  </si>
  <si>
    <t>Revenue</t>
  </si>
  <si>
    <t>Cost</t>
  </si>
  <si>
    <t>Average return</t>
  </si>
  <si>
    <t>Product</t>
  </si>
  <si>
    <t>Denver</t>
  </si>
  <si>
    <t>Cincinnati</t>
  </si>
  <si>
    <t>Atlanta</t>
  </si>
  <si>
    <t>Shafer Office Supplies</t>
  </si>
  <si>
    <t>Salt Lake City</t>
  </si>
  <si>
    <t>Las Vegas</t>
  </si>
  <si>
    <t>Tuscon</t>
  </si>
  <si>
    <t>Demand</t>
  </si>
  <si>
    <t>Charlotte</t>
  </si>
  <si>
    <t>San Francisco</t>
  </si>
  <si>
    <t>Seattle</t>
  </si>
  <si>
    <t>Lexington</t>
  </si>
  <si>
    <t>Milwaukee</t>
  </si>
  <si>
    <t>Cleveland</t>
  </si>
  <si>
    <t>Minneapolis</t>
  </si>
  <si>
    <t>Fayetteville</t>
  </si>
  <si>
    <t>Birmingham</t>
  </si>
  <si>
    <t>Orlando</t>
  </si>
  <si>
    <t>Philadelphia</t>
  </si>
  <si>
    <t>Chicago</t>
  </si>
  <si>
    <t>X1</t>
  </si>
  <si>
    <t>X2</t>
  </si>
  <si>
    <t>X3</t>
  </si>
  <si>
    <t>X4</t>
  </si>
  <si>
    <t>Price</t>
  </si>
  <si>
    <t>Shipping Cost</t>
  </si>
  <si>
    <t>Bangs Leisure Chairs</t>
  </si>
  <si>
    <t>Hours/unit</t>
  </si>
  <si>
    <t>Sling Chairs</t>
  </si>
  <si>
    <t>Adirondack</t>
  </si>
  <si>
    <t>Hammocks</t>
  </si>
  <si>
    <t>Limitation (hours)</t>
  </si>
  <si>
    <t>Cutting</t>
  </si>
  <si>
    <t>Assembling</t>
  </si>
  <si>
    <t>Finishing</t>
  </si>
  <si>
    <t>Hours/month</t>
  </si>
  <si>
    <t>Gardner Theater</t>
  </si>
  <si>
    <t>Hours Required/Piece</t>
  </si>
  <si>
    <t>Carpentry</t>
  </si>
  <si>
    <t>Flats</t>
  </si>
  <si>
    <t>Hanging Drops</t>
  </si>
  <si>
    <t>Props</t>
  </si>
  <si>
    <t>Hours Available</t>
  </si>
  <si>
    <t>Labor Rate/hour</t>
  </si>
  <si>
    <t>Food</t>
  </si>
  <si>
    <t>Protein (grams)</t>
  </si>
  <si>
    <t>Fat (grams)</t>
  </si>
  <si>
    <t>Carbohydrates (grams)</t>
  </si>
  <si>
    <t>Sodium (grams)</t>
  </si>
  <si>
    <t>Cost per Serving</t>
  </si>
  <si>
    <t>Max Servings</t>
  </si>
  <si>
    <t>Chicken Breast</t>
  </si>
  <si>
    <t>Steak</t>
  </si>
  <si>
    <t>Pulled Pork Sandwich</t>
  </si>
  <si>
    <t>Salmon Filet</t>
  </si>
  <si>
    <t>Rolled Oats</t>
  </si>
  <si>
    <t>Baked Potato</t>
  </si>
  <si>
    <t>Nutrition Bar</t>
  </si>
  <si>
    <t>Serving of Broccoli</t>
  </si>
  <si>
    <t>Serving of Carrots</t>
  </si>
  <si>
    <t xml:space="preserve">Joe's Diet Plan </t>
  </si>
  <si>
    <t>Hatch Financial</t>
  </si>
  <si>
    <t>Moving Cost To</t>
  </si>
  <si>
    <t>Analyst</t>
  </si>
  <si>
    <t>Gary</t>
  </si>
  <si>
    <t>Fresno</t>
  </si>
  <si>
    <t>Arlene</t>
  </si>
  <si>
    <t>Bobby</t>
  </si>
  <si>
    <t>Charlene</t>
  </si>
  <si>
    <t>Douglas</t>
  </si>
  <si>
    <t>Emory</t>
  </si>
  <si>
    <t>Fuller Legal Services</t>
  </si>
  <si>
    <t>Billables/hr</t>
  </si>
  <si>
    <t>Minimum hours</t>
  </si>
  <si>
    <t>Maximum hours</t>
  </si>
  <si>
    <t>Business Consulting</t>
  </si>
  <si>
    <t>Criminal Work</t>
  </si>
  <si>
    <t>Nonprofit Consulting</t>
  </si>
  <si>
    <t>Billables/client</t>
  </si>
  <si>
    <t>Minimum cases</t>
  </si>
  <si>
    <t>Maximum cases</t>
  </si>
  <si>
    <t>Hours/Case</t>
  </si>
  <si>
    <t>Wills/Trusts</t>
  </si>
  <si>
    <t>Hours worked per month</t>
  </si>
  <si>
    <t>Riesemberg Medical Devices</t>
  </si>
  <si>
    <t>Project</t>
  </si>
  <si>
    <t>NPV</t>
  </si>
  <si>
    <t>Internal Engineers</t>
  </si>
  <si>
    <t>Additional Costs</t>
  </si>
  <si>
    <t>Blain Information Services</t>
  </si>
  <si>
    <t>Development Time</t>
  </si>
  <si>
    <t>Testing Time</t>
  </si>
  <si>
    <t>Transfer Price</t>
  </si>
  <si>
    <t>Kelmer Performing Arts Center</t>
  </si>
  <si>
    <t>Artist</t>
  </si>
  <si>
    <t>Impact</t>
  </si>
  <si>
    <t>Ticket Estimate</t>
  </si>
  <si>
    <t>Dannenfelser Design</t>
  </si>
  <si>
    <t>Employee Category</t>
  </si>
  <si>
    <t>Architecture</t>
  </si>
  <si>
    <t>Interior Design</t>
  </si>
  <si>
    <t>Combined</t>
  </si>
  <si>
    <t>Hourly Rate</t>
  </si>
  <si>
    <t>Principal</t>
  </si>
  <si>
    <t>Sr. Designer</t>
  </si>
  <si>
    <t>Draftsman</t>
  </si>
  <si>
    <t>Administrator</t>
  </si>
  <si>
    <t>Anya's Diet</t>
  </si>
  <si>
    <t>Cost/serving</t>
  </si>
  <si>
    <t>Calories</t>
  </si>
  <si>
    <t>Fat</t>
  </si>
  <si>
    <t>Carbs</t>
  </si>
  <si>
    <t>Fiber</t>
  </si>
  <si>
    <t xml:space="preserve">Protein </t>
  </si>
  <si>
    <t>Turkey sandwich</t>
  </si>
  <si>
    <t>Baked potato soup</t>
  </si>
  <si>
    <t>Whole grain chicken sandwich</t>
  </si>
  <si>
    <t>Bacon turkey sandwich</t>
  </si>
  <si>
    <t>Southwestern refrigerated chicken wrap</t>
  </si>
  <si>
    <t>Sesame chicken refrigerated chicken wrap</t>
  </si>
  <si>
    <t>Yogurt</t>
  </si>
  <si>
    <t>Raisin bran with skim milk</t>
  </si>
  <si>
    <t>Cereal bar</t>
  </si>
  <si>
    <t>1 cup broccoli</t>
  </si>
  <si>
    <t>1 cup carrots</t>
  </si>
  <si>
    <t>1 scoop protein powder</t>
  </si>
  <si>
    <t>Josh Steele</t>
  </si>
  <si>
    <t>Media</t>
  </si>
  <si>
    <t>Local exposure</t>
  </si>
  <si>
    <t>National exposure</t>
  </si>
  <si>
    <t>Limit</t>
  </si>
  <si>
    <t>FM radio spot</t>
  </si>
  <si>
    <t>AM radio spot</t>
  </si>
  <si>
    <t>Cityscape ad</t>
  </si>
  <si>
    <t>MetroWeekly ad</t>
  </si>
  <si>
    <t>Hometown paper ad</t>
  </si>
  <si>
    <t>Neighborhood paper ad</t>
  </si>
  <si>
    <t>Downtown magazine ad</t>
  </si>
  <si>
    <t>Choir journal ad</t>
  </si>
  <si>
    <t>Professional organization magazine ad</t>
  </si>
  <si>
    <t>Cady Industries</t>
  </si>
  <si>
    <t>Time Requirement (Days)</t>
  </si>
  <si>
    <t>Horsepower</t>
  </si>
  <si>
    <t>1000 HP</t>
  </si>
  <si>
    <t>5000 HP</t>
  </si>
  <si>
    <t>10000 HP</t>
  </si>
  <si>
    <t>15000 HP</t>
  </si>
  <si>
    <t>Shaft</t>
  </si>
  <si>
    <t xml:space="preserve"> Heat-Rolled</t>
  </si>
  <si>
    <t xml:space="preserve"> Oil-Quenched</t>
  </si>
  <si>
    <t xml:space="preserve"> Forged</t>
  </si>
  <si>
    <t>Spider Bar Material</t>
  </si>
  <si>
    <t>Copper Bar</t>
  </si>
  <si>
    <t xml:space="preserve">Aluminum Casting </t>
  </si>
  <si>
    <t>Rotor  Plates</t>
  </si>
  <si>
    <t>Laser-Cut</t>
  </si>
  <si>
    <t>Machine-Punched</t>
  </si>
  <si>
    <t>Bearings</t>
  </si>
  <si>
    <t xml:space="preserve">Sleeve </t>
  </si>
  <si>
    <t>Anti-Friction</t>
  </si>
  <si>
    <t>Oil Well</t>
  </si>
  <si>
    <t>Oil guard</t>
  </si>
  <si>
    <t>Tophat Design</t>
  </si>
  <si>
    <t xml:space="preserve">Box </t>
  </si>
  <si>
    <t xml:space="preserve">V-Box </t>
  </si>
  <si>
    <t>Torque Direction</t>
  </si>
  <si>
    <t>Vertical</t>
  </si>
  <si>
    <t>Horizontal</t>
  </si>
  <si>
    <t>Optional Base</t>
  </si>
  <si>
    <t>General  Appliance Corp</t>
  </si>
  <si>
    <t>Distribution Centers</t>
  </si>
  <si>
    <t>Baltimore</t>
  </si>
  <si>
    <t>Phoenix</t>
  </si>
  <si>
    <t>Marietta</t>
  </si>
  <si>
    <t>Tunningley Services</t>
  </si>
  <si>
    <t>Time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</si>
  <si>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</si>
  <si>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</si>
  <si>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</si>
  <si>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</si>
  <si>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</si>
  <si>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</si>
  <si>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</si>
  <si>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</si>
  <si>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</si>
  <si>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</si>
  <si>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</si>
  <si>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</si>
  <si>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From/To</t>
  </si>
  <si>
    <t>Middletown</t>
  </si>
  <si>
    <t>Florence, KY</t>
  </si>
  <si>
    <t>Lexington, KY</t>
  </si>
  <si>
    <t>Hamilton</t>
  </si>
  <si>
    <t>Beavercreek</t>
  </si>
  <si>
    <t>Greenville</t>
  </si>
  <si>
    <t>Springfield</t>
  </si>
  <si>
    <t>Frankfort, KY</t>
  </si>
  <si>
    <t>Dayton</t>
  </si>
  <si>
    <t>Piqua</t>
  </si>
  <si>
    <t>Hillsboro</t>
  </si>
  <si>
    <t>Columbus</t>
  </si>
  <si>
    <t>Danville, KY</t>
  </si>
  <si>
    <t>Brookville, IN</t>
  </si>
  <si>
    <t>Louisville, KY</t>
  </si>
  <si>
    <t>Tindall Gifts</t>
  </si>
  <si>
    <t>Customer</t>
  </si>
  <si>
    <t>Glasgow Machine Tool</t>
  </si>
  <si>
    <t>Unit</t>
  </si>
  <si>
    <t>Hours</t>
  </si>
  <si>
    <t>Hal Chase Investments</t>
  </si>
  <si>
    <t>Stock</t>
  </si>
  <si>
    <t>Bond</t>
  </si>
  <si>
    <t>SCIP</t>
  </si>
  <si>
    <t>Variance</t>
  </si>
  <si>
    <t>Covariance with stock</t>
  </si>
  <si>
    <t>Covariance with bond</t>
  </si>
  <si>
    <t>Tracy Ross Travel Distances</t>
  </si>
  <si>
    <t>To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</si>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</sst>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2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44" fontId="4" fillId="0" borderId="0" xfId="2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166" fontId="6" fillId="0" borderId="0" xfId="0" applyNumberFormat="1" applyFont="1"/>
    <xf numFmtId="164" fontId="6" fillId="0" borderId="0" xfId="0" applyNumberFormat="1" applyFont="1"/>
    <xf numFmtId="0" fontId="7" fillId="0" borderId="0" xfId="0" applyFont="1" applyFill="1" applyBorder="1"/>
    <xf numFmtId="0" fontId="7" fillId="0" borderId="0" xfId="0" applyFont="1"/>
    <xf numFmtId="0" fontId="4" fillId="0" borderId="0" xfId="0" applyFont="1"/>
    <xf numFmtId="0" fontId="7" fillId="0" borderId="9" xfId="0" applyFont="1" applyBorder="1" applyAlignment="1">
      <alignment horizontal="center" wrapText="1"/>
    </xf>
    <xf numFmtId="164" fontId="4" fillId="0" borderId="0" xfId="2" applyNumberFormat="1" applyFont="1" applyFill="1"/>
    <xf numFmtId="0" fontId="7" fillId="0" borderId="0" xfId="0" applyFont="1" applyFill="1" applyBorder="1" applyAlignment="1">
      <alignment horizontal="left"/>
    </xf>
    <xf numFmtId="164" fontId="4" fillId="0" borderId="0" xfId="0" applyNumberFormat="1" applyFont="1" applyFill="1" applyBorder="1"/>
    <xf numFmtId="2" fontId="4" fillId="0" borderId="0" xfId="0" applyNumberFormat="1" applyFont="1" applyFill="1" applyBorder="1"/>
    <xf numFmtId="164" fontId="7" fillId="0" borderId="0" xfId="0" applyNumberFormat="1" applyFont="1" applyFill="1" applyBorder="1"/>
    <xf numFmtId="2" fontId="7" fillId="0" borderId="0" xfId="0" applyNumberFormat="1" applyFont="1" applyFill="1" applyBorder="1"/>
    <xf numFmtId="0" fontId="4" fillId="0" borderId="0" xfId="0" applyFont="1" applyFill="1"/>
    <xf numFmtId="0" fontId="7" fillId="0" borderId="0" xfId="0" applyFont="1" applyAlignment="1">
      <alignment horizontal="center" wrapText="1"/>
    </xf>
    <xf numFmtId="0" fontId="7" fillId="0" borderId="9" xfId="0" applyFont="1" applyBorder="1"/>
    <xf numFmtId="0" fontId="4" fillId="0" borderId="9" xfId="0" applyFont="1" applyFill="1" applyBorder="1"/>
    <xf numFmtId="164" fontId="4" fillId="0" borderId="9" xfId="2" applyNumberFormat="1" applyFont="1" applyFill="1" applyBorder="1"/>
    <xf numFmtId="0" fontId="3" fillId="0" borderId="0" xfId="3" applyFont="1"/>
    <xf numFmtId="0" fontId="4" fillId="0" borderId="0" xfId="3" applyFont="1"/>
    <xf numFmtId="0" fontId="7" fillId="0" borderId="9" xfId="3" applyFont="1" applyBorder="1"/>
    <xf numFmtId="0" fontId="7" fillId="0" borderId="0" xfId="3" applyFont="1"/>
    <xf numFmtId="164" fontId="4" fillId="0" borderId="0" xfId="3" applyNumberFormat="1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4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right"/>
    </xf>
    <xf numFmtId="0" fontId="7" fillId="0" borderId="0" xfId="0" applyFont="1" applyFill="1"/>
    <xf numFmtId="0" fontId="7" fillId="0" borderId="0" xfId="0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top"/>
    </xf>
    <xf numFmtId="0" fontId="7" fillId="0" borderId="3" xfId="0" applyFont="1" applyFill="1" applyBorder="1"/>
    <xf numFmtId="165" fontId="4" fillId="0" borderId="3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center" vertical="top"/>
    </xf>
    <xf numFmtId="165" fontId="4" fillId="0" borderId="0" xfId="0" applyNumberFormat="1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7" fillId="0" borderId="7" xfId="0" applyFont="1" applyFill="1" applyBorder="1" applyAlignment="1">
      <alignment horizontal="center" vertical="top"/>
    </xf>
    <xf numFmtId="0" fontId="7" fillId="0" borderId="1" xfId="0" applyFont="1" applyFill="1" applyBorder="1"/>
    <xf numFmtId="165" fontId="4" fillId="0" borderId="1" xfId="0" applyNumberFormat="1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7" fillId="0" borderId="2" xfId="0" applyFont="1" applyFill="1" applyBorder="1" applyAlignment="1">
      <alignment horizontal="center"/>
    </xf>
    <xf numFmtId="165" fontId="4" fillId="0" borderId="3" xfId="0" applyNumberFormat="1" applyFont="1" applyFill="1" applyBorder="1"/>
    <xf numFmtId="0" fontId="4" fillId="0" borderId="4" xfId="0" applyFont="1" applyFill="1" applyBorder="1"/>
    <xf numFmtId="0" fontId="7" fillId="0" borderId="5" xfId="0" applyFont="1" applyFill="1" applyBorder="1" applyAlignment="1">
      <alignment horizontal="center"/>
    </xf>
    <xf numFmtId="165" fontId="4" fillId="0" borderId="0" xfId="0" applyNumberFormat="1" applyFont="1" applyFill="1" applyBorder="1"/>
    <xf numFmtId="0" fontId="4" fillId="0" borderId="6" xfId="0" applyFont="1" applyFill="1" applyBorder="1"/>
    <xf numFmtId="0" fontId="7" fillId="0" borderId="7" xfId="0" applyFont="1" applyFill="1" applyBorder="1" applyAlignment="1">
      <alignment horizontal="center"/>
    </xf>
    <xf numFmtId="165" fontId="4" fillId="0" borderId="1" xfId="0" applyNumberFormat="1" applyFont="1" applyFill="1" applyBorder="1"/>
    <xf numFmtId="0" fontId="4" fillId="0" borderId="8" xfId="0" applyFont="1" applyFill="1" applyBorder="1"/>
    <xf numFmtId="0" fontId="7" fillId="0" borderId="10" xfId="0" applyFont="1" applyFill="1" applyBorder="1" applyAlignment="1">
      <alignment horizontal="center"/>
    </xf>
    <xf numFmtId="0" fontId="4" fillId="0" borderId="11" xfId="0" applyFont="1" applyFill="1" applyBorder="1"/>
    <xf numFmtId="165" fontId="4" fillId="0" borderId="11" xfId="0" applyNumberFormat="1" applyFont="1" applyFill="1" applyBorder="1"/>
    <xf numFmtId="0" fontId="4" fillId="0" borderId="12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Fill="1" applyAlignment="1">
      <alignment horizontal="center"/>
    </xf>
    <xf numFmtId="0" fontId="7" fillId="0" borderId="9" xfId="0" applyFont="1" applyFill="1" applyBorder="1"/>
    <xf numFmtId="0" fontId="7" fillId="0" borderId="0" xfId="0" applyFont="1" applyFill="1" applyAlignment="1">
      <alignment horizontal="right"/>
    </xf>
    <xf numFmtId="0" fontId="7" fillId="0" borderId="8" xfId="0" applyFont="1" applyBorder="1"/>
    <xf numFmtId="0" fontId="7" fillId="0" borderId="1" xfId="0" applyFont="1" applyBorder="1"/>
    <xf numFmtId="0" fontId="7" fillId="0" borderId="6" xfId="0" applyFont="1" applyBorder="1"/>
    <xf numFmtId="6" fontId="4" fillId="0" borderId="0" xfId="0" applyNumberFormat="1" applyFont="1"/>
    <xf numFmtId="43" fontId="4" fillId="0" borderId="0" xfId="1" applyFont="1" applyFill="1"/>
    <xf numFmtId="0" fontId="8" fillId="0" borderId="0" xfId="0" applyFont="1"/>
    <xf numFmtId="164" fontId="4" fillId="0" borderId="1" xfId="2" applyNumberFormat="1" applyFont="1" applyFill="1" applyBorder="1"/>
    <xf numFmtId="164" fontId="4" fillId="0" borderId="8" xfId="2" applyNumberFormat="1" applyFont="1" applyFill="1" applyBorder="1"/>
    <xf numFmtId="0" fontId="7" fillId="0" borderId="2" xfId="0" applyFont="1" applyFill="1" applyBorder="1" applyAlignment="1">
      <alignment horizontal="right"/>
    </xf>
    <xf numFmtId="164" fontId="4" fillId="0" borderId="3" xfId="2" applyNumberFormat="1" applyFont="1" applyFill="1" applyBorder="1"/>
    <xf numFmtId="164" fontId="4" fillId="0" borderId="4" xfId="2" applyNumberFormat="1" applyFont="1" applyFill="1" applyBorder="1"/>
    <xf numFmtId="0" fontId="7" fillId="0" borderId="7" xfId="0" applyFont="1" applyFill="1" applyBorder="1" applyAlignment="1">
      <alignment horizontal="right"/>
    </xf>
    <xf numFmtId="0" fontId="7" fillId="0" borderId="9" xfId="0" applyFont="1" applyBorder="1" applyAlignment="1">
      <alignment horizontal="left" wrapText="1"/>
    </xf>
    <xf numFmtId="0" fontId="5" fillId="0" borderId="9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baseColWidth="10" defaultRowHeight="16" x14ac:dyDescent="0.2"/>
  <cols>
    <col min="1" max="1" width="13.1640625" style="16" customWidth="1"/>
    <col min="2" max="2" width="12.83203125" style="16" bestFit="1" customWidth="1"/>
    <col min="3" max="3" width="12.1640625" style="16" bestFit="1" customWidth="1"/>
    <col min="4" max="4" width="13.5" style="16" bestFit="1" customWidth="1"/>
    <col min="5" max="5" width="18" style="16" bestFit="1" customWidth="1"/>
    <col min="6" max="16384" width="10.83203125" style="16"/>
  </cols>
  <sheetData>
    <row r="1" spans="1:5" x14ac:dyDescent="0.2">
      <c r="A1" s="1" t="s">
        <v>36</v>
      </c>
      <c r="B1" s="2"/>
      <c r="C1" s="2"/>
      <c r="D1" s="2"/>
      <c r="E1" s="2"/>
    </row>
    <row r="2" spans="1:5" x14ac:dyDescent="0.2">
      <c r="A2" s="2"/>
      <c r="B2" s="2"/>
      <c r="C2" s="2"/>
      <c r="D2" s="2"/>
      <c r="E2" s="2"/>
    </row>
    <row r="3" spans="1:5" x14ac:dyDescent="0.2">
      <c r="A3" s="2"/>
      <c r="B3" s="86" t="s">
        <v>9</v>
      </c>
      <c r="C3" s="86"/>
      <c r="D3" s="86"/>
      <c r="E3" s="2"/>
    </row>
    <row r="4" spans="1:5" x14ac:dyDescent="0.2">
      <c r="A4" s="1" t="s">
        <v>37</v>
      </c>
      <c r="B4" s="3" t="s">
        <v>38</v>
      </c>
      <c r="C4" s="3" t="s">
        <v>39</v>
      </c>
      <c r="D4" s="3" t="s">
        <v>40</v>
      </c>
      <c r="E4" s="1" t="s">
        <v>41</v>
      </c>
    </row>
    <row r="5" spans="1:5" x14ac:dyDescent="0.2">
      <c r="A5" s="4" t="s">
        <v>42</v>
      </c>
      <c r="B5" s="5">
        <v>0.5</v>
      </c>
      <c r="C5" s="5">
        <v>2</v>
      </c>
      <c r="D5" s="6">
        <v>0.4</v>
      </c>
      <c r="E5" s="5">
        <v>50</v>
      </c>
    </row>
    <row r="6" spans="1:5" x14ac:dyDescent="0.2">
      <c r="A6" s="4" t="s">
        <v>43</v>
      </c>
      <c r="B6" s="5">
        <v>0.75</v>
      </c>
      <c r="C6" s="5">
        <v>2</v>
      </c>
      <c r="D6" s="5">
        <v>3</v>
      </c>
      <c r="E6" s="5">
        <v>50</v>
      </c>
    </row>
    <row r="7" spans="1:5" x14ac:dyDescent="0.2">
      <c r="A7" s="4" t="s">
        <v>44</v>
      </c>
      <c r="B7" s="5">
        <v>1</v>
      </c>
      <c r="C7" s="5">
        <v>1</v>
      </c>
      <c r="D7" s="5">
        <v>1</v>
      </c>
      <c r="E7" s="5">
        <v>50</v>
      </c>
    </row>
    <row r="8" spans="1:5" x14ac:dyDescent="0.2">
      <c r="A8" s="4" t="s">
        <v>0</v>
      </c>
      <c r="B8" s="7">
        <v>40</v>
      </c>
      <c r="C8" s="7">
        <v>100</v>
      </c>
      <c r="D8" s="7">
        <v>90</v>
      </c>
      <c r="E8" s="5"/>
    </row>
    <row r="9" spans="1:5" x14ac:dyDescent="0.2">
      <c r="A9" s="2"/>
      <c r="B9" s="8"/>
      <c r="C9" s="8"/>
    </row>
    <row r="10" spans="1:5" x14ac:dyDescent="0.2">
      <c r="D10" s="4" t="s">
        <v>45</v>
      </c>
      <c r="E10" s="5">
        <v>120</v>
      </c>
    </row>
  </sheetData>
  <mergeCells count="1">
    <mergeCell ref="B3:D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baseColWidth="10" defaultColWidth="11" defaultRowHeight="16" x14ac:dyDescent="0.2"/>
  <cols>
    <col min="1" max="1" width="11.83203125" style="16" bestFit="1" customWidth="1"/>
    <col min="2" max="2" width="41.5" style="16" bestFit="1" customWidth="1"/>
    <col min="3" max="3" width="13.1640625" style="16" bestFit="1" customWidth="1"/>
    <col min="4" max="4" width="9" style="16" bestFit="1" customWidth="1"/>
    <col min="5" max="5" width="5.83203125" style="16" bestFit="1" customWidth="1"/>
    <col min="6" max="6" width="6.83203125" style="16" bestFit="1" customWidth="1"/>
    <col min="7" max="7" width="6" style="16" bestFit="1" customWidth="1"/>
    <col min="8" max="8" width="8.5" style="16" bestFit="1" customWidth="1"/>
    <col min="9" max="16384" width="11" style="16"/>
  </cols>
  <sheetData>
    <row r="1" spans="1:8" x14ac:dyDescent="0.2">
      <c r="A1" s="15" t="s">
        <v>117</v>
      </c>
    </row>
    <row r="2" spans="1:8" x14ac:dyDescent="0.2">
      <c r="B2" s="36"/>
    </row>
    <row r="3" spans="1:8" ht="17" thickBot="1" x14ac:dyDescent="0.25">
      <c r="A3" s="37"/>
      <c r="B3" s="38" t="s">
        <v>54</v>
      </c>
      <c r="C3" s="26" t="s">
        <v>118</v>
      </c>
      <c r="D3" s="26" t="s">
        <v>119</v>
      </c>
      <c r="E3" s="26" t="s">
        <v>120</v>
      </c>
      <c r="F3" s="26" t="s">
        <v>121</v>
      </c>
      <c r="G3" s="26" t="s">
        <v>122</v>
      </c>
      <c r="H3" s="26" t="s">
        <v>123</v>
      </c>
    </row>
    <row r="4" spans="1:8" ht="17" thickTop="1" x14ac:dyDescent="0.2">
      <c r="A4" s="15">
        <v>1</v>
      </c>
      <c r="B4" s="36" t="s">
        <v>124</v>
      </c>
      <c r="C4" s="18">
        <v>4.6900000000000004</v>
      </c>
      <c r="D4" s="24">
        <v>530</v>
      </c>
      <c r="E4" s="24">
        <v>14</v>
      </c>
      <c r="F4" s="24">
        <v>73</v>
      </c>
      <c r="G4" s="24">
        <v>4</v>
      </c>
      <c r="H4" s="24">
        <v>28</v>
      </c>
    </row>
    <row r="5" spans="1:8" x14ac:dyDescent="0.2">
      <c r="A5" s="15">
        <v>2</v>
      </c>
      <c r="B5" s="36" t="s">
        <v>125</v>
      </c>
      <c r="C5" s="18">
        <v>3.39</v>
      </c>
      <c r="D5" s="24">
        <v>260</v>
      </c>
      <c r="E5" s="24">
        <v>16</v>
      </c>
      <c r="F5" s="24">
        <v>23</v>
      </c>
      <c r="G5" s="24">
        <v>1</v>
      </c>
      <c r="H5" s="24">
        <v>6</v>
      </c>
    </row>
    <row r="6" spans="1:8" x14ac:dyDescent="0.2">
      <c r="A6" s="15">
        <v>3</v>
      </c>
      <c r="B6" s="36" t="s">
        <v>126</v>
      </c>
      <c r="C6" s="18">
        <v>6.39</v>
      </c>
      <c r="D6" s="24">
        <v>750</v>
      </c>
      <c r="E6" s="24">
        <v>28</v>
      </c>
      <c r="F6" s="24">
        <v>83</v>
      </c>
      <c r="G6" s="24">
        <v>10</v>
      </c>
      <c r="H6" s="24">
        <v>44</v>
      </c>
    </row>
    <row r="7" spans="1:8" x14ac:dyDescent="0.2">
      <c r="A7" s="15">
        <v>4</v>
      </c>
      <c r="B7" s="36" t="s">
        <v>127</v>
      </c>
      <c r="C7" s="18">
        <v>5.99</v>
      </c>
      <c r="D7" s="24">
        <v>770</v>
      </c>
      <c r="E7" s="24">
        <v>28</v>
      </c>
      <c r="F7" s="24">
        <v>84</v>
      </c>
      <c r="G7" s="24">
        <v>5</v>
      </c>
      <c r="H7" s="24">
        <v>47</v>
      </c>
    </row>
    <row r="8" spans="1:8" x14ac:dyDescent="0.2">
      <c r="A8" s="15">
        <v>5</v>
      </c>
      <c r="B8" s="36" t="s">
        <v>128</v>
      </c>
      <c r="C8" s="18">
        <v>3.69</v>
      </c>
      <c r="D8" s="24">
        <v>220</v>
      </c>
      <c r="E8" s="24">
        <v>8</v>
      </c>
      <c r="F8" s="24">
        <v>29</v>
      </c>
      <c r="G8" s="24">
        <v>15</v>
      </c>
      <c r="H8" s="24">
        <v>21</v>
      </c>
    </row>
    <row r="9" spans="1:8" x14ac:dyDescent="0.2">
      <c r="A9" s="15">
        <v>6</v>
      </c>
      <c r="B9" s="36" t="s">
        <v>129</v>
      </c>
      <c r="C9" s="18">
        <v>3.69</v>
      </c>
      <c r="D9" s="24">
        <v>250</v>
      </c>
      <c r="E9" s="24">
        <v>10</v>
      </c>
      <c r="F9" s="24">
        <v>26</v>
      </c>
      <c r="G9" s="24">
        <v>15</v>
      </c>
      <c r="H9" s="24">
        <v>26</v>
      </c>
    </row>
    <row r="10" spans="1:8" x14ac:dyDescent="0.2">
      <c r="A10" s="15">
        <v>7</v>
      </c>
      <c r="B10" s="36" t="s">
        <v>130</v>
      </c>
      <c r="C10" s="18">
        <v>0.75</v>
      </c>
      <c r="D10" s="24">
        <v>110</v>
      </c>
      <c r="E10" s="24">
        <v>2</v>
      </c>
      <c r="F10" s="24">
        <v>19</v>
      </c>
      <c r="G10" s="24">
        <v>0</v>
      </c>
      <c r="H10" s="24">
        <v>5</v>
      </c>
    </row>
    <row r="11" spans="1:8" x14ac:dyDescent="0.2">
      <c r="A11" s="15">
        <v>8</v>
      </c>
      <c r="B11" s="36" t="s">
        <v>131</v>
      </c>
      <c r="C11" s="18">
        <v>0.4</v>
      </c>
      <c r="D11" s="24">
        <v>270</v>
      </c>
      <c r="E11" s="24">
        <v>1</v>
      </c>
      <c r="F11" s="24">
        <v>58</v>
      </c>
      <c r="G11" s="24">
        <v>8</v>
      </c>
      <c r="H11" s="24">
        <v>12</v>
      </c>
    </row>
    <row r="12" spans="1:8" x14ac:dyDescent="0.2">
      <c r="A12" s="15">
        <v>9</v>
      </c>
      <c r="B12" s="36" t="s">
        <v>132</v>
      </c>
      <c r="C12" s="18">
        <v>0.43</v>
      </c>
      <c r="D12" s="24">
        <v>110</v>
      </c>
      <c r="E12" s="24">
        <v>2</v>
      </c>
      <c r="F12" s="24">
        <v>22</v>
      </c>
      <c r="G12" s="24">
        <v>0</v>
      </c>
      <c r="H12" s="24">
        <v>1</v>
      </c>
    </row>
    <row r="13" spans="1:8" x14ac:dyDescent="0.2">
      <c r="A13" s="15">
        <v>10</v>
      </c>
      <c r="B13" s="36" t="s">
        <v>133</v>
      </c>
      <c r="C13" s="18">
        <v>0.5</v>
      </c>
      <c r="D13" s="24">
        <v>25</v>
      </c>
      <c r="E13" s="24">
        <v>0.3</v>
      </c>
      <c r="F13" s="24">
        <v>4.5999999999999996</v>
      </c>
      <c r="G13" s="24">
        <v>2.6</v>
      </c>
      <c r="H13" s="24">
        <v>2.6</v>
      </c>
    </row>
    <row r="14" spans="1:8" x14ac:dyDescent="0.2">
      <c r="A14" s="15">
        <v>11</v>
      </c>
      <c r="B14" s="36" t="s">
        <v>134</v>
      </c>
      <c r="C14" s="18">
        <v>0.5</v>
      </c>
      <c r="D14" s="24">
        <v>55</v>
      </c>
      <c r="E14" s="24">
        <v>0.25</v>
      </c>
      <c r="F14" s="24">
        <v>13</v>
      </c>
      <c r="G14" s="24">
        <v>3.8</v>
      </c>
      <c r="H14" s="24">
        <v>1.3</v>
      </c>
    </row>
    <row r="15" spans="1:8" ht="17" thickBot="1" x14ac:dyDescent="0.25">
      <c r="A15" s="26">
        <v>12</v>
      </c>
      <c r="B15" s="39" t="s">
        <v>135</v>
      </c>
      <c r="C15" s="28">
        <v>1.29</v>
      </c>
      <c r="D15" s="27">
        <v>120</v>
      </c>
      <c r="E15" s="27">
        <v>4</v>
      </c>
      <c r="F15" s="27">
        <v>5</v>
      </c>
      <c r="G15" s="27">
        <v>0</v>
      </c>
      <c r="H15" s="27">
        <v>17</v>
      </c>
    </row>
    <row r="16" spans="1:8" ht="17" thickTop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baseColWidth="10" defaultRowHeight="14" x14ac:dyDescent="0.15"/>
  <cols>
    <col min="1" max="1" width="12.1640625" style="77" bestFit="1" customWidth="1"/>
    <col min="2" max="2" width="38.1640625" style="77" bestFit="1" customWidth="1"/>
    <col min="3" max="3" width="8.33203125" style="77" bestFit="1" customWidth="1"/>
    <col min="4" max="4" width="15.83203125" style="77" bestFit="1" customWidth="1"/>
    <col min="5" max="5" width="18.5" style="77" bestFit="1" customWidth="1"/>
    <col min="6" max="6" width="5.83203125" style="77" bestFit="1" customWidth="1"/>
    <col min="7" max="16384" width="10.83203125" style="77"/>
  </cols>
  <sheetData>
    <row r="1" spans="1:6" ht="16" x14ac:dyDescent="0.2">
      <c r="A1" s="15" t="s">
        <v>136</v>
      </c>
      <c r="B1" s="34"/>
      <c r="C1" s="16"/>
      <c r="D1" s="16"/>
      <c r="E1" s="16"/>
      <c r="F1" s="16"/>
    </row>
    <row r="2" spans="1:6" ht="16" x14ac:dyDescent="0.2">
      <c r="A2" s="16"/>
      <c r="B2" s="34"/>
      <c r="C2" s="16"/>
      <c r="D2" s="16"/>
      <c r="E2" s="16"/>
      <c r="F2" s="16"/>
    </row>
    <row r="3" spans="1:6" ht="17" thickBot="1" x14ac:dyDescent="0.25">
      <c r="A3" s="17"/>
      <c r="B3" s="17" t="s">
        <v>137</v>
      </c>
      <c r="C3" s="17" t="s">
        <v>34</v>
      </c>
      <c r="D3" s="17" t="s">
        <v>138</v>
      </c>
      <c r="E3" s="17" t="s">
        <v>139</v>
      </c>
      <c r="F3" s="17" t="s">
        <v>140</v>
      </c>
    </row>
    <row r="4" spans="1:6" ht="17" thickTop="1" x14ac:dyDescent="0.2">
      <c r="A4" s="15">
        <v>1</v>
      </c>
      <c r="B4" s="36" t="s">
        <v>141</v>
      </c>
      <c r="C4" s="18">
        <v>80</v>
      </c>
      <c r="D4" s="24">
        <v>110</v>
      </c>
      <c r="E4" s="24">
        <v>40</v>
      </c>
      <c r="F4" s="24">
        <v>30</v>
      </c>
    </row>
    <row r="5" spans="1:6" ht="16" x14ac:dyDescent="0.2">
      <c r="A5" s="15">
        <v>2</v>
      </c>
      <c r="B5" s="36" t="s">
        <v>142</v>
      </c>
      <c r="C5" s="18">
        <v>65</v>
      </c>
      <c r="D5" s="24">
        <v>55</v>
      </c>
      <c r="E5" s="24">
        <v>20</v>
      </c>
      <c r="F5" s="24">
        <v>30</v>
      </c>
    </row>
    <row r="6" spans="1:6" ht="16" x14ac:dyDescent="0.2">
      <c r="A6" s="15">
        <v>3</v>
      </c>
      <c r="B6" s="36" t="s">
        <v>143</v>
      </c>
      <c r="C6" s="18">
        <v>250</v>
      </c>
      <c r="D6" s="24">
        <v>80</v>
      </c>
      <c r="E6" s="24">
        <v>5</v>
      </c>
      <c r="F6" s="24">
        <v>24</v>
      </c>
    </row>
    <row r="7" spans="1:6" ht="16" x14ac:dyDescent="0.2">
      <c r="A7" s="15">
        <v>4</v>
      </c>
      <c r="B7" s="36" t="s">
        <v>144</v>
      </c>
      <c r="C7" s="18">
        <v>225</v>
      </c>
      <c r="D7" s="24">
        <v>65</v>
      </c>
      <c r="E7" s="24">
        <v>8</v>
      </c>
      <c r="F7" s="24">
        <v>24</v>
      </c>
    </row>
    <row r="8" spans="1:6" ht="16" x14ac:dyDescent="0.2">
      <c r="A8" s="15">
        <v>5</v>
      </c>
      <c r="B8" s="36" t="s">
        <v>145</v>
      </c>
      <c r="C8" s="18">
        <v>500</v>
      </c>
      <c r="D8" s="24">
        <v>400</v>
      </c>
      <c r="E8" s="24">
        <v>70</v>
      </c>
      <c r="F8" s="24">
        <v>10</v>
      </c>
    </row>
    <row r="9" spans="1:6" ht="16" x14ac:dyDescent="0.2">
      <c r="A9" s="15">
        <v>6</v>
      </c>
      <c r="B9" s="36" t="s">
        <v>146</v>
      </c>
      <c r="C9" s="18">
        <v>300</v>
      </c>
      <c r="D9" s="24">
        <v>220</v>
      </c>
      <c r="E9" s="24">
        <v>40</v>
      </c>
      <c r="F9" s="24">
        <v>10</v>
      </c>
    </row>
    <row r="10" spans="1:6" ht="16" x14ac:dyDescent="0.2">
      <c r="A10" s="15">
        <v>7</v>
      </c>
      <c r="B10" s="36" t="s">
        <v>147</v>
      </c>
      <c r="C10" s="18">
        <v>55</v>
      </c>
      <c r="D10" s="24">
        <v>35</v>
      </c>
      <c r="E10" s="24">
        <v>0</v>
      </c>
      <c r="F10" s="24">
        <v>15</v>
      </c>
    </row>
    <row r="11" spans="1:6" ht="16" x14ac:dyDescent="0.2">
      <c r="A11" s="15">
        <v>8</v>
      </c>
      <c r="B11" s="36" t="s">
        <v>148</v>
      </c>
      <c r="C11" s="18">
        <v>350</v>
      </c>
      <c r="D11" s="24">
        <v>10</v>
      </c>
      <c r="E11" s="24">
        <v>75</v>
      </c>
      <c r="F11" s="24">
        <v>12</v>
      </c>
    </row>
    <row r="12" spans="1:6" ht="17" thickBot="1" x14ac:dyDescent="0.25">
      <c r="A12" s="26">
        <v>9</v>
      </c>
      <c r="B12" s="39" t="s">
        <v>149</v>
      </c>
      <c r="C12" s="28">
        <v>300</v>
      </c>
      <c r="D12" s="27">
        <v>20</v>
      </c>
      <c r="E12" s="27">
        <v>65</v>
      </c>
      <c r="F12" s="27">
        <v>12</v>
      </c>
    </row>
    <row r="13" spans="1:6" ht="15" thickTop="1" x14ac:dyDescent="0.1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2" width="19.33203125" style="16" bestFit="1" customWidth="1"/>
    <col min="3" max="3" width="9.5" style="16" bestFit="1" customWidth="1"/>
    <col min="4" max="4" width="25.1640625" style="16" bestFit="1" customWidth="1"/>
    <col min="5" max="16384" width="11" style="16"/>
  </cols>
  <sheetData>
    <row r="1" spans="1:4" x14ac:dyDescent="0.2">
      <c r="A1" s="40" t="s">
        <v>150</v>
      </c>
      <c r="B1" s="24"/>
      <c r="C1" s="24"/>
      <c r="D1" s="24"/>
    </row>
    <row r="2" spans="1:4" x14ac:dyDescent="0.2">
      <c r="A2" s="2"/>
      <c r="B2" s="2"/>
      <c r="C2" s="41" t="s">
        <v>7</v>
      </c>
      <c r="D2" s="41" t="s">
        <v>151</v>
      </c>
    </row>
    <row r="3" spans="1:4" x14ac:dyDescent="0.2">
      <c r="A3" s="42" t="s">
        <v>152</v>
      </c>
      <c r="B3" s="43" t="s">
        <v>153</v>
      </c>
      <c r="C3" s="44">
        <v>155000</v>
      </c>
      <c r="D3" s="45">
        <v>32</v>
      </c>
    </row>
    <row r="4" spans="1:4" x14ac:dyDescent="0.2">
      <c r="A4" s="46"/>
      <c r="B4" s="14" t="s">
        <v>154</v>
      </c>
      <c r="C4" s="47">
        <v>165000</v>
      </c>
      <c r="D4" s="48">
        <v>36</v>
      </c>
    </row>
    <row r="5" spans="1:4" x14ac:dyDescent="0.2">
      <c r="A5" s="46"/>
      <c r="B5" s="14" t="s">
        <v>155</v>
      </c>
      <c r="C5" s="47">
        <v>180000</v>
      </c>
      <c r="D5" s="48">
        <v>42</v>
      </c>
    </row>
    <row r="6" spans="1:4" x14ac:dyDescent="0.2">
      <c r="A6" s="49"/>
      <c r="B6" s="50" t="s">
        <v>156</v>
      </c>
      <c r="C6" s="51">
        <v>205000</v>
      </c>
      <c r="D6" s="52">
        <v>50</v>
      </c>
    </row>
    <row r="7" spans="1:4" x14ac:dyDescent="0.2">
      <c r="A7" s="53" t="s">
        <v>157</v>
      </c>
      <c r="B7" s="43" t="s">
        <v>158</v>
      </c>
      <c r="C7" s="54">
        <v>10000</v>
      </c>
      <c r="D7" s="55">
        <v>10</v>
      </c>
    </row>
    <row r="8" spans="1:4" x14ac:dyDescent="0.2">
      <c r="A8" s="56"/>
      <c r="B8" s="14" t="s">
        <v>159</v>
      </c>
      <c r="C8" s="57">
        <v>5000</v>
      </c>
      <c r="D8" s="58">
        <v>16</v>
      </c>
    </row>
    <row r="9" spans="1:4" x14ac:dyDescent="0.2">
      <c r="A9" s="59"/>
      <c r="B9" s="50" t="s">
        <v>160</v>
      </c>
      <c r="C9" s="60">
        <v>15000</v>
      </c>
      <c r="D9" s="61">
        <v>8</v>
      </c>
    </row>
    <row r="10" spans="1:4" x14ac:dyDescent="0.2">
      <c r="A10" s="53" t="s">
        <v>161</v>
      </c>
      <c r="B10" s="43" t="s">
        <v>162</v>
      </c>
      <c r="C10" s="54">
        <v>10000</v>
      </c>
      <c r="D10" s="55">
        <v>4</v>
      </c>
    </row>
    <row r="11" spans="1:4" x14ac:dyDescent="0.2">
      <c r="A11" s="59"/>
      <c r="B11" s="50" t="s">
        <v>163</v>
      </c>
      <c r="C11" s="60">
        <v>2500</v>
      </c>
      <c r="D11" s="61">
        <v>8</v>
      </c>
    </row>
    <row r="12" spans="1:4" x14ac:dyDescent="0.2">
      <c r="A12" s="53" t="s">
        <v>164</v>
      </c>
      <c r="B12" s="43" t="s">
        <v>165</v>
      </c>
      <c r="C12" s="54">
        <v>12500</v>
      </c>
      <c r="D12" s="55">
        <v>5</v>
      </c>
    </row>
    <row r="13" spans="1:4" x14ac:dyDescent="0.2">
      <c r="A13" s="59"/>
      <c r="B13" s="50" t="s">
        <v>166</v>
      </c>
      <c r="C13" s="60">
        <v>7500</v>
      </c>
      <c r="D13" s="61">
        <v>12</v>
      </c>
    </row>
    <row r="14" spans="1:4" x14ac:dyDescent="0.2">
      <c r="A14" s="53" t="s">
        <v>167</v>
      </c>
      <c r="B14" s="43" t="s">
        <v>168</v>
      </c>
      <c r="C14" s="54">
        <v>5000</v>
      </c>
      <c r="D14" s="55">
        <v>4</v>
      </c>
    </row>
    <row r="15" spans="1:4" x14ac:dyDescent="0.2">
      <c r="A15" s="56"/>
      <c r="B15" s="14" t="s">
        <v>169</v>
      </c>
      <c r="C15" s="57">
        <v>5000</v>
      </c>
      <c r="D15" s="58">
        <v>4</v>
      </c>
    </row>
    <row r="16" spans="1:4" x14ac:dyDescent="0.2">
      <c r="A16" s="56"/>
      <c r="B16" s="14" t="s">
        <v>170</v>
      </c>
      <c r="C16" s="57">
        <v>3000</v>
      </c>
      <c r="D16" s="58">
        <v>2</v>
      </c>
    </row>
    <row r="17" spans="1:4" x14ac:dyDescent="0.2">
      <c r="A17" s="59"/>
      <c r="B17" s="50" t="s">
        <v>171</v>
      </c>
      <c r="C17" s="60">
        <v>5000</v>
      </c>
      <c r="D17" s="61">
        <v>4</v>
      </c>
    </row>
    <row r="18" spans="1:4" x14ac:dyDescent="0.2">
      <c r="A18" s="53" t="s">
        <v>172</v>
      </c>
      <c r="B18" s="43" t="s">
        <v>173</v>
      </c>
      <c r="C18" s="54">
        <v>5000</v>
      </c>
      <c r="D18" s="55">
        <v>15</v>
      </c>
    </row>
    <row r="19" spans="1:4" x14ac:dyDescent="0.2">
      <c r="A19" s="59"/>
      <c r="B19" s="50" t="s">
        <v>174</v>
      </c>
      <c r="C19" s="60">
        <v>20000</v>
      </c>
      <c r="D19" s="61">
        <v>15</v>
      </c>
    </row>
    <row r="20" spans="1:4" x14ac:dyDescent="0.2">
      <c r="A20" s="53" t="s">
        <v>175</v>
      </c>
      <c r="B20" s="43" t="s">
        <v>176</v>
      </c>
      <c r="C20" s="54">
        <v>35000</v>
      </c>
      <c r="D20" s="55">
        <v>10</v>
      </c>
    </row>
    <row r="21" spans="1:4" x14ac:dyDescent="0.2">
      <c r="A21" s="59"/>
      <c r="B21" s="50" t="s">
        <v>177</v>
      </c>
      <c r="C21" s="60">
        <v>40000</v>
      </c>
      <c r="D21" s="61">
        <v>6</v>
      </c>
    </row>
    <row r="22" spans="1:4" x14ac:dyDescent="0.2">
      <c r="A22" s="62" t="s">
        <v>178</v>
      </c>
      <c r="B22" s="63"/>
      <c r="C22" s="64">
        <v>75000</v>
      </c>
      <c r="D22" s="6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RowHeight="16" x14ac:dyDescent="0.2"/>
  <cols>
    <col min="1" max="1" width="10.83203125" style="16"/>
    <col min="2" max="2" width="12.6640625" style="16" bestFit="1" customWidth="1"/>
    <col min="3" max="16384" width="10.83203125" style="16"/>
  </cols>
  <sheetData>
    <row r="1" spans="1:7" x14ac:dyDescent="0.2">
      <c r="A1" s="15" t="s">
        <v>179</v>
      </c>
    </row>
    <row r="3" spans="1:7" x14ac:dyDescent="0.2">
      <c r="A3" s="14"/>
      <c r="B3" s="41"/>
      <c r="C3" s="87" t="s">
        <v>180</v>
      </c>
      <c r="D3" s="87"/>
      <c r="E3" s="87"/>
      <c r="F3" s="87"/>
      <c r="G3" s="2"/>
    </row>
    <row r="4" spans="1:7" x14ac:dyDescent="0.2">
      <c r="A4" s="66"/>
      <c r="B4" s="66" t="s">
        <v>4</v>
      </c>
      <c r="C4" s="66" t="s">
        <v>23</v>
      </c>
      <c r="D4" s="66" t="s">
        <v>181</v>
      </c>
      <c r="E4" s="66" t="s">
        <v>29</v>
      </c>
      <c r="F4" s="66" t="s">
        <v>182</v>
      </c>
      <c r="G4" s="66" t="s">
        <v>5</v>
      </c>
    </row>
    <row r="5" spans="1:7" x14ac:dyDescent="0.2">
      <c r="A5" s="14"/>
      <c r="B5" s="80" t="s">
        <v>183</v>
      </c>
      <c r="C5" s="81">
        <v>12.6</v>
      </c>
      <c r="D5" s="81">
        <v>14.35</v>
      </c>
      <c r="E5" s="81">
        <v>11.52</v>
      </c>
      <c r="F5" s="82">
        <v>17.579999999999998</v>
      </c>
      <c r="G5" s="2">
        <v>1500</v>
      </c>
    </row>
    <row r="6" spans="1:7" x14ac:dyDescent="0.2">
      <c r="A6" s="14"/>
      <c r="B6" s="83" t="s">
        <v>24</v>
      </c>
      <c r="C6" s="78">
        <v>9.75</v>
      </c>
      <c r="D6" s="78">
        <v>16.260000000000002</v>
      </c>
      <c r="E6" s="78">
        <v>8.11</v>
      </c>
      <c r="F6" s="79">
        <v>17.920000000000002</v>
      </c>
      <c r="G6" s="2">
        <v>800</v>
      </c>
    </row>
    <row r="7" spans="1:7" x14ac:dyDescent="0.2">
      <c r="A7" s="14"/>
      <c r="B7" s="41" t="s">
        <v>17</v>
      </c>
      <c r="C7" s="2">
        <v>150</v>
      </c>
      <c r="D7" s="2">
        <v>350</v>
      </c>
      <c r="E7" s="2">
        <v>500</v>
      </c>
      <c r="F7" s="2">
        <v>1000</v>
      </c>
      <c r="G7" s="2"/>
    </row>
  </sheetData>
  <mergeCells count="1">
    <mergeCell ref="C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baseColWidth="10" defaultRowHeight="14" x14ac:dyDescent="0.15"/>
  <cols>
    <col min="1" max="1" width="22.5" style="77" bestFit="1" customWidth="1"/>
    <col min="2" max="2" width="7.6640625" style="77" bestFit="1" customWidth="1"/>
    <col min="3" max="3" width="14.83203125" style="77" bestFit="1" customWidth="1"/>
    <col min="4" max="4" width="11" style="77" bestFit="1" customWidth="1"/>
    <col min="5" max="5" width="8.1640625" style="77" bestFit="1" customWidth="1"/>
    <col min="6" max="6" width="7.83203125" style="77" bestFit="1" customWidth="1"/>
    <col min="7" max="7" width="9.83203125" style="77" bestFit="1" customWidth="1"/>
    <col min="8" max="8" width="12.6640625" style="77" bestFit="1" customWidth="1"/>
    <col min="9" max="9" width="12" style="77" bestFit="1" customWidth="1"/>
    <col min="10" max="10" width="12.83203125" style="77" bestFit="1" customWidth="1"/>
    <col min="11" max="11" width="8.83203125" style="77" bestFit="1" customWidth="1"/>
    <col min="12" max="12" width="10.5" style="77" bestFit="1" customWidth="1"/>
    <col min="13" max="13" width="12.83203125" style="77" bestFit="1" customWidth="1"/>
    <col min="14" max="16384" width="10.83203125" style="77"/>
  </cols>
  <sheetData>
    <row r="1" spans="1:13" ht="16" x14ac:dyDescent="0.2">
      <c r="A1" s="67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6" x14ac:dyDescent="0.2">
      <c r="A2" s="34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ht="17" thickBot="1" x14ac:dyDescent="0.25">
      <c r="A3" s="39" t="s">
        <v>35</v>
      </c>
      <c r="B3" s="26" t="s">
        <v>20</v>
      </c>
      <c r="C3" s="26" t="s">
        <v>19</v>
      </c>
      <c r="D3" s="26" t="s">
        <v>15</v>
      </c>
      <c r="E3" s="26" t="s">
        <v>16</v>
      </c>
      <c r="F3" s="26" t="s">
        <v>10</v>
      </c>
      <c r="G3" s="26" t="s">
        <v>18</v>
      </c>
      <c r="H3" s="26" t="s">
        <v>24</v>
      </c>
      <c r="I3" s="26" t="s">
        <v>25</v>
      </c>
      <c r="J3" s="26" t="s">
        <v>26</v>
      </c>
      <c r="K3" s="26" t="s">
        <v>27</v>
      </c>
      <c r="L3" s="26" t="s">
        <v>23</v>
      </c>
      <c r="M3" s="26" t="s">
        <v>28</v>
      </c>
    </row>
    <row r="4" spans="1:13" ht="17" thickTop="1" x14ac:dyDescent="0.2">
      <c r="A4" s="36" t="s">
        <v>12</v>
      </c>
      <c r="B4" s="18">
        <v>2.15</v>
      </c>
      <c r="C4" s="18">
        <v>2.1</v>
      </c>
      <c r="D4" s="18">
        <v>1.75</v>
      </c>
      <c r="E4" s="18">
        <v>1.5</v>
      </c>
      <c r="F4" s="18">
        <v>1.2</v>
      </c>
      <c r="G4" s="18">
        <v>0.65</v>
      </c>
      <c r="H4" s="18">
        <v>0.9</v>
      </c>
      <c r="I4" s="18">
        <v>0.8</v>
      </c>
      <c r="J4" s="18">
        <v>0.35</v>
      </c>
      <c r="K4" s="18">
        <v>0.15</v>
      </c>
      <c r="L4" s="18">
        <v>0.6</v>
      </c>
      <c r="M4" s="18">
        <v>0.5</v>
      </c>
    </row>
    <row r="5" spans="1:13" ht="16" x14ac:dyDescent="0.2">
      <c r="A5" s="36" t="s">
        <v>21</v>
      </c>
      <c r="B5" s="18">
        <v>1.95</v>
      </c>
      <c r="C5" s="18">
        <v>2</v>
      </c>
      <c r="D5" s="18">
        <v>1.7</v>
      </c>
      <c r="E5" s="18">
        <v>1.53</v>
      </c>
      <c r="F5" s="18">
        <v>1.1000000000000001</v>
      </c>
      <c r="G5" s="18">
        <v>0.55000000000000004</v>
      </c>
      <c r="H5" s="18">
        <v>0.6</v>
      </c>
      <c r="I5" s="18">
        <v>1.05</v>
      </c>
      <c r="J5" s="18">
        <v>0.6</v>
      </c>
      <c r="K5" s="18">
        <v>0.5</v>
      </c>
      <c r="L5" s="18">
        <v>0.25</v>
      </c>
      <c r="M5" s="18">
        <v>0.3</v>
      </c>
    </row>
    <row r="6" spans="1:13" ht="16" x14ac:dyDescent="0.2">
      <c r="A6" s="36" t="s">
        <v>22</v>
      </c>
      <c r="B6" s="18">
        <v>1.7</v>
      </c>
      <c r="C6" s="18">
        <v>1.85</v>
      </c>
      <c r="D6" s="18">
        <v>1.5</v>
      </c>
      <c r="E6" s="18">
        <v>1.41</v>
      </c>
      <c r="F6" s="18">
        <v>0.95</v>
      </c>
      <c r="G6" s="18">
        <v>0.4</v>
      </c>
      <c r="H6" s="18">
        <v>0.4</v>
      </c>
      <c r="I6" s="18">
        <v>0.95</v>
      </c>
      <c r="J6" s="18">
        <v>0.7</v>
      </c>
      <c r="K6" s="18">
        <v>0.7</v>
      </c>
      <c r="L6" s="18">
        <v>0.35</v>
      </c>
      <c r="M6" s="18">
        <v>0.4</v>
      </c>
    </row>
    <row r="7" spans="1:13" ht="17" thickBot="1" x14ac:dyDescent="0.25">
      <c r="A7" s="39" t="s">
        <v>14</v>
      </c>
      <c r="B7" s="28">
        <v>0.6</v>
      </c>
      <c r="C7" s="28">
        <v>0.55000000000000004</v>
      </c>
      <c r="D7" s="28">
        <v>0.35</v>
      </c>
      <c r="E7" s="28">
        <v>0.6</v>
      </c>
      <c r="F7" s="28">
        <v>0.4</v>
      </c>
      <c r="G7" s="28">
        <v>0.95</v>
      </c>
      <c r="H7" s="28">
        <v>1</v>
      </c>
      <c r="I7" s="28">
        <v>1.1000000000000001</v>
      </c>
      <c r="J7" s="28">
        <v>1.35</v>
      </c>
      <c r="K7" s="28">
        <v>1.6</v>
      </c>
      <c r="L7" s="28">
        <v>1.6</v>
      </c>
      <c r="M7" s="28">
        <v>1.7</v>
      </c>
    </row>
    <row r="8" spans="1:13" ht="17" thickTop="1" x14ac:dyDescent="0.2">
      <c r="A8" s="36" t="s">
        <v>17</v>
      </c>
      <c r="B8" s="16">
        <v>5000</v>
      </c>
      <c r="C8" s="16">
        <v>16000</v>
      </c>
      <c r="D8" s="16">
        <v>4200</v>
      </c>
      <c r="E8" s="16">
        <v>3700</v>
      </c>
      <c r="F8" s="16">
        <v>4500</v>
      </c>
      <c r="G8" s="16">
        <v>7500</v>
      </c>
      <c r="H8" s="16">
        <v>3000</v>
      </c>
      <c r="I8" s="16">
        <v>9000</v>
      </c>
      <c r="J8" s="16">
        <v>3300</v>
      </c>
      <c r="K8" s="16">
        <v>12000</v>
      </c>
      <c r="L8" s="16">
        <v>9500</v>
      </c>
      <c r="M8" s="16">
        <v>16000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/>
  </sheetViews>
  <sheetFormatPr baseColWidth="10" defaultRowHeight="14" x14ac:dyDescent="0.15"/>
  <cols>
    <col min="1" max="1" width="20.5" style="77" bestFit="1" customWidth="1"/>
    <col min="2" max="2" width="10.83203125" style="77"/>
    <col min="3" max="3" width="12" style="77" bestFit="1" customWidth="1"/>
    <col min="4" max="4" width="13.33203125" style="77" bestFit="1" customWidth="1"/>
    <col min="5" max="5" width="14.5" style="77" bestFit="1" customWidth="1"/>
    <col min="6" max="6" width="9.6640625" style="77" bestFit="1" customWidth="1"/>
    <col min="7" max="7" width="13" style="77" bestFit="1" customWidth="1"/>
    <col min="8" max="8" width="10.83203125" style="77"/>
    <col min="9" max="9" width="11.5" style="77" bestFit="1" customWidth="1"/>
    <col min="10" max="10" width="13.83203125" style="77" bestFit="1" customWidth="1"/>
    <col min="11" max="11" width="9.5" style="77" customWidth="1"/>
    <col min="12" max="12" width="10.33203125" style="77" customWidth="1"/>
    <col min="13" max="13" width="9.83203125" style="77" bestFit="1" customWidth="1"/>
    <col min="14" max="14" width="10.83203125" style="77"/>
    <col min="15" max="15" width="12.6640625" style="77" bestFit="1" customWidth="1"/>
    <col min="16" max="16" width="13.83203125" style="77" bestFit="1" customWidth="1"/>
    <col min="17" max="17" width="14.1640625" style="77" bestFit="1" customWidth="1"/>
    <col min="18" max="16384" width="10.83203125" style="77"/>
  </cols>
  <sheetData>
    <row r="1" spans="1:17" ht="16" x14ac:dyDescent="0.2">
      <c r="A1" s="40" t="s">
        <v>184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6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ht="16" x14ac:dyDescent="0.2">
      <c r="A3" s="40" t="s">
        <v>185</v>
      </c>
      <c r="B3" s="69" t="s">
        <v>30</v>
      </c>
      <c r="C3" s="69" t="s">
        <v>31</v>
      </c>
      <c r="D3" s="69" t="s">
        <v>32</v>
      </c>
      <c r="E3" s="69" t="s">
        <v>33</v>
      </c>
      <c r="F3" s="69" t="s">
        <v>186</v>
      </c>
      <c r="G3" s="69" t="s">
        <v>187</v>
      </c>
      <c r="H3" s="69" t="s">
        <v>188</v>
      </c>
      <c r="I3" s="69" t="s">
        <v>189</v>
      </c>
      <c r="J3" s="69" t="s">
        <v>190</v>
      </c>
      <c r="K3" s="69" t="s">
        <v>191</v>
      </c>
      <c r="L3" s="69" t="s">
        <v>192</v>
      </c>
      <c r="M3" s="69" t="s">
        <v>193</v>
      </c>
      <c r="N3" s="69" t="s">
        <v>194</v>
      </c>
      <c r="O3" s="69" t="s">
        <v>195</v>
      </c>
      <c r="P3" s="69" t="s">
        <v>196</v>
      </c>
      <c r="Q3" s="69" t="s">
        <v>197</v>
      </c>
    </row>
    <row r="4" spans="1:17" ht="17" thickBot="1" x14ac:dyDescent="0.25">
      <c r="A4" s="70" t="s">
        <v>198</v>
      </c>
      <c r="B4" s="70" t="s">
        <v>11</v>
      </c>
      <c r="C4" s="70" t="s">
        <v>199</v>
      </c>
      <c r="D4" s="70" t="s">
        <v>200</v>
      </c>
      <c r="E4" s="70" t="s">
        <v>201</v>
      </c>
      <c r="F4" s="70" t="s">
        <v>202</v>
      </c>
      <c r="G4" s="70" t="s">
        <v>203</v>
      </c>
      <c r="H4" s="70" t="s">
        <v>204</v>
      </c>
      <c r="I4" s="70" t="s">
        <v>205</v>
      </c>
      <c r="J4" s="70" t="s">
        <v>206</v>
      </c>
      <c r="K4" s="70" t="s">
        <v>207</v>
      </c>
      <c r="L4" s="70" t="s">
        <v>208</v>
      </c>
      <c r="M4" s="70" t="s">
        <v>209</v>
      </c>
      <c r="N4" s="70" t="s">
        <v>210</v>
      </c>
      <c r="O4" s="70" t="s">
        <v>211</v>
      </c>
      <c r="P4" s="70" t="s">
        <v>212</v>
      </c>
      <c r="Q4" s="70" t="s">
        <v>213</v>
      </c>
    </row>
    <row r="5" spans="1:17" ht="17" thickTop="1" x14ac:dyDescent="0.2">
      <c r="A5" s="71" t="s">
        <v>11</v>
      </c>
      <c r="B5" s="24">
        <v>0</v>
      </c>
      <c r="C5" s="24">
        <v>51</v>
      </c>
      <c r="D5" s="24">
        <v>22</v>
      </c>
      <c r="E5" s="24">
        <v>88</v>
      </c>
      <c r="F5" s="24">
        <v>44</v>
      </c>
      <c r="G5" s="24">
        <v>65</v>
      </c>
      <c r="H5" s="24">
        <v>111</v>
      </c>
      <c r="I5" s="24">
        <v>87</v>
      </c>
      <c r="J5" s="24">
        <v>95</v>
      </c>
      <c r="K5" s="24">
        <v>64</v>
      </c>
      <c r="L5" s="24">
        <v>90</v>
      </c>
      <c r="M5" s="24">
        <v>72</v>
      </c>
      <c r="N5" s="24">
        <v>103</v>
      </c>
      <c r="O5" s="24">
        <v>126</v>
      </c>
      <c r="P5" s="24">
        <v>49</v>
      </c>
      <c r="Q5" s="24">
        <v>98</v>
      </c>
    </row>
    <row r="6" spans="1:17" ht="16" x14ac:dyDescent="0.2">
      <c r="A6" s="71" t="s">
        <v>199</v>
      </c>
      <c r="B6" s="24">
        <v>51</v>
      </c>
      <c r="C6" s="24">
        <v>0</v>
      </c>
      <c r="D6" s="24">
        <v>60</v>
      </c>
      <c r="E6" s="24">
        <v>127</v>
      </c>
      <c r="F6" s="24">
        <v>26</v>
      </c>
      <c r="G6" s="24">
        <v>38</v>
      </c>
      <c r="H6" s="24">
        <v>75</v>
      </c>
      <c r="I6" s="24">
        <v>61</v>
      </c>
      <c r="J6" s="24">
        <v>133</v>
      </c>
      <c r="K6" s="24">
        <v>38</v>
      </c>
      <c r="L6" s="24">
        <v>63</v>
      </c>
      <c r="M6" s="24">
        <v>83</v>
      </c>
      <c r="N6" s="24">
        <v>100</v>
      </c>
      <c r="O6" s="24">
        <v>164</v>
      </c>
      <c r="P6" s="24">
        <v>65</v>
      </c>
      <c r="Q6" s="24">
        <v>139</v>
      </c>
    </row>
    <row r="7" spans="1:17" ht="16" x14ac:dyDescent="0.2">
      <c r="A7" s="71" t="s">
        <v>200</v>
      </c>
      <c r="B7" s="24">
        <v>22</v>
      </c>
      <c r="C7" s="24">
        <v>60</v>
      </c>
      <c r="D7" s="24">
        <v>0</v>
      </c>
      <c r="E7" s="24">
        <v>76</v>
      </c>
      <c r="F7" s="24">
        <v>53</v>
      </c>
      <c r="G7" s="24">
        <v>74</v>
      </c>
      <c r="H7" s="24">
        <v>120</v>
      </c>
      <c r="I7" s="24">
        <v>96</v>
      </c>
      <c r="J7" s="24">
        <v>82</v>
      </c>
      <c r="K7" s="24">
        <v>73</v>
      </c>
      <c r="L7" s="24">
        <v>99</v>
      </c>
      <c r="M7" s="24">
        <v>79</v>
      </c>
      <c r="N7" s="24">
        <v>115</v>
      </c>
      <c r="O7" s="24">
        <v>113</v>
      </c>
      <c r="P7" s="24">
        <v>56</v>
      </c>
      <c r="Q7" s="24">
        <v>85</v>
      </c>
    </row>
    <row r="8" spans="1:17" ht="16" x14ac:dyDescent="0.2">
      <c r="A8" s="71" t="s">
        <v>201</v>
      </c>
      <c r="B8" s="24">
        <v>88</v>
      </c>
      <c r="C8" s="24">
        <v>127</v>
      </c>
      <c r="D8" s="24">
        <v>76</v>
      </c>
      <c r="E8" s="24">
        <v>0</v>
      </c>
      <c r="F8" s="24">
        <v>124</v>
      </c>
      <c r="G8" s="24">
        <v>145</v>
      </c>
      <c r="H8" s="24">
        <v>12</v>
      </c>
      <c r="I8" s="24">
        <v>168</v>
      </c>
      <c r="J8" s="24">
        <v>44</v>
      </c>
      <c r="K8" s="24">
        <v>144</v>
      </c>
      <c r="L8" s="24">
        <v>170</v>
      </c>
      <c r="M8" s="24">
        <v>144</v>
      </c>
      <c r="N8" s="24">
        <v>187</v>
      </c>
      <c r="O8" s="24">
        <v>50</v>
      </c>
      <c r="P8" s="24">
        <v>128</v>
      </c>
      <c r="Q8" s="24">
        <v>87</v>
      </c>
    </row>
    <row r="9" spans="1:17" ht="16" x14ac:dyDescent="0.2">
      <c r="A9" s="71" t="s">
        <v>202</v>
      </c>
      <c r="B9" s="24">
        <v>44</v>
      </c>
      <c r="C9" s="24">
        <v>26</v>
      </c>
      <c r="D9" s="24">
        <v>53</v>
      </c>
      <c r="E9" s="24">
        <v>124</v>
      </c>
      <c r="F9" s="24">
        <v>0</v>
      </c>
      <c r="G9" s="24">
        <v>49</v>
      </c>
      <c r="H9" s="24">
        <v>76</v>
      </c>
      <c r="I9" s="24">
        <v>72</v>
      </c>
      <c r="J9" s="24">
        <v>129</v>
      </c>
      <c r="K9" s="24">
        <v>49</v>
      </c>
      <c r="L9" s="24">
        <v>74</v>
      </c>
      <c r="M9" s="24">
        <v>86</v>
      </c>
      <c r="N9" s="24">
        <v>108</v>
      </c>
      <c r="O9" s="24">
        <v>159</v>
      </c>
      <c r="P9" s="24">
        <v>38</v>
      </c>
      <c r="Q9" s="24">
        <v>136</v>
      </c>
    </row>
    <row r="10" spans="1:17" ht="16" x14ac:dyDescent="0.2">
      <c r="A10" s="71" t="s">
        <v>203</v>
      </c>
      <c r="B10" s="24">
        <v>65</v>
      </c>
      <c r="C10" s="24">
        <v>38</v>
      </c>
      <c r="D10" s="24">
        <v>74</v>
      </c>
      <c r="E10" s="24">
        <v>145</v>
      </c>
      <c r="F10" s="24">
        <v>49</v>
      </c>
      <c r="G10" s="24">
        <v>0</v>
      </c>
      <c r="H10" s="24">
        <v>66</v>
      </c>
      <c r="I10" s="24">
        <v>32</v>
      </c>
      <c r="J10" s="24">
        <v>150</v>
      </c>
      <c r="K10" s="24">
        <v>13</v>
      </c>
      <c r="L10" s="24">
        <v>45</v>
      </c>
      <c r="M10" s="24">
        <v>60</v>
      </c>
      <c r="N10" s="24">
        <v>70</v>
      </c>
      <c r="O10" s="24">
        <v>180</v>
      </c>
      <c r="P10" s="24">
        <v>85</v>
      </c>
      <c r="Q10" s="24">
        <v>157</v>
      </c>
    </row>
    <row r="11" spans="1:17" ht="16" x14ac:dyDescent="0.2">
      <c r="A11" s="71" t="s">
        <v>204</v>
      </c>
      <c r="B11" s="24">
        <v>111</v>
      </c>
      <c r="C11" s="24">
        <v>75</v>
      </c>
      <c r="D11" s="24">
        <v>120</v>
      </c>
      <c r="E11" s="24">
        <v>192</v>
      </c>
      <c r="F11" s="24">
        <v>76</v>
      </c>
      <c r="G11" s="24">
        <v>66</v>
      </c>
      <c r="H11" s="24">
        <v>0</v>
      </c>
      <c r="I11" s="24">
        <v>68</v>
      </c>
      <c r="J11" s="24">
        <v>196</v>
      </c>
      <c r="K11" s="24">
        <v>55</v>
      </c>
      <c r="L11" s="24">
        <v>32</v>
      </c>
      <c r="M11" s="24">
        <v>123</v>
      </c>
      <c r="N11" s="24">
        <v>107</v>
      </c>
      <c r="O11" s="24">
        <v>227</v>
      </c>
      <c r="P11" s="24">
        <v>83</v>
      </c>
      <c r="Q11" s="24">
        <v>203</v>
      </c>
    </row>
    <row r="12" spans="1:17" ht="16" x14ac:dyDescent="0.2">
      <c r="A12" s="71" t="s">
        <v>205</v>
      </c>
      <c r="B12" s="24">
        <v>87</v>
      </c>
      <c r="C12" s="24">
        <v>61</v>
      </c>
      <c r="D12" s="24">
        <v>96</v>
      </c>
      <c r="E12" s="24">
        <v>168</v>
      </c>
      <c r="F12" s="24">
        <v>72</v>
      </c>
      <c r="G12" s="24">
        <v>32</v>
      </c>
      <c r="H12" s="24">
        <v>68</v>
      </c>
      <c r="I12" s="24">
        <v>0</v>
      </c>
      <c r="J12" s="24">
        <v>173</v>
      </c>
      <c r="K12" s="24">
        <v>35</v>
      </c>
      <c r="L12" s="24">
        <v>47</v>
      </c>
      <c r="M12" s="24">
        <v>83</v>
      </c>
      <c r="N12" s="24">
        <v>50</v>
      </c>
      <c r="O12" s="24">
        <v>204</v>
      </c>
      <c r="P12" s="24">
        <v>103</v>
      </c>
      <c r="Q12" s="24">
        <v>180</v>
      </c>
    </row>
    <row r="13" spans="1:17" ht="16" x14ac:dyDescent="0.2">
      <c r="A13" s="71" t="s">
        <v>206</v>
      </c>
      <c r="B13" s="24">
        <v>95</v>
      </c>
      <c r="C13" s="24">
        <v>133</v>
      </c>
      <c r="D13" s="24">
        <v>82</v>
      </c>
      <c r="E13" s="24">
        <v>44</v>
      </c>
      <c r="F13" s="24">
        <v>129</v>
      </c>
      <c r="G13" s="24">
        <v>150</v>
      </c>
      <c r="H13" s="24">
        <v>196</v>
      </c>
      <c r="I13" s="24">
        <v>173</v>
      </c>
      <c r="J13" s="24">
        <v>0</v>
      </c>
      <c r="K13" s="24">
        <v>147</v>
      </c>
      <c r="L13" s="24">
        <v>173</v>
      </c>
      <c r="M13" s="24">
        <v>153</v>
      </c>
      <c r="N13" s="24">
        <v>189</v>
      </c>
      <c r="O13" s="24">
        <v>66</v>
      </c>
      <c r="P13" s="24">
        <v>130</v>
      </c>
      <c r="Q13" s="24">
        <v>61</v>
      </c>
    </row>
    <row r="14" spans="1:17" ht="16" x14ac:dyDescent="0.2">
      <c r="A14" s="71" t="s">
        <v>207</v>
      </c>
      <c r="B14" s="24">
        <v>64</v>
      </c>
      <c r="C14" s="24">
        <v>38</v>
      </c>
      <c r="D14" s="24">
        <v>73</v>
      </c>
      <c r="E14" s="24">
        <v>144</v>
      </c>
      <c r="F14" s="24">
        <v>49</v>
      </c>
      <c r="G14" s="24">
        <v>13</v>
      </c>
      <c r="H14" s="24">
        <v>55</v>
      </c>
      <c r="I14" s="24">
        <v>35</v>
      </c>
      <c r="J14" s="24">
        <v>147</v>
      </c>
      <c r="K14" s="24">
        <v>0</v>
      </c>
      <c r="L14" s="24">
        <v>32</v>
      </c>
      <c r="M14" s="24">
        <v>69</v>
      </c>
      <c r="N14" s="24">
        <v>73</v>
      </c>
      <c r="O14" s="24">
        <v>179</v>
      </c>
      <c r="P14" s="24">
        <v>84</v>
      </c>
      <c r="Q14" s="24">
        <v>155</v>
      </c>
    </row>
    <row r="15" spans="1:17" ht="16" x14ac:dyDescent="0.2">
      <c r="A15" s="71" t="s">
        <v>208</v>
      </c>
      <c r="B15" s="24">
        <v>90</v>
      </c>
      <c r="C15" s="24">
        <v>63</v>
      </c>
      <c r="D15" s="24">
        <v>99</v>
      </c>
      <c r="E15" s="24">
        <v>170</v>
      </c>
      <c r="F15" s="24">
        <v>74</v>
      </c>
      <c r="G15" s="24">
        <v>45</v>
      </c>
      <c r="H15" s="24">
        <v>32</v>
      </c>
      <c r="I15" s="24">
        <v>47</v>
      </c>
      <c r="J15" s="24">
        <v>173</v>
      </c>
      <c r="K15" s="24">
        <v>32</v>
      </c>
      <c r="L15" s="24">
        <v>0</v>
      </c>
      <c r="M15" s="24">
        <v>100</v>
      </c>
      <c r="N15" s="24">
        <v>85</v>
      </c>
      <c r="O15" s="24">
        <v>204</v>
      </c>
      <c r="P15" s="24">
        <v>101</v>
      </c>
      <c r="Q15" s="24">
        <v>181</v>
      </c>
    </row>
    <row r="16" spans="1:17" ht="16" x14ac:dyDescent="0.2">
      <c r="A16" s="71" t="s">
        <v>209</v>
      </c>
      <c r="B16" s="24">
        <v>72</v>
      </c>
      <c r="C16" s="24">
        <v>83</v>
      </c>
      <c r="D16" s="24">
        <v>79</v>
      </c>
      <c r="E16" s="24">
        <v>144</v>
      </c>
      <c r="F16" s="24">
        <v>86</v>
      </c>
      <c r="G16" s="24">
        <v>60</v>
      </c>
      <c r="H16" s="24">
        <v>123</v>
      </c>
      <c r="I16" s="24">
        <v>83</v>
      </c>
      <c r="J16" s="24">
        <v>153</v>
      </c>
      <c r="K16" s="24">
        <v>69</v>
      </c>
      <c r="L16" s="24">
        <v>100</v>
      </c>
      <c r="M16" s="24">
        <v>0</v>
      </c>
      <c r="N16" s="24">
        <v>85</v>
      </c>
      <c r="O16" s="24">
        <v>186</v>
      </c>
      <c r="P16" s="24">
        <v>109</v>
      </c>
      <c r="Q16" s="24">
        <v>163</v>
      </c>
    </row>
    <row r="17" spans="1:17" ht="16" x14ac:dyDescent="0.2">
      <c r="A17" s="71" t="s">
        <v>210</v>
      </c>
      <c r="B17" s="24">
        <v>103</v>
      </c>
      <c r="C17" s="24">
        <v>100</v>
      </c>
      <c r="D17" s="24">
        <v>115</v>
      </c>
      <c r="E17" s="24">
        <v>187</v>
      </c>
      <c r="F17" s="24">
        <v>108</v>
      </c>
      <c r="G17" s="24">
        <v>70</v>
      </c>
      <c r="H17" s="24">
        <v>107</v>
      </c>
      <c r="I17" s="24">
        <v>50</v>
      </c>
      <c r="J17" s="24">
        <v>189</v>
      </c>
      <c r="K17" s="24">
        <v>73</v>
      </c>
      <c r="L17" s="24">
        <v>85</v>
      </c>
      <c r="M17" s="24">
        <v>85</v>
      </c>
      <c r="N17" s="24">
        <v>0</v>
      </c>
      <c r="O17" s="24">
        <v>223</v>
      </c>
      <c r="P17" s="24">
        <v>133</v>
      </c>
      <c r="Q17" s="24">
        <v>200</v>
      </c>
    </row>
    <row r="18" spans="1:17" ht="16" x14ac:dyDescent="0.2">
      <c r="A18" s="71" t="s">
        <v>211</v>
      </c>
      <c r="B18" s="24">
        <v>126</v>
      </c>
      <c r="C18" s="24">
        <v>164</v>
      </c>
      <c r="D18" s="24">
        <v>113</v>
      </c>
      <c r="E18" s="24">
        <v>50</v>
      </c>
      <c r="F18" s="24">
        <v>159</v>
      </c>
      <c r="G18" s="24">
        <v>180</v>
      </c>
      <c r="H18" s="24">
        <v>227</v>
      </c>
      <c r="I18" s="24">
        <v>204</v>
      </c>
      <c r="J18" s="24">
        <v>66</v>
      </c>
      <c r="K18" s="24">
        <v>179</v>
      </c>
      <c r="L18" s="24">
        <v>204</v>
      </c>
      <c r="M18" s="24">
        <v>186</v>
      </c>
      <c r="N18" s="24">
        <v>223</v>
      </c>
      <c r="O18" s="24">
        <v>0</v>
      </c>
      <c r="P18" s="24">
        <v>168</v>
      </c>
      <c r="Q18" s="24">
        <v>100</v>
      </c>
    </row>
    <row r="19" spans="1:17" ht="16" x14ac:dyDescent="0.2">
      <c r="A19" s="71" t="s">
        <v>212</v>
      </c>
      <c r="B19" s="24">
        <v>49</v>
      </c>
      <c r="C19" s="24">
        <v>65</v>
      </c>
      <c r="D19" s="24">
        <v>56</v>
      </c>
      <c r="E19" s="24">
        <v>128</v>
      </c>
      <c r="F19" s="24">
        <v>38</v>
      </c>
      <c r="G19" s="24">
        <v>85</v>
      </c>
      <c r="H19" s="24">
        <v>83</v>
      </c>
      <c r="I19" s="24">
        <v>103</v>
      </c>
      <c r="J19" s="24">
        <v>130</v>
      </c>
      <c r="K19" s="24">
        <v>84</v>
      </c>
      <c r="L19" s="24">
        <v>101</v>
      </c>
      <c r="M19" s="24">
        <v>109</v>
      </c>
      <c r="N19" s="24">
        <v>133</v>
      </c>
      <c r="O19" s="24">
        <v>168</v>
      </c>
      <c r="P19" s="24">
        <v>0</v>
      </c>
      <c r="Q19" s="24">
        <v>138</v>
      </c>
    </row>
    <row r="20" spans="1:17" ht="16" x14ac:dyDescent="0.2">
      <c r="A20" s="71" t="s">
        <v>213</v>
      </c>
      <c r="B20" s="24">
        <v>98</v>
      </c>
      <c r="C20" s="24">
        <v>135</v>
      </c>
      <c r="D20" s="24">
        <v>85</v>
      </c>
      <c r="E20" s="24">
        <v>87</v>
      </c>
      <c r="F20" s="24">
        <v>136</v>
      </c>
      <c r="G20" s="24">
        <v>157</v>
      </c>
      <c r="H20" s="24">
        <v>203</v>
      </c>
      <c r="I20" s="24">
        <v>180</v>
      </c>
      <c r="J20" s="24">
        <v>61</v>
      </c>
      <c r="K20" s="24">
        <v>155</v>
      </c>
      <c r="L20" s="24">
        <v>181</v>
      </c>
      <c r="M20" s="24">
        <v>163</v>
      </c>
      <c r="N20" s="24">
        <v>200</v>
      </c>
      <c r="O20" s="24">
        <v>100</v>
      </c>
      <c r="P20" s="24">
        <v>138</v>
      </c>
      <c r="Q20" s="2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/>
  </sheetViews>
  <sheetFormatPr baseColWidth="10" defaultRowHeight="14" x14ac:dyDescent="0.15"/>
  <cols>
    <col min="1" max="1" width="12.6640625" style="77" bestFit="1" customWidth="1"/>
    <col min="2" max="16384" width="10.83203125" style="77"/>
  </cols>
  <sheetData>
    <row r="1" spans="1:11" ht="16" x14ac:dyDescent="0.2">
      <c r="A1" s="15" t="s">
        <v>214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6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6" x14ac:dyDescent="0.2">
      <c r="A3" s="15"/>
      <c r="B3" s="15"/>
      <c r="C3" s="15"/>
      <c r="D3" s="15"/>
      <c r="E3" s="15"/>
      <c r="F3" s="15" t="s">
        <v>1</v>
      </c>
      <c r="G3" s="15"/>
      <c r="H3" s="15"/>
      <c r="I3" s="15"/>
      <c r="J3" s="15"/>
      <c r="K3" s="15"/>
    </row>
    <row r="4" spans="1:11" ht="16" x14ac:dyDescent="0.2">
      <c r="A4" s="72" t="s">
        <v>215</v>
      </c>
      <c r="B4" s="73">
        <v>1</v>
      </c>
      <c r="C4" s="73">
        <v>2</v>
      </c>
      <c r="D4" s="73">
        <v>3</v>
      </c>
      <c r="E4" s="73">
        <v>4</v>
      </c>
      <c r="F4" s="73">
        <v>5</v>
      </c>
      <c r="G4" s="73">
        <v>6</v>
      </c>
      <c r="H4" s="73">
        <v>7</v>
      </c>
      <c r="I4" s="73">
        <v>8</v>
      </c>
      <c r="J4" s="73">
        <v>9</v>
      </c>
      <c r="K4" s="73">
        <v>10</v>
      </c>
    </row>
    <row r="5" spans="1:11" ht="16" x14ac:dyDescent="0.2">
      <c r="A5" s="74">
        <v>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</v>
      </c>
    </row>
    <row r="6" spans="1:11" ht="16" x14ac:dyDescent="0.2">
      <c r="A6" s="74">
        <v>2</v>
      </c>
      <c r="B6" s="16">
        <v>1</v>
      </c>
      <c r="C6" s="16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</row>
    <row r="7" spans="1:11" ht="16" x14ac:dyDescent="0.2">
      <c r="A7" s="74">
        <v>3</v>
      </c>
      <c r="B7" s="16">
        <v>1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</row>
    <row r="8" spans="1:11" ht="16" x14ac:dyDescent="0.2">
      <c r="A8" s="74">
        <v>4</v>
      </c>
      <c r="B8" s="16">
        <v>0</v>
      </c>
      <c r="C8" s="16">
        <v>0</v>
      </c>
      <c r="D8" s="16">
        <v>0</v>
      </c>
      <c r="E8" s="16">
        <v>0</v>
      </c>
      <c r="F8" s="16">
        <v>1</v>
      </c>
      <c r="G8" s="16">
        <v>1</v>
      </c>
      <c r="H8" s="16">
        <v>0</v>
      </c>
      <c r="I8" s="16">
        <v>0</v>
      </c>
      <c r="J8" s="16">
        <v>0</v>
      </c>
      <c r="K8" s="16">
        <v>0</v>
      </c>
    </row>
    <row r="9" spans="1:11" ht="16" x14ac:dyDescent="0.2">
      <c r="A9" s="74">
        <v>5</v>
      </c>
      <c r="B9" s="16">
        <v>0</v>
      </c>
      <c r="C9" s="16">
        <v>0</v>
      </c>
      <c r="D9" s="16">
        <v>0</v>
      </c>
      <c r="E9" s="16">
        <v>0</v>
      </c>
      <c r="F9" s="16">
        <v>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</row>
    <row r="10" spans="1:11" ht="16" x14ac:dyDescent="0.2">
      <c r="A10" s="74">
        <v>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1</v>
      </c>
    </row>
    <row r="11" spans="1:11" ht="16" x14ac:dyDescent="0.2">
      <c r="A11" s="74">
        <v>7</v>
      </c>
      <c r="B11" s="16">
        <v>0</v>
      </c>
      <c r="C11" s="16">
        <v>1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1</v>
      </c>
      <c r="K11" s="16">
        <v>0</v>
      </c>
    </row>
    <row r="12" spans="1:11" ht="16" x14ac:dyDescent="0.2">
      <c r="A12" s="74">
        <v>8</v>
      </c>
      <c r="B12" s="16">
        <v>0</v>
      </c>
      <c r="C12" s="16">
        <v>0</v>
      </c>
      <c r="D12" s="16">
        <v>0</v>
      </c>
      <c r="E12" s="16">
        <v>0</v>
      </c>
      <c r="F12" s="16">
        <v>1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</row>
    <row r="13" spans="1:11" ht="16" x14ac:dyDescent="0.2">
      <c r="A13" s="74">
        <v>9</v>
      </c>
      <c r="B13" s="16">
        <v>1</v>
      </c>
      <c r="C13" s="16">
        <v>0</v>
      </c>
      <c r="D13" s="16">
        <v>0</v>
      </c>
      <c r="E13" s="16">
        <v>0</v>
      </c>
      <c r="F13" s="16">
        <v>1</v>
      </c>
      <c r="G13" s="16">
        <v>0</v>
      </c>
      <c r="H13" s="16">
        <v>0</v>
      </c>
      <c r="I13" s="16">
        <v>0</v>
      </c>
      <c r="J13" s="16">
        <v>0</v>
      </c>
      <c r="K13" s="16">
        <v>1</v>
      </c>
    </row>
    <row r="14" spans="1:11" ht="16" x14ac:dyDescent="0.2">
      <c r="A14" s="74">
        <v>10</v>
      </c>
      <c r="B14" s="16">
        <v>0</v>
      </c>
      <c r="C14" s="16">
        <v>0</v>
      </c>
      <c r="D14" s="16">
        <v>0</v>
      </c>
      <c r="E14" s="16">
        <v>1</v>
      </c>
      <c r="F14" s="16">
        <v>0</v>
      </c>
      <c r="G14" s="16">
        <v>1</v>
      </c>
      <c r="H14" s="16">
        <v>0</v>
      </c>
      <c r="I14" s="16">
        <v>1</v>
      </c>
      <c r="J14" s="16">
        <v>0</v>
      </c>
      <c r="K14" s="16">
        <v>1</v>
      </c>
    </row>
    <row r="15" spans="1:11" ht="16" x14ac:dyDescent="0.2">
      <c r="A15" s="74">
        <v>11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1</v>
      </c>
      <c r="H15" s="16">
        <v>0</v>
      </c>
      <c r="I15" s="16">
        <v>0</v>
      </c>
      <c r="J15" s="16">
        <v>0</v>
      </c>
      <c r="K15" s="16">
        <v>0</v>
      </c>
    </row>
    <row r="16" spans="1:11" ht="16" x14ac:dyDescent="0.2">
      <c r="A16" s="74">
        <v>12</v>
      </c>
      <c r="B16" s="16">
        <v>0</v>
      </c>
      <c r="C16" s="16">
        <v>0</v>
      </c>
      <c r="D16" s="16">
        <v>1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</row>
    <row r="17" spans="1:11" ht="16" x14ac:dyDescent="0.2">
      <c r="A17" s="74">
        <v>13</v>
      </c>
      <c r="B17" s="16">
        <v>0</v>
      </c>
      <c r="C17" s="16">
        <v>0</v>
      </c>
      <c r="D17" s="16">
        <v>0</v>
      </c>
      <c r="E17" s="16">
        <v>0</v>
      </c>
      <c r="F17" s="16">
        <v>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</row>
    <row r="18" spans="1:11" ht="16" x14ac:dyDescent="0.2">
      <c r="A18" s="74">
        <v>14</v>
      </c>
      <c r="B18" s="16">
        <v>0</v>
      </c>
      <c r="C18" s="16">
        <v>1</v>
      </c>
      <c r="D18" s="16">
        <v>0</v>
      </c>
      <c r="E18" s="16">
        <v>0</v>
      </c>
      <c r="F18" s="16">
        <v>0</v>
      </c>
      <c r="G18" s="16">
        <v>1</v>
      </c>
      <c r="H18" s="16">
        <v>0</v>
      </c>
      <c r="I18" s="16">
        <v>0</v>
      </c>
      <c r="J18" s="16">
        <v>0</v>
      </c>
      <c r="K18" s="16">
        <v>0</v>
      </c>
    </row>
    <row r="19" spans="1:11" ht="16" x14ac:dyDescent="0.2">
      <c r="A19" s="74">
        <v>15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1</v>
      </c>
      <c r="J19" s="16">
        <v>0</v>
      </c>
      <c r="K19" s="16">
        <v>0</v>
      </c>
    </row>
    <row r="20" spans="1:11" ht="16" x14ac:dyDescent="0.2">
      <c r="A20" s="74">
        <v>16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1</v>
      </c>
      <c r="H20" s="16">
        <v>0</v>
      </c>
      <c r="I20" s="16">
        <v>0</v>
      </c>
      <c r="J20" s="16">
        <v>0</v>
      </c>
      <c r="K20" s="16">
        <v>0</v>
      </c>
    </row>
    <row r="21" spans="1:11" ht="16" x14ac:dyDescent="0.2">
      <c r="A21" s="74">
        <v>17</v>
      </c>
      <c r="B21" s="16">
        <v>0</v>
      </c>
      <c r="C21" s="16">
        <v>0</v>
      </c>
      <c r="D21" s="16">
        <v>0</v>
      </c>
      <c r="E21" s="16">
        <v>1</v>
      </c>
      <c r="F21" s="16">
        <v>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</row>
    <row r="22" spans="1:11" ht="16" x14ac:dyDescent="0.2">
      <c r="A22" s="74">
        <v>18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</row>
    <row r="23" spans="1:11" ht="16" x14ac:dyDescent="0.2">
      <c r="A23" s="74">
        <v>19</v>
      </c>
      <c r="B23" s="16">
        <v>0</v>
      </c>
      <c r="C23" s="16">
        <v>0</v>
      </c>
      <c r="D23" s="16">
        <v>0</v>
      </c>
      <c r="E23" s="16">
        <v>0</v>
      </c>
      <c r="F23" s="16">
        <v>1</v>
      </c>
      <c r="G23" s="16">
        <v>1</v>
      </c>
      <c r="H23" s="16">
        <v>0</v>
      </c>
      <c r="I23" s="16">
        <v>0</v>
      </c>
      <c r="J23" s="16">
        <v>0</v>
      </c>
      <c r="K23" s="16">
        <v>0</v>
      </c>
    </row>
    <row r="24" spans="1:11" ht="16" x14ac:dyDescent="0.2">
      <c r="A24" s="74">
        <v>20</v>
      </c>
      <c r="B24" s="16">
        <v>0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</row>
    <row r="25" spans="1:11" ht="16" x14ac:dyDescent="0.2">
      <c r="A25" s="74">
        <v>21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1</v>
      </c>
      <c r="I25" s="16">
        <v>0</v>
      </c>
      <c r="J25" s="16">
        <v>1</v>
      </c>
      <c r="K25" s="16">
        <v>0</v>
      </c>
    </row>
    <row r="26" spans="1:11" ht="16" x14ac:dyDescent="0.2">
      <c r="A26" s="74">
        <v>22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>
        <v>0</v>
      </c>
      <c r="J26" s="16">
        <v>0</v>
      </c>
      <c r="K26" s="16">
        <v>0</v>
      </c>
    </row>
    <row r="27" spans="1:11" ht="16" x14ac:dyDescent="0.2">
      <c r="A27" s="74">
        <v>23</v>
      </c>
      <c r="B27" s="16">
        <v>0</v>
      </c>
      <c r="C27" s="16">
        <v>0</v>
      </c>
      <c r="D27" s="16">
        <v>1</v>
      </c>
      <c r="E27" s="16">
        <v>0</v>
      </c>
      <c r="F27" s="16">
        <v>0</v>
      </c>
      <c r="G27" s="16">
        <v>1</v>
      </c>
      <c r="H27" s="16">
        <v>0</v>
      </c>
      <c r="I27" s="16">
        <v>0</v>
      </c>
      <c r="J27" s="16">
        <v>0</v>
      </c>
      <c r="K27" s="16">
        <v>1</v>
      </c>
    </row>
    <row r="28" spans="1:11" ht="16" x14ac:dyDescent="0.2">
      <c r="A28" s="74">
        <v>24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</row>
    <row r="29" spans="1:11" ht="16" x14ac:dyDescent="0.2">
      <c r="A29" s="74">
        <v>25</v>
      </c>
      <c r="B29" s="16">
        <v>0</v>
      </c>
      <c r="C29" s="16">
        <v>0</v>
      </c>
      <c r="D29" s="16">
        <v>0</v>
      </c>
      <c r="E29" s="16">
        <v>0</v>
      </c>
      <c r="F29" s="16">
        <v>1</v>
      </c>
      <c r="G29" s="16">
        <v>0</v>
      </c>
      <c r="H29" s="16">
        <v>0</v>
      </c>
      <c r="I29" s="16">
        <v>1</v>
      </c>
      <c r="J29" s="16">
        <v>0</v>
      </c>
      <c r="K29" s="16">
        <v>0</v>
      </c>
    </row>
    <row r="30" spans="1:11" ht="16" x14ac:dyDescent="0.2">
      <c r="A30" s="74">
        <v>26</v>
      </c>
      <c r="B30" s="16">
        <v>0</v>
      </c>
      <c r="C30" s="16">
        <v>0</v>
      </c>
      <c r="D30" s="16">
        <v>1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</row>
    <row r="31" spans="1:11" ht="16" x14ac:dyDescent="0.2">
      <c r="A31" s="74">
        <v>27</v>
      </c>
      <c r="B31" s="16">
        <v>0</v>
      </c>
      <c r="C31" s="16">
        <v>1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</v>
      </c>
      <c r="J31" s="16">
        <v>0</v>
      </c>
      <c r="K31" s="16">
        <v>0</v>
      </c>
    </row>
    <row r="32" spans="1:11" ht="16" x14ac:dyDescent="0.2">
      <c r="A32" s="74">
        <v>28</v>
      </c>
      <c r="B32" s="16">
        <v>0</v>
      </c>
      <c r="C32" s="16">
        <v>0</v>
      </c>
      <c r="D32" s="16">
        <v>0</v>
      </c>
      <c r="E32" s="16">
        <v>1</v>
      </c>
      <c r="F32" s="16">
        <v>0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</row>
    <row r="33" spans="1:11" ht="16" x14ac:dyDescent="0.2">
      <c r="A33" s="74">
        <v>29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1</v>
      </c>
      <c r="H33" s="16">
        <v>0</v>
      </c>
      <c r="I33" s="16">
        <v>0</v>
      </c>
      <c r="J33" s="16">
        <v>0</v>
      </c>
      <c r="K33" s="16">
        <v>0</v>
      </c>
    </row>
    <row r="34" spans="1:11" ht="16" x14ac:dyDescent="0.2">
      <c r="A34" s="74">
        <v>30</v>
      </c>
      <c r="B34" s="16">
        <v>0</v>
      </c>
      <c r="C34" s="16">
        <v>0</v>
      </c>
      <c r="D34" s="16">
        <v>1</v>
      </c>
      <c r="E34" s="16">
        <v>1</v>
      </c>
      <c r="F34" s="16">
        <v>1</v>
      </c>
      <c r="G34" s="16">
        <v>0</v>
      </c>
      <c r="H34" s="16">
        <v>0</v>
      </c>
      <c r="I34" s="16">
        <v>0</v>
      </c>
      <c r="J34" s="16">
        <v>0</v>
      </c>
      <c r="K34" s="16">
        <v>1</v>
      </c>
    </row>
    <row r="35" spans="1:11" ht="16" x14ac:dyDescent="0.2">
      <c r="A35" s="74">
        <v>31</v>
      </c>
      <c r="B35" s="16">
        <v>0</v>
      </c>
      <c r="C35" s="16">
        <v>0</v>
      </c>
      <c r="D35" s="16">
        <v>0</v>
      </c>
      <c r="E35" s="16">
        <v>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</row>
    <row r="36" spans="1:11" ht="16" x14ac:dyDescent="0.2">
      <c r="A36" s="74">
        <v>32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</row>
    <row r="37" spans="1:11" ht="16" x14ac:dyDescent="0.2">
      <c r="A37" s="74">
        <v>33</v>
      </c>
      <c r="B37" s="16">
        <v>1</v>
      </c>
      <c r="C37" s="16">
        <v>0</v>
      </c>
      <c r="D37" s="16">
        <v>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1</v>
      </c>
    </row>
    <row r="38" spans="1:11" ht="16" x14ac:dyDescent="0.2">
      <c r="A38" s="74">
        <v>34</v>
      </c>
      <c r="B38" s="16">
        <v>0</v>
      </c>
      <c r="C38" s="16">
        <v>0</v>
      </c>
      <c r="D38" s="16">
        <v>0</v>
      </c>
      <c r="E38" s="16">
        <v>1</v>
      </c>
      <c r="F38" s="16">
        <v>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</row>
    <row r="39" spans="1:11" ht="16" x14ac:dyDescent="0.2">
      <c r="A39" s="74">
        <v>35</v>
      </c>
      <c r="B39" s="16">
        <v>1</v>
      </c>
      <c r="C39" s="16">
        <v>0</v>
      </c>
      <c r="D39" s="16">
        <v>0</v>
      </c>
      <c r="E39" s="16">
        <v>0</v>
      </c>
      <c r="F39" s="16">
        <v>1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</row>
    <row r="40" spans="1:11" ht="16" x14ac:dyDescent="0.2">
      <c r="A40" s="74">
        <v>36</v>
      </c>
      <c r="B40" s="16">
        <v>1</v>
      </c>
      <c r="C40" s="16">
        <v>0</v>
      </c>
      <c r="D40" s="16">
        <v>1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</row>
    <row r="41" spans="1:11" ht="16" x14ac:dyDescent="0.2">
      <c r="A41" s="74">
        <v>37</v>
      </c>
      <c r="B41" s="16">
        <v>0</v>
      </c>
      <c r="C41" s="16">
        <v>0</v>
      </c>
      <c r="D41" s="16">
        <v>1</v>
      </c>
      <c r="E41" s="16">
        <v>0</v>
      </c>
      <c r="F41" s="16">
        <v>1</v>
      </c>
      <c r="G41" s="16">
        <v>0</v>
      </c>
      <c r="H41" s="16">
        <v>0</v>
      </c>
      <c r="I41" s="16">
        <v>1</v>
      </c>
      <c r="J41" s="16">
        <v>0</v>
      </c>
      <c r="K41" s="16">
        <v>0</v>
      </c>
    </row>
    <row r="42" spans="1:11" ht="16" x14ac:dyDescent="0.2">
      <c r="A42" s="74">
        <v>38</v>
      </c>
      <c r="B42" s="16">
        <v>0</v>
      </c>
      <c r="C42" s="16">
        <v>0</v>
      </c>
      <c r="D42" s="16">
        <v>1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</row>
    <row r="43" spans="1:11" ht="16" x14ac:dyDescent="0.2">
      <c r="A43" s="74">
        <v>39</v>
      </c>
      <c r="B43" s="16">
        <v>0</v>
      </c>
      <c r="C43" s="16">
        <v>1</v>
      </c>
      <c r="D43" s="16">
        <v>0</v>
      </c>
      <c r="E43" s="16">
        <v>0</v>
      </c>
      <c r="F43" s="16">
        <v>0</v>
      </c>
      <c r="G43" s="16">
        <v>0</v>
      </c>
      <c r="H43" s="16">
        <v>1</v>
      </c>
      <c r="I43" s="16">
        <v>0</v>
      </c>
      <c r="J43" s="16">
        <v>0</v>
      </c>
      <c r="K43" s="16">
        <v>0</v>
      </c>
    </row>
    <row r="44" spans="1:11" ht="16" x14ac:dyDescent="0.2">
      <c r="A44" s="74">
        <v>40</v>
      </c>
      <c r="B44" s="16">
        <v>0</v>
      </c>
      <c r="C44" s="16">
        <v>1</v>
      </c>
      <c r="D44" s="16">
        <v>0</v>
      </c>
      <c r="E44" s="16">
        <v>0</v>
      </c>
      <c r="F44" s="16">
        <v>0</v>
      </c>
      <c r="G44" s="16">
        <v>0</v>
      </c>
      <c r="H44" s="16">
        <v>1</v>
      </c>
      <c r="I44" s="16">
        <v>0</v>
      </c>
      <c r="J44" s="16">
        <v>0</v>
      </c>
      <c r="K44" s="16">
        <v>0</v>
      </c>
    </row>
    <row r="45" spans="1:11" ht="16" x14ac:dyDescent="0.2">
      <c r="A45" s="74">
        <v>41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1</v>
      </c>
      <c r="I45" s="16">
        <v>0</v>
      </c>
      <c r="J45" s="16">
        <v>0</v>
      </c>
      <c r="K45" s="16">
        <v>0</v>
      </c>
    </row>
    <row r="46" spans="1:11" ht="16" x14ac:dyDescent="0.2">
      <c r="A46" s="74">
        <v>42</v>
      </c>
      <c r="B46" s="16">
        <v>0</v>
      </c>
      <c r="C46" s="16">
        <v>0</v>
      </c>
      <c r="D46" s="16">
        <v>0</v>
      </c>
      <c r="E46" s="16">
        <v>1</v>
      </c>
      <c r="F46" s="16">
        <v>1</v>
      </c>
      <c r="G46" s="16">
        <v>1</v>
      </c>
      <c r="H46" s="16">
        <v>0</v>
      </c>
      <c r="I46" s="16">
        <v>0</v>
      </c>
      <c r="J46" s="16">
        <v>0</v>
      </c>
      <c r="K46" s="16">
        <v>0</v>
      </c>
    </row>
    <row r="47" spans="1:11" ht="16" x14ac:dyDescent="0.2">
      <c r="A47" s="74">
        <v>43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</row>
    <row r="48" spans="1:11" ht="16" x14ac:dyDescent="0.2">
      <c r="A48" s="74">
        <v>44</v>
      </c>
      <c r="B48" s="16">
        <v>0</v>
      </c>
      <c r="C48" s="16">
        <v>0</v>
      </c>
      <c r="D48" s="16">
        <v>0</v>
      </c>
      <c r="E48" s="16">
        <v>0</v>
      </c>
      <c r="F48" s="16">
        <v>1</v>
      </c>
      <c r="G48" s="16">
        <v>0</v>
      </c>
      <c r="H48" s="16">
        <v>0</v>
      </c>
      <c r="I48" s="16">
        <v>0</v>
      </c>
      <c r="J48" s="16">
        <v>0</v>
      </c>
      <c r="K48" s="16">
        <v>1</v>
      </c>
    </row>
    <row r="49" spans="1:11" ht="16" x14ac:dyDescent="0.2">
      <c r="A49" s="74">
        <v>45</v>
      </c>
      <c r="B49" s="16">
        <v>1</v>
      </c>
      <c r="C49" s="16">
        <v>1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</row>
    <row r="50" spans="1:11" ht="16" x14ac:dyDescent="0.2">
      <c r="A50" s="74">
        <v>46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1</v>
      </c>
      <c r="I50" s="16">
        <v>0</v>
      </c>
      <c r="J50" s="16">
        <v>0</v>
      </c>
      <c r="K50" s="16">
        <v>0</v>
      </c>
    </row>
    <row r="51" spans="1:11" ht="16" x14ac:dyDescent="0.2">
      <c r="A51" s="74">
        <v>47</v>
      </c>
      <c r="B51" s="16">
        <v>1</v>
      </c>
      <c r="C51" s="16">
        <v>0</v>
      </c>
      <c r="D51" s="16">
        <v>0</v>
      </c>
      <c r="E51" s="16">
        <v>0</v>
      </c>
      <c r="F51" s="16">
        <v>1</v>
      </c>
      <c r="G51" s="16">
        <v>0</v>
      </c>
      <c r="H51" s="16">
        <v>0</v>
      </c>
      <c r="I51" s="16">
        <v>0</v>
      </c>
      <c r="J51" s="16">
        <v>0</v>
      </c>
      <c r="K51" s="16">
        <v>1</v>
      </c>
    </row>
    <row r="52" spans="1:11" ht="16" x14ac:dyDescent="0.2">
      <c r="A52" s="74">
        <v>48</v>
      </c>
      <c r="B52" s="16">
        <v>0</v>
      </c>
      <c r="C52" s="16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</row>
    <row r="53" spans="1:11" ht="16" x14ac:dyDescent="0.2">
      <c r="A53" s="74">
        <v>49</v>
      </c>
      <c r="B53" s="16">
        <v>1</v>
      </c>
      <c r="C53" s="16">
        <v>0</v>
      </c>
      <c r="D53" s="16">
        <v>1</v>
      </c>
      <c r="E53" s="16">
        <v>1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</row>
    <row r="54" spans="1:11" ht="16" x14ac:dyDescent="0.2">
      <c r="A54" s="74">
        <v>50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</row>
    <row r="55" spans="1:11" ht="16" x14ac:dyDescent="0.2">
      <c r="A55" s="74">
        <v>51</v>
      </c>
      <c r="B55" s="16">
        <v>0</v>
      </c>
      <c r="C55" s="16">
        <v>1</v>
      </c>
      <c r="D55" s="16">
        <v>0</v>
      </c>
      <c r="E55" s="16">
        <v>0</v>
      </c>
      <c r="F55" s="16">
        <v>0</v>
      </c>
      <c r="G55" s="16">
        <v>1</v>
      </c>
      <c r="H55" s="16">
        <v>0</v>
      </c>
      <c r="I55" s="16">
        <v>0</v>
      </c>
      <c r="J55" s="16">
        <v>0</v>
      </c>
      <c r="K55" s="16">
        <v>0</v>
      </c>
    </row>
    <row r="56" spans="1:11" ht="16" x14ac:dyDescent="0.2">
      <c r="A56" s="74">
        <v>52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</row>
    <row r="57" spans="1:11" ht="16" x14ac:dyDescent="0.2">
      <c r="A57" s="74">
        <v>53</v>
      </c>
      <c r="B57" s="16">
        <v>0</v>
      </c>
      <c r="C57" s="16">
        <v>1</v>
      </c>
      <c r="D57" s="16">
        <v>0</v>
      </c>
      <c r="E57" s="16">
        <v>0</v>
      </c>
      <c r="F57" s="16">
        <v>1</v>
      </c>
      <c r="G57" s="16">
        <v>0</v>
      </c>
      <c r="H57" s="16">
        <v>0</v>
      </c>
      <c r="I57" s="16">
        <v>1</v>
      </c>
      <c r="J57" s="16">
        <v>1</v>
      </c>
      <c r="K57" s="16">
        <v>1</v>
      </c>
    </row>
    <row r="58" spans="1:11" ht="16" x14ac:dyDescent="0.2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</row>
    <row r="59" spans="1:11" ht="16" x14ac:dyDescent="0.2">
      <c r="A59" s="15" t="s">
        <v>7</v>
      </c>
      <c r="B59" s="75">
        <v>1000</v>
      </c>
      <c r="C59" s="75">
        <v>1000</v>
      </c>
      <c r="D59" s="75">
        <v>1000</v>
      </c>
      <c r="E59" s="75">
        <v>1500</v>
      </c>
      <c r="F59" s="75">
        <v>1500</v>
      </c>
      <c r="G59" s="75">
        <v>1500</v>
      </c>
      <c r="H59" s="75">
        <v>1000</v>
      </c>
      <c r="I59" s="75">
        <v>1200</v>
      </c>
      <c r="J59" s="75">
        <v>500</v>
      </c>
      <c r="K59" s="75">
        <v>1100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RowHeight="14" x14ac:dyDescent="0.15"/>
  <cols>
    <col min="1" max="1" width="22.83203125" style="77" bestFit="1" customWidth="1"/>
    <col min="2" max="2" width="15.6640625" style="77" customWidth="1"/>
    <col min="3" max="16384" width="10.83203125" style="77"/>
  </cols>
  <sheetData>
    <row r="1" spans="1:2" ht="16" x14ac:dyDescent="0.2">
      <c r="A1" s="15" t="s">
        <v>216</v>
      </c>
      <c r="B1" s="16"/>
    </row>
    <row r="2" spans="1:2" ht="16" x14ac:dyDescent="0.2">
      <c r="A2" s="16"/>
      <c r="B2" s="16"/>
    </row>
    <row r="3" spans="1:2" ht="16" x14ac:dyDescent="0.2">
      <c r="A3" s="36" t="s">
        <v>217</v>
      </c>
      <c r="B3" s="36" t="s">
        <v>218</v>
      </c>
    </row>
    <row r="4" spans="1:2" ht="16" x14ac:dyDescent="0.2">
      <c r="A4" s="24">
        <v>1</v>
      </c>
      <c r="B4" s="76">
        <v>3161</v>
      </c>
    </row>
    <row r="5" spans="1:2" ht="16" x14ac:dyDescent="0.2">
      <c r="A5" s="24">
        <v>2</v>
      </c>
      <c r="B5" s="76">
        <v>2720</v>
      </c>
    </row>
    <row r="6" spans="1:2" ht="16" x14ac:dyDescent="0.2">
      <c r="A6" s="24">
        <v>3</v>
      </c>
      <c r="B6" s="76">
        <v>2615</v>
      </c>
    </row>
    <row r="7" spans="1:2" ht="16" x14ac:dyDescent="0.2">
      <c r="A7" s="24">
        <v>4</v>
      </c>
      <c r="B7" s="76">
        <v>2278</v>
      </c>
    </row>
    <row r="8" spans="1:2" ht="16" x14ac:dyDescent="0.2">
      <c r="A8" s="24">
        <v>5</v>
      </c>
      <c r="B8" s="76">
        <v>2028</v>
      </c>
    </row>
    <row r="9" spans="1:2" ht="16" x14ac:dyDescent="0.2">
      <c r="A9" s="24">
        <v>6</v>
      </c>
      <c r="B9" s="76">
        <v>2193</v>
      </c>
    </row>
    <row r="10" spans="1:2" ht="16" x14ac:dyDescent="0.2">
      <c r="A10" s="24">
        <v>7</v>
      </c>
      <c r="B10" s="76">
        <v>2249</v>
      </c>
    </row>
    <row r="11" spans="1:2" ht="16" x14ac:dyDescent="0.2">
      <c r="A11" s="24">
        <v>8</v>
      </c>
      <c r="B11" s="76">
        <v>2268</v>
      </c>
    </row>
    <row r="12" spans="1:2" ht="16" x14ac:dyDescent="0.2">
      <c r="A12" s="24">
        <v>9</v>
      </c>
      <c r="B12" s="76">
        <v>1994</v>
      </c>
    </row>
    <row r="13" spans="1:2" ht="16" x14ac:dyDescent="0.2">
      <c r="A13" s="24">
        <v>10</v>
      </c>
      <c r="B13" s="76">
        <v>2000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4" x14ac:dyDescent="0.15"/>
  <cols>
    <col min="1" max="1" width="23" style="77" bestFit="1" customWidth="1"/>
    <col min="2" max="3" width="10.5" style="77" bestFit="1" customWidth="1"/>
    <col min="4" max="4" width="11" style="77" bestFit="1" customWidth="1"/>
    <col min="5" max="16384" width="10.83203125" style="77"/>
  </cols>
  <sheetData>
    <row r="1" spans="1:4" ht="16" x14ac:dyDescent="0.2">
      <c r="A1" s="15" t="s">
        <v>219</v>
      </c>
      <c r="B1" s="16"/>
      <c r="C1" s="16"/>
      <c r="D1" s="16"/>
    </row>
    <row r="2" spans="1:4" ht="16" x14ac:dyDescent="0.2">
      <c r="A2" s="16"/>
      <c r="B2" s="16"/>
      <c r="C2" s="16"/>
      <c r="D2" s="16"/>
    </row>
    <row r="3" spans="1:4" ht="16" x14ac:dyDescent="0.2">
      <c r="A3" s="16"/>
      <c r="B3" s="15" t="s">
        <v>220</v>
      </c>
      <c r="C3" s="15" t="s">
        <v>221</v>
      </c>
      <c r="D3" s="15" t="s">
        <v>222</v>
      </c>
    </row>
    <row r="4" spans="1:4" ht="16" x14ac:dyDescent="0.2">
      <c r="A4" s="15" t="s">
        <v>8</v>
      </c>
      <c r="B4" s="16">
        <v>0.14799999999999999</v>
      </c>
      <c r="C4" s="16">
        <v>0.06</v>
      </c>
      <c r="D4" s="16">
        <v>0.152</v>
      </c>
    </row>
    <row r="5" spans="1:4" ht="16" x14ac:dyDescent="0.2">
      <c r="A5" s="15" t="s">
        <v>223</v>
      </c>
      <c r="B5" s="16">
        <v>1.4697E-2</v>
      </c>
      <c r="C5" s="16">
        <v>1.55E-4</v>
      </c>
      <c r="D5" s="16">
        <v>0.16079099999999999</v>
      </c>
    </row>
    <row r="6" spans="1:4" ht="16" x14ac:dyDescent="0.2">
      <c r="A6" s="15" t="s">
        <v>224</v>
      </c>
      <c r="B6" s="16"/>
      <c r="C6" s="16">
        <v>4.6799999999999999E-4</v>
      </c>
      <c r="D6" s="16">
        <v>-2.222E-3</v>
      </c>
    </row>
    <row r="7" spans="1:4" ht="16" x14ac:dyDescent="0.2">
      <c r="A7" s="15" t="s">
        <v>225</v>
      </c>
      <c r="B7" s="16"/>
      <c r="C7" s="16"/>
      <c r="D7" s="16">
        <v>-2.2699999999999999E-4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RowHeight="14" x14ac:dyDescent="0.15"/>
  <cols>
    <col min="1" max="16384" width="10.83203125" style="77"/>
  </cols>
  <sheetData>
    <row r="1" spans="1:9" ht="16" x14ac:dyDescent="0.2">
      <c r="A1" s="15" t="s">
        <v>226</v>
      </c>
      <c r="B1" s="16"/>
      <c r="C1" s="16"/>
      <c r="D1" s="16"/>
      <c r="E1" s="16"/>
      <c r="F1" s="16"/>
      <c r="G1" s="16"/>
      <c r="H1" s="16"/>
      <c r="I1" s="16"/>
    </row>
    <row r="2" spans="1:9" ht="16" x14ac:dyDescent="0.2">
      <c r="A2" s="16"/>
      <c r="B2" s="16"/>
      <c r="C2" s="16"/>
      <c r="D2" s="16"/>
      <c r="E2" s="16"/>
      <c r="F2" s="16"/>
      <c r="G2" s="16"/>
      <c r="H2" s="16"/>
      <c r="I2" s="16"/>
    </row>
    <row r="3" spans="1:9" ht="16" x14ac:dyDescent="0.2">
      <c r="A3" s="15"/>
      <c r="B3" s="15" t="s">
        <v>227</v>
      </c>
      <c r="C3" s="15"/>
      <c r="D3" s="15"/>
      <c r="E3" s="15"/>
      <c r="F3" s="15"/>
      <c r="G3" s="15"/>
      <c r="H3" s="15"/>
      <c r="I3" s="15"/>
    </row>
    <row r="4" spans="1:9" ht="16" x14ac:dyDescent="0.2">
      <c r="A4" s="15" t="s">
        <v>228</v>
      </c>
      <c r="B4" s="15">
        <v>0</v>
      </c>
      <c r="C4" s="15">
        <v>1</v>
      </c>
      <c r="D4" s="15">
        <v>2</v>
      </c>
      <c r="E4" s="15">
        <v>3</v>
      </c>
      <c r="F4" s="15">
        <v>4</v>
      </c>
      <c r="G4" s="15">
        <v>5</v>
      </c>
      <c r="H4" s="15">
        <v>6</v>
      </c>
      <c r="I4" s="15">
        <v>7</v>
      </c>
    </row>
    <row r="5" spans="1:9" ht="16" x14ac:dyDescent="0.2">
      <c r="A5" s="15">
        <v>0</v>
      </c>
      <c r="B5" s="24">
        <v>999</v>
      </c>
      <c r="C5" s="24">
        <v>19</v>
      </c>
      <c r="D5" s="24">
        <v>57</v>
      </c>
      <c r="E5" s="24">
        <v>51</v>
      </c>
      <c r="F5" s="24">
        <v>49</v>
      </c>
      <c r="G5" s="24">
        <v>4</v>
      </c>
      <c r="H5" s="24">
        <v>12</v>
      </c>
      <c r="I5" s="24">
        <v>92</v>
      </c>
    </row>
    <row r="6" spans="1:9" ht="16" x14ac:dyDescent="0.2">
      <c r="A6" s="15">
        <v>1</v>
      </c>
      <c r="B6" s="24">
        <v>19</v>
      </c>
      <c r="C6" s="24">
        <v>999</v>
      </c>
      <c r="D6" s="24">
        <v>51</v>
      </c>
      <c r="E6" s="24">
        <v>10</v>
      </c>
      <c r="F6" s="24">
        <v>53</v>
      </c>
      <c r="G6" s="24">
        <v>25</v>
      </c>
      <c r="H6" s="24">
        <v>80</v>
      </c>
      <c r="I6" s="24">
        <v>53</v>
      </c>
    </row>
    <row r="7" spans="1:9" ht="16" x14ac:dyDescent="0.2">
      <c r="A7" s="15">
        <v>2</v>
      </c>
      <c r="B7" s="24">
        <v>57</v>
      </c>
      <c r="C7" s="24">
        <v>51</v>
      </c>
      <c r="D7" s="24">
        <v>999</v>
      </c>
      <c r="E7" s="24">
        <v>49</v>
      </c>
      <c r="F7" s="24">
        <v>18</v>
      </c>
      <c r="G7" s="24">
        <v>30</v>
      </c>
      <c r="H7" s="24">
        <v>6</v>
      </c>
      <c r="I7" s="24">
        <v>47</v>
      </c>
    </row>
    <row r="8" spans="1:9" ht="16" x14ac:dyDescent="0.2">
      <c r="A8" s="15">
        <v>3</v>
      </c>
      <c r="B8" s="24">
        <v>51</v>
      </c>
      <c r="C8" s="24">
        <v>10</v>
      </c>
      <c r="D8" s="24">
        <v>49</v>
      </c>
      <c r="E8" s="24">
        <v>999</v>
      </c>
      <c r="F8" s="24">
        <v>50</v>
      </c>
      <c r="G8" s="24">
        <v>11</v>
      </c>
      <c r="H8" s="24">
        <v>91</v>
      </c>
      <c r="I8" s="24">
        <v>38</v>
      </c>
    </row>
    <row r="9" spans="1:9" ht="16" x14ac:dyDescent="0.2">
      <c r="A9" s="15">
        <v>4</v>
      </c>
      <c r="B9" s="24">
        <v>49</v>
      </c>
      <c r="C9" s="24">
        <v>53</v>
      </c>
      <c r="D9" s="24">
        <v>18</v>
      </c>
      <c r="E9" s="24">
        <v>50</v>
      </c>
      <c r="F9" s="24">
        <v>999</v>
      </c>
      <c r="G9" s="24">
        <v>68</v>
      </c>
      <c r="H9" s="24">
        <v>62</v>
      </c>
      <c r="I9" s="24">
        <v>9</v>
      </c>
    </row>
    <row r="10" spans="1:9" ht="16" x14ac:dyDescent="0.2">
      <c r="A10" s="15">
        <v>5</v>
      </c>
      <c r="B10" s="24">
        <v>4</v>
      </c>
      <c r="C10" s="24">
        <v>25</v>
      </c>
      <c r="D10" s="24">
        <v>30</v>
      </c>
      <c r="E10" s="24">
        <v>11</v>
      </c>
      <c r="F10" s="24">
        <v>68</v>
      </c>
      <c r="G10" s="24">
        <v>999</v>
      </c>
      <c r="H10" s="24">
        <v>48</v>
      </c>
      <c r="I10" s="24">
        <v>94</v>
      </c>
    </row>
    <row r="11" spans="1:9" ht="16" x14ac:dyDescent="0.2">
      <c r="A11" s="15">
        <v>6</v>
      </c>
      <c r="B11" s="24">
        <v>12</v>
      </c>
      <c r="C11" s="24">
        <v>80</v>
      </c>
      <c r="D11" s="24">
        <v>6</v>
      </c>
      <c r="E11" s="24">
        <v>91</v>
      </c>
      <c r="F11" s="24">
        <v>62</v>
      </c>
      <c r="G11" s="24">
        <v>48</v>
      </c>
      <c r="H11" s="24">
        <v>999</v>
      </c>
      <c r="I11" s="24">
        <v>9</v>
      </c>
    </row>
    <row r="12" spans="1:9" ht="16" x14ac:dyDescent="0.2">
      <c r="A12" s="15">
        <v>7</v>
      </c>
      <c r="B12" s="24">
        <v>92</v>
      </c>
      <c r="C12" s="24">
        <v>53</v>
      </c>
      <c r="D12" s="24">
        <v>47</v>
      </c>
      <c r="E12" s="24">
        <v>38</v>
      </c>
      <c r="F12" s="24">
        <v>9</v>
      </c>
      <c r="G12" s="24">
        <v>94</v>
      </c>
      <c r="H12" s="24">
        <v>9</v>
      </c>
      <c r="I12" s="24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RowHeight="16" x14ac:dyDescent="0.2"/>
  <cols>
    <col min="1" max="1" width="21.83203125" style="16" bestFit="1" customWidth="1"/>
    <col min="2" max="2" width="10.5" style="16" bestFit="1" customWidth="1"/>
    <col min="3" max="3" width="9" style="16" bestFit="1" customWidth="1"/>
    <col min="4" max="16384" width="10.83203125" style="16"/>
  </cols>
  <sheetData>
    <row r="1" spans="1:3" x14ac:dyDescent="0.2">
      <c r="A1" s="9" t="s">
        <v>46</v>
      </c>
      <c r="B1" s="10"/>
      <c r="C1" s="10"/>
    </row>
    <row r="2" spans="1:3" x14ac:dyDescent="0.2">
      <c r="A2" s="10"/>
      <c r="B2" s="10"/>
      <c r="C2" s="10"/>
    </row>
    <row r="3" spans="1:3" x14ac:dyDescent="0.2">
      <c r="A3" s="9" t="s">
        <v>47</v>
      </c>
      <c r="B3" s="9" t="s">
        <v>48</v>
      </c>
      <c r="C3" s="9" t="s">
        <v>3</v>
      </c>
    </row>
    <row r="4" spans="1:3" x14ac:dyDescent="0.2">
      <c r="A4" s="11" t="s">
        <v>49</v>
      </c>
      <c r="B4" s="12">
        <v>0.5</v>
      </c>
      <c r="C4" s="12">
        <v>2</v>
      </c>
    </row>
    <row r="5" spans="1:3" x14ac:dyDescent="0.2">
      <c r="A5" s="11" t="s">
        <v>50</v>
      </c>
      <c r="B5" s="12">
        <v>2</v>
      </c>
      <c r="C5" s="12">
        <v>12</v>
      </c>
    </row>
    <row r="6" spans="1:3" x14ac:dyDescent="0.2">
      <c r="A6" s="11" t="s">
        <v>51</v>
      </c>
      <c r="B6" s="12">
        <v>3</v>
      </c>
      <c r="C6" s="12">
        <v>4</v>
      </c>
    </row>
    <row r="7" spans="1:3" x14ac:dyDescent="0.2">
      <c r="A7" s="11" t="s">
        <v>52</v>
      </c>
      <c r="B7" s="12">
        <v>48</v>
      </c>
      <c r="C7" s="12">
        <v>30</v>
      </c>
    </row>
    <row r="8" spans="1:3" x14ac:dyDescent="0.2">
      <c r="A8" s="11" t="s">
        <v>53</v>
      </c>
      <c r="B8" s="13">
        <v>10</v>
      </c>
      <c r="C8" s="1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RowHeight="16" x14ac:dyDescent="0.2"/>
  <cols>
    <col min="1" max="1" width="7" style="16" customWidth="1"/>
    <col min="2" max="2" width="22" style="16" bestFit="1" customWidth="1"/>
    <col min="3" max="3" width="15.83203125" style="16" bestFit="1" customWidth="1"/>
    <col min="4" max="4" width="12" style="16" bestFit="1" customWidth="1"/>
    <col min="5" max="5" width="23.1640625" style="16" bestFit="1" customWidth="1"/>
    <col min="6" max="6" width="16.33203125" style="16" bestFit="1" customWidth="1"/>
    <col min="7" max="7" width="17.1640625" style="16" bestFit="1" customWidth="1"/>
    <col min="8" max="8" width="14" style="16" bestFit="1" customWidth="1"/>
    <col min="9" max="9" width="9.83203125" style="16" bestFit="1" customWidth="1"/>
    <col min="10" max="16384" width="10.83203125" style="16"/>
  </cols>
  <sheetData>
    <row r="1" spans="1:9" x14ac:dyDescent="0.2">
      <c r="A1" s="14" t="s">
        <v>70</v>
      </c>
    </row>
    <row r="3" spans="1:9" ht="17" thickBot="1" x14ac:dyDescent="0.25">
      <c r="B3" s="85" t="s">
        <v>54</v>
      </c>
      <c r="C3" s="85" t="s">
        <v>55</v>
      </c>
      <c r="D3" s="85" t="s">
        <v>56</v>
      </c>
      <c r="E3" s="85" t="s">
        <v>57</v>
      </c>
      <c r="F3" s="85" t="s">
        <v>58</v>
      </c>
      <c r="G3" s="85" t="s">
        <v>59</v>
      </c>
      <c r="H3" s="85" t="s">
        <v>60</v>
      </c>
      <c r="I3" s="85" t="s">
        <v>2</v>
      </c>
    </row>
    <row r="4" spans="1:9" ht="17" thickTop="1" x14ac:dyDescent="0.2">
      <c r="A4" s="9">
        <v>1</v>
      </c>
      <c r="B4" s="11" t="s">
        <v>61</v>
      </c>
      <c r="C4" s="10">
        <v>40</v>
      </c>
      <c r="D4" s="10">
        <v>10</v>
      </c>
      <c r="E4" s="10">
        <v>2</v>
      </c>
      <c r="F4" s="10">
        <v>6</v>
      </c>
      <c r="G4" s="13">
        <v>4.99</v>
      </c>
      <c r="H4" s="10">
        <v>5</v>
      </c>
      <c r="I4" s="10"/>
    </row>
    <row r="5" spans="1:9" x14ac:dyDescent="0.2">
      <c r="A5" s="9">
        <v>2</v>
      </c>
      <c r="B5" s="11" t="s">
        <v>62</v>
      </c>
      <c r="C5" s="10">
        <v>49</v>
      </c>
      <c r="D5" s="10">
        <v>16</v>
      </c>
      <c r="E5" s="10">
        <v>3</v>
      </c>
      <c r="F5" s="10">
        <v>11</v>
      </c>
      <c r="G5" s="13">
        <v>8.99</v>
      </c>
      <c r="H5" s="10">
        <v>1</v>
      </c>
      <c r="I5" s="10"/>
    </row>
    <row r="6" spans="1:9" x14ac:dyDescent="0.2">
      <c r="A6" s="9">
        <v>3</v>
      </c>
      <c r="B6" s="11" t="s">
        <v>63</v>
      </c>
      <c r="C6" s="10">
        <v>27</v>
      </c>
      <c r="D6" s="10">
        <v>16</v>
      </c>
      <c r="E6" s="10">
        <v>27</v>
      </c>
      <c r="F6" s="10">
        <v>19</v>
      </c>
      <c r="G6" s="13">
        <v>3.99</v>
      </c>
      <c r="H6" s="10">
        <v>3</v>
      </c>
      <c r="I6" s="10"/>
    </row>
    <row r="7" spans="1:9" x14ac:dyDescent="0.2">
      <c r="A7" s="9">
        <v>4</v>
      </c>
      <c r="B7" s="11" t="s">
        <v>64</v>
      </c>
      <c r="C7" s="10">
        <v>39</v>
      </c>
      <c r="D7" s="10">
        <v>15.5</v>
      </c>
      <c r="E7" s="10">
        <v>1</v>
      </c>
      <c r="F7" s="10">
        <v>5</v>
      </c>
      <c r="G7" s="13">
        <v>5.15</v>
      </c>
      <c r="H7" s="10">
        <v>5</v>
      </c>
      <c r="I7" s="10"/>
    </row>
    <row r="8" spans="1:9" x14ac:dyDescent="0.2">
      <c r="A8" s="9">
        <v>5</v>
      </c>
      <c r="B8" s="11" t="s">
        <v>65</v>
      </c>
      <c r="C8" s="10">
        <v>9</v>
      </c>
      <c r="D8" s="10">
        <v>1</v>
      </c>
      <c r="E8" s="10">
        <v>27</v>
      </c>
      <c r="F8" s="10">
        <v>9</v>
      </c>
      <c r="G8" s="13">
        <v>0.8</v>
      </c>
      <c r="H8" s="10">
        <v>5</v>
      </c>
      <c r="I8" s="10"/>
    </row>
    <row r="9" spans="1:9" x14ac:dyDescent="0.2">
      <c r="A9" s="9">
        <v>6</v>
      </c>
      <c r="B9" s="11" t="s">
        <v>66</v>
      </c>
      <c r="C9" s="10">
        <v>4</v>
      </c>
      <c r="D9" s="10">
        <v>0</v>
      </c>
      <c r="E9" s="10">
        <v>34</v>
      </c>
      <c r="F9" s="10">
        <v>18</v>
      </c>
      <c r="G9" s="13">
        <v>1.5</v>
      </c>
      <c r="H9" s="10">
        <v>5</v>
      </c>
      <c r="I9" s="10"/>
    </row>
    <row r="10" spans="1:9" x14ac:dyDescent="0.2">
      <c r="A10" s="9">
        <v>7</v>
      </c>
      <c r="B10" s="11" t="s">
        <v>67</v>
      </c>
      <c r="C10" s="10">
        <v>19</v>
      </c>
      <c r="D10" s="10">
        <v>18</v>
      </c>
      <c r="E10" s="10">
        <v>17</v>
      </c>
      <c r="F10" s="10">
        <v>3</v>
      </c>
      <c r="G10" s="13">
        <v>3</v>
      </c>
      <c r="H10" s="10">
        <v>1</v>
      </c>
      <c r="I10" s="10"/>
    </row>
    <row r="11" spans="1:9" x14ac:dyDescent="0.2">
      <c r="A11" s="9">
        <v>8</v>
      </c>
      <c r="B11" s="11" t="s">
        <v>68</v>
      </c>
      <c r="C11" s="10">
        <v>2</v>
      </c>
      <c r="D11" s="10">
        <v>0</v>
      </c>
      <c r="E11" s="10">
        <v>6</v>
      </c>
      <c r="F11" s="10">
        <v>2</v>
      </c>
      <c r="G11" s="13">
        <v>0.5</v>
      </c>
      <c r="H11" s="10">
        <v>5</v>
      </c>
      <c r="I11" s="10">
        <v>2</v>
      </c>
    </row>
    <row r="12" spans="1:9" x14ac:dyDescent="0.2">
      <c r="A12" s="9">
        <v>9</v>
      </c>
      <c r="B12" s="11" t="s">
        <v>69</v>
      </c>
      <c r="C12" s="10">
        <v>1</v>
      </c>
      <c r="D12" s="10">
        <v>1</v>
      </c>
      <c r="E12" s="10">
        <v>7</v>
      </c>
      <c r="F12" s="10">
        <v>2</v>
      </c>
      <c r="G12" s="13">
        <v>0.5</v>
      </c>
      <c r="H12" s="10">
        <v>2</v>
      </c>
      <c r="I12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baseColWidth="10" defaultRowHeight="16" x14ac:dyDescent="0.2"/>
  <cols>
    <col min="1" max="1" width="15.83203125" style="16" bestFit="1" customWidth="1"/>
    <col min="2" max="2" width="10" style="16" bestFit="1" customWidth="1"/>
    <col min="3" max="3" width="16" style="16" bestFit="1" customWidth="1"/>
    <col min="4" max="4" width="12.33203125" style="16" customWidth="1"/>
    <col min="5" max="16384" width="10.83203125" style="16"/>
  </cols>
  <sheetData>
    <row r="1" spans="1:4" x14ac:dyDescent="0.2">
      <c r="A1" s="15" t="s">
        <v>71</v>
      </c>
    </row>
    <row r="3" spans="1:4" x14ac:dyDescent="0.2">
      <c r="A3" s="15"/>
      <c r="C3" s="35" t="s">
        <v>72</v>
      </c>
      <c r="D3" s="35"/>
    </row>
    <row r="4" spans="1:4" ht="17" thickBot="1" x14ac:dyDescent="0.25">
      <c r="A4" s="84" t="s">
        <v>73</v>
      </c>
      <c r="B4" s="17" t="s">
        <v>74</v>
      </c>
      <c r="C4" s="17" t="s">
        <v>14</v>
      </c>
      <c r="D4" s="17" t="s">
        <v>75</v>
      </c>
    </row>
    <row r="5" spans="1:4" ht="17" thickTop="1" x14ac:dyDescent="0.2">
      <c r="A5" s="36" t="s">
        <v>76</v>
      </c>
      <c r="B5" s="18">
        <v>8500</v>
      </c>
      <c r="C5" s="18">
        <v>6000</v>
      </c>
      <c r="D5" s="18">
        <v>5000</v>
      </c>
    </row>
    <row r="6" spans="1:4" x14ac:dyDescent="0.2">
      <c r="A6" s="36" t="s">
        <v>77</v>
      </c>
      <c r="B6" s="18">
        <v>5000</v>
      </c>
      <c r="C6" s="18">
        <v>8000</v>
      </c>
      <c r="D6" s="18">
        <v>12000</v>
      </c>
    </row>
    <row r="7" spans="1:4" x14ac:dyDescent="0.2">
      <c r="A7" s="36" t="s">
        <v>78</v>
      </c>
      <c r="B7" s="18">
        <v>9500</v>
      </c>
      <c r="C7" s="18">
        <v>14000</v>
      </c>
      <c r="D7" s="18">
        <v>17000</v>
      </c>
    </row>
    <row r="8" spans="1:4" x14ac:dyDescent="0.2">
      <c r="A8" s="36" t="s">
        <v>79</v>
      </c>
      <c r="B8" s="18">
        <v>4000</v>
      </c>
      <c r="C8" s="18">
        <v>8000</v>
      </c>
      <c r="D8" s="18">
        <v>13000</v>
      </c>
    </row>
    <row r="9" spans="1:4" x14ac:dyDescent="0.2">
      <c r="A9" s="36" t="s">
        <v>80</v>
      </c>
      <c r="B9" s="18">
        <v>7000</v>
      </c>
      <c r="C9" s="18">
        <v>3500</v>
      </c>
      <c r="D9" s="18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baseColWidth="10" defaultRowHeight="16" x14ac:dyDescent="0.2"/>
  <cols>
    <col min="1" max="1" width="24.83203125" style="16" bestFit="1" customWidth="1"/>
    <col min="2" max="2" width="15.1640625" style="16" bestFit="1" customWidth="1"/>
    <col min="3" max="3" width="16" style="16" bestFit="1" customWidth="1"/>
    <col min="4" max="4" width="16.5" style="16" bestFit="1" customWidth="1"/>
    <col min="5" max="5" width="12.1640625" style="16" bestFit="1" customWidth="1"/>
    <col min="6" max="16384" width="10.83203125" style="16"/>
  </cols>
  <sheetData>
    <row r="1" spans="1:5" x14ac:dyDescent="0.2">
      <c r="A1" s="19" t="s">
        <v>81</v>
      </c>
      <c r="B1" s="19"/>
      <c r="C1" s="2"/>
      <c r="D1" s="2"/>
      <c r="E1" s="2"/>
    </row>
    <row r="2" spans="1:5" x14ac:dyDescent="0.2">
      <c r="A2" s="2"/>
      <c r="B2" s="2"/>
      <c r="C2" s="2"/>
      <c r="D2" s="2"/>
      <c r="E2" s="2"/>
    </row>
    <row r="3" spans="1:5" x14ac:dyDescent="0.2">
      <c r="A3" s="2"/>
      <c r="B3" s="66" t="s">
        <v>82</v>
      </c>
      <c r="C3" s="66" t="s">
        <v>83</v>
      </c>
      <c r="D3" s="66" t="s">
        <v>84</v>
      </c>
      <c r="E3" s="2"/>
    </row>
    <row r="4" spans="1:5" x14ac:dyDescent="0.2">
      <c r="A4" s="14" t="s">
        <v>85</v>
      </c>
      <c r="B4" s="20">
        <v>200</v>
      </c>
      <c r="C4" s="21">
        <v>30</v>
      </c>
      <c r="D4" s="21">
        <v>45</v>
      </c>
      <c r="E4" s="2"/>
    </row>
    <row r="5" spans="1:5" x14ac:dyDescent="0.2">
      <c r="A5" s="14" t="s">
        <v>86</v>
      </c>
      <c r="B5" s="20">
        <v>150</v>
      </c>
      <c r="C5" s="21">
        <v>20</v>
      </c>
      <c r="D5" s="21">
        <v>100</v>
      </c>
      <c r="E5" s="2"/>
    </row>
    <row r="6" spans="1:5" x14ac:dyDescent="0.2">
      <c r="A6" s="14" t="s">
        <v>87</v>
      </c>
      <c r="B6" s="20">
        <v>100</v>
      </c>
      <c r="C6" s="21">
        <v>35</v>
      </c>
      <c r="D6" s="21">
        <v>70</v>
      </c>
      <c r="E6" s="2"/>
    </row>
    <row r="7" spans="1:5" x14ac:dyDescent="0.2">
      <c r="A7" s="14"/>
      <c r="B7" s="20"/>
      <c r="C7" s="21"/>
      <c r="D7" s="21"/>
      <c r="E7" s="2"/>
    </row>
    <row r="8" spans="1:5" x14ac:dyDescent="0.2">
      <c r="A8" s="14"/>
      <c r="B8" s="22" t="s">
        <v>88</v>
      </c>
      <c r="C8" s="23" t="s">
        <v>89</v>
      </c>
      <c r="D8" s="23" t="s">
        <v>90</v>
      </c>
      <c r="E8" s="14" t="s">
        <v>91</v>
      </c>
    </row>
    <row r="9" spans="1:5" x14ac:dyDescent="0.2">
      <c r="A9" s="14" t="s">
        <v>92</v>
      </c>
      <c r="B9" s="20">
        <v>3000</v>
      </c>
      <c r="C9" s="21">
        <v>2</v>
      </c>
      <c r="D9" s="21">
        <v>6</v>
      </c>
      <c r="E9" s="2">
        <v>17</v>
      </c>
    </row>
    <row r="10" spans="1:5" x14ac:dyDescent="0.2">
      <c r="A10" s="14"/>
      <c r="B10" s="20"/>
      <c r="C10" s="21"/>
      <c r="D10" s="21"/>
      <c r="E10" s="2"/>
    </row>
    <row r="11" spans="1:5" x14ac:dyDescent="0.2">
      <c r="A11" s="14" t="s">
        <v>93</v>
      </c>
      <c r="B11" s="21">
        <v>200</v>
      </c>
      <c r="C11" s="21"/>
      <c r="D11" s="21"/>
      <c r="E1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RowHeight="16" x14ac:dyDescent="0.2"/>
  <cols>
    <col min="1" max="1" width="13.6640625" style="16" customWidth="1"/>
    <col min="2" max="2" width="12.1640625" style="16" bestFit="1" customWidth="1"/>
    <col min="3" max="3" width="18.5" style="16" bestFit="1" customWidth="1"/>
    <col min="4" max="4" width="17" style="16" bestFit="1" customWidth="1"/>
    <col min="5" max="16384" width="10.83203125" style="16"/>
  </cols>
  <sheetData>
    <row r="1" spans="1:4" x14ac:dyDescent="0.2">
      <c r="A1" s="15" t="s">
        <v>94</v>
      </c>
    </row>
    <row r="3" spans="1:4" ht="17" thickBot="1" x14ac:dyDescent="0.25">
      <c r="A3" s="17" t="s">
        <v>95</v>
      </c>
      <c r="B3" s="17" t="s">
        <v>96</v>
      </c>
      <c r="C3" s="17" t="s">
        <v>97</v>
      </c>
      <c r="D3" s="17" t="s">
        <v>98</v>
      </c>
    </row>
    <row r="4" spans="1:4" ht="17" thickTop="1" x14ac:dyDescent="0.2">
      <c r="A4" s="15">
        <v>1</v>
      </c>
      <c r="B4" s="18">
        <v>600000</v>
      </c>
      <c r="C4" s="24">
        <v>9</v>
      </c>
      <c r="D4" s="18">
        <v>196000</v>
      </c>
    </row>
    <row r="5" spans="1:4" x14ac:dyDescent="0.2">
      <c r="A5" s="15">
        <v>2</v>
      </c>
      <c r="B5" s="18">
        <v>580000</v>
      </c>
      <c r="C5" s="24">
        <v>4</v>
      </c>
      <c r="D5" s="18">
        <v>400000</v>
      </c>
    </row>
    <row r="6" spans="1:4" x14ac:dyDescent="0.2">
      <c r="A6" s="15">
        <v>3</v>
      </c>
      <c r="B6" s="18">
        <v>550000</v>
      </c>
      <c r="C6" s="24">
        <v>7</v>
      </c>
      <c r="D6" s="18">
        <v>70000</v>
      </c>
    </row>
    <row r="7" spans="1:4" x14ac:dyDescent="0.2">
      <c r="A7" s="15">
        <v>4</v>
      </c>
      <c r="B7" s="18">
        <v>400000</v>
      </c>
      <c r="C7" s="24">
        <v>12</v>
      </c>
      <c r="D7" s="18">
        <v>180000</v>
      </c>
    </row>
    <row r="8" spans="1:4" x14ac:dyDescent="0.2">
      <c r="A8" s="15">
        <v>5</v>
      </c>
      <c r="B8" s="18">
        <v>650000</v>
      </c>
      <c r="C8" s="24">
        <v>8</v>
      </c>
      <c r="D8" s="18">
        <v>225000</v>
      </c>
    </row>
    <row r="9" spans="1:4" x14ac:dyDescent="0.2">
      <c r="A9" s="15">
        <v>6</v>
      </c>
      <c r="B9" s="18">
        <v>725000</v>
      </c>
      <c r="C9" s="24">
        <v>10</v>
      </c>
      <c r="D9" s="18">
        <v>200000</v>
      </c>
    </row>
    <row r="10" spans="1:4" x14ac:dyDescent="0.2">
      <c r="A10" s="15">
        <v>7</v>
      </c>
      <c r="B10" s="18">
        <v>340000</v>
      </c>
      <c r="C10" s="24">
        <v>8</v>
      </c>
      <c r="D10" s="18">
        <v>130000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RowHeight="16" x14ac:dyDescent="0.2"/>
  <cols>
    <col min="1" max="1" width="26.33203125" style="16" bestFit="1" customWidth="1"/>
    <col min="2" max="2" width="18.83203125" style="16" bestFit="1" customWidth="1"/>
    <col min="3" max="3" width="13.5" style="16" bestFit="1" customWidth="1"/>
    <col min="4" max="4" width="14.5" style="16" bestFit="1" customWidth="1"/>
    <col min="5" max="16384" width="10.83203125" style="16"/>
  </cols>
  <sheetData>
    <row r="1" spans="1:4" x14ac:dyDescent="0.2">
      <c r="A1" s="15" t="s">
        <v>99</v>
      </c>
    </row>
    <row r="3" spans="1:4" x14ac:dyDescent="0.2">
      <c r="A3" s="25" t="s">
        <v>95</v>
      </c>
      <c r="B3" s="25" t="s">
        <v>100</v>
      </c>
      <c r="C3" s="25" t="s">
        <v>101</v>
      </c>
      <c r="D3" s="25" t="s">
        <v>102</v>
      </c>
    </row>
    <row r="4" spans="1:4" x14ac:dyDescent="0.2">
      <c r="A4" s="15">
        <v>1</v>
      </c>
      <c r="B4" s="24">
        <v>80</v>
      </c>
      <c r="C4" s="24">
        <v>67</v>
      </c>
      <c r="D4" s="18">
        <v>23520</v>
      </c>
    </row>
    <row r="5" spans="1:4" x14ac:dyDescent="0.2">
      <c r="A5" s="15">
        <v>2</v>
      </c>
      <c r="B5" s="24">
        <v>248</v>
      </c>
      <c r="C5" s="24">
        <v>208</v>
      </c>
      <c r="D5" s="18">
        <v>72912</v>
      </c>
    </row>
    <row r="6" spans="1:4" x14ac:dyDescent="0.2">
      <c r="A6" s="15">
        <v>3</v>
      </c>
      <c r="B6" s="24">
        <v>41</v>
      </c>
      <c r="C6" s="24">
        <v>180</v>
      </c>
      <c r="D6" s="18">
        <v>62054</v>
      </c>
    </row>
    <row r="7" spans="1:4" x14ac:dyDescent="0.2">
      <c r="A7" s="15">
        <v>4</v>
      </c>
      <c r="B7" s="24">
        <v>10</v>
      </c>
      <c r="C7" s="24">
        <v>92</v>
      </c>
      <c r="D7" s="18">
        <v>32340</v>
      </c>
    </row>
    <row r="8" spans="1:4" x14ac:dyDescent="0.2">
      <c r="A8" s="15">
        <v>5</v>
      </c>
      <c r="B8" s="24">
        <v>240</v>
      </c>
      <c r="C8" s="24">
        <v>202</v>
      </c>
      <c r="D8" s="18">
        <v>70560</v>
      </c>
    </row>
    <row r="9" spans="1:4" x14ac:dyDescent="0.2">
      <c r="A9" s="15">
        <v>6</v>
      </c>
      <c r="B9" s="24">
        <v>195</v>
      </c>
      <c r="C9" s="24">
        <v>164</v>
      </c>
      <c r="D9" s="18">
        <v>57232</v>
      </c>
    </row>
    <row r="10" spans="1:4" x14ac:dyDescent="0.2">
      <c r="A10" s="15">
        <v>7</v>
      </c>
      <c r="B10" s="24">
        <v>269</v>
      </c>
      <c r="C10" s="24">
        <v>226</v>
      </c>
      <c r="D10" s="18">
        <v>19184</v>
      </c>
    </row>
    <row r="11" spans="1:4" ht="17" thickBot="1" x14ac:dyDescent="0.25">
      <c r="A11" s="26">
        <v>8</v>
      </c>
      <c r="B11" s="27">
        <v>110</v>
      </c>
      <c r="C11" s="27">
        <v>92</v>
      </c>
      <c r="D11" s="28">
        <v>32340</v>
      </c>
    </row>
    <row r="12" spans="1:4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6" x14ac:dyDescent="0.2"/>
  <cols>
    <col min="1" max="3" width="10.83203125" style="16"/>
    <col min="4" max="4" width="15.83203125" style="16" bestFit="1" customWidth="1"/>
    <col min="5" max="16384" width="10.83203125" style="16"/>
  </cols>
  <sheetData>
    <row r="1" spans="1:5" x14ac:dyDescent="0.2">
      <c r="A1" s="29" t="s">
        <v>103</v>
      </c>
      <c r="B1" s="30"/>
      <c r="C1" s="30"/>
      <c r="D1" s="30"/>
      <c r="E1" s="30"/>
    </row>
    <row r="2" spans="1:5" x14ac:dyDescent="0.2">
      <c r="A2" s="30"/>
      <c r="B2" s="30"/>
      <c r="C2" s="30"/>
      <c r="D2" s="30"/>
      <c r="E2" s="30"/>
    </row>
    <row r="3" spans="1:5" ht="17" thickBot="1" x14ac:dyDescent="0.25">
      <c r="A3" s="31" t="s">
        <v>104</v>
      </c>
      <c r="B3" s="31" t="s">
        <v>7</v>
      </c>
      <c r="C3" s="31" t="s">
        <v>105</v>
      </c>
      <c r="D3" s="31" t="s">
        <v>106</v>
      </c>
      <c r="E3" s="31" t="s">
        <v>6</v>
      </c>
    </row>
    <row r="4" spans="1:5" ht="17" thickTop="1" x14ac:dyDescent="0.2">
      <c r="A4" s="32">
        <v>1</v>
      </c>
      <c r="B4" s="33">
        <v>7000</v>
      </c>
      <c r="C4" s="30">
        <v>3</v>
      </c>
      <c r="D4" s="30">
        <v>350</v>
      </c>
      <c r="E4" s="33">
        <f>D4*12</f>
        <v>4200</v>
      </c>
    </row>
    <row r="5" spans="1:5" x14ac:dyDescent="0.2">
      <c r="A5" s="32">
        <v>2</v>
      </c>
      <c r="B5" s="33">
        <v>975</v>
      </c>
      <c r="C5" s="30">
        <v>4</v>
      </c>
      <c r="D5" s="30">
        <v>500</v>
      </c>
      <c r="E5" s="33">
        <f t="shared" ref="E5:E12" si="0">D5*12</f>
        <v>6000</v>
      </c>
    </row>
    <row r="6" spans="1:5" x14ac:dyDescent="0.2">
      <c r="A6" s="32">
        <v>3</v>
      </c>
      <c r="B6" s="33">
        <v>1500</v>
      </c>
      <c r="C6" s="30">
        <v>3</v>
      </c>
      <c r="D6" s="30">
        <v>230</v>
      </c>
      <c r="E6" s="33">
        <f t="shared" si="0"/>
        <v>2760</v>
      </c>
    </row>
    <row r="7" spans="1:5" x14ac:dyDescent="0.2">
      <c r="A7" s="32">
        <v>4</v>
      </c>
      <c r="B7" s="33">
        <v>5000</v>
      </c>
      <c r="C7" s="30">
        <v>3</v>
      </c>
      <c r="D7" s="30">
        <v>400</v>
      </c>
      <c r="E7" s="33">
        <f t="shared" si="0"/>
        <v>4800</v>
      </c>
    </row>
    <row r="8" spans="1:5" x14ac:dyDescent="0.2">
      <c r="A8" s="32">
        <v>5</v>
      </c>
      <c r="B8" s="33">
        <v>8000</v>
      </c>
      <c r="C8" s="30">
        <v>2</v>
      </c>
      <c r="D8" s="30">
        <v>400</v>
      </c>
      <c r="E8" s="33">
        <f t="shared" si="0"/>
        <v>4800</v>
      </c>
    </row>
    <row r="9" spans="1:5" x14ac:dyDescent="0.2">
      <c r="A9" s="32">
        <v>6</v>
      </c>
      <c r="B9" s="33">
        <v>1500</v>
      </c>
      <c r="C9" s="30">
        <v>3</v>
      </c>
      <c r="D9" s="30">
        <v>600</v>
      </c>
      <c r="E9" s="33">
        <f t="shared" si="0"/>
        <v>7200</v>
      </c>
    </row>
    <row r="10" spans="1:5" x14ac:dyDescent="0.2">
      <c r="A10" s="32">
        <v>7</v>
      </c>
      <c r="B10" s="33">
        <v>6500</v>
      </c>
      <c r="C10" s="30">
        <v>4</v>
      </c>
      <c r="D10" s="30">
        <v>500</v>
      </c>
      <c r="E10" s="33">
        <f t="shared" si="0"/>
        <v>6000</v>
      </c>
    </row>
    <row r="11" spans="1:5" x14ac:dyDescent="0.2">
      <c r="A11" s="32">
        <v>8</v>
      </c>
      <c r="B11" s="33">
        <v>3000</v>
      </c>
      <c r="C11" s="30">
        <v>2</v>
      </c>
      <c r="D11" s="30">
        <v>350</v>
      </c>
      <c r="E11" s="33">
        <f t="shared" si="0"/>
        <v>4200</v>
      </c>
    </row>
    <row r="12" spans="1:5" x14ac:dyDescent="0.2">
      <c r="A12" s="32">
        <v>9</v>
      </c>
      <c r="B12" s="33">
        <v>2500</v>
      </c>
      <c r="C12" s="30">
        <v>4</v>
      </c>
      <c r="D12" s="30">
        <v>400</v>
      </c>
      <c r="E12" s="33">
        <f t="shared" si="0"/>
        <v>4800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RowHeight="16" x14ac:dyDescent="0.2"/>
  <cols>
    <col min="1" max="1" width="21" style="16" bestFit="1" customWidth="1"/>
    <col min="2" max="2" width="12.83203125" style="16" bestFit="1" customWidth="1"/>
    <col min="3" max="3" width="15.1640625" style="16" bestFit="1" customWidth="1"/>
    <col min="4" max="4" width="10.83203125" style="16"/>
    <col min="5" max="5" width="12.33203125" style="16" bestFit="1" customWidth="1"/>
    <col min="6" max="16384" width="10.83203125" style="16"/>
  </cols>
  <sheetData>
    <row r="1" spans="1:5" x14ac:dyDescent="0.2">
      <c r="A1" s="15" t="s">
        <v>107</v>
      </c>
    </row>
    <row r="2" spans="1:5" x14ac:dyDescent="0.2">
      <c r="A2" s="34"/>
      <c r="B2" s="35" t="s">
        <v>30</v>
      </c>
      <c r="C2" s="35" t="s">
        <v>31</v>
      </c>
      <c r="D2" s="35" t="s">
        <v>32</v>
      </c>
    </row>
    <row r="3" spans="1:5" ht="17" thickBot="1" x14ac:dyDescent="0.25">
      <c r="A3" s="17" t="s">
        <v>108</v>
      </c>
      <c r="B3" s="17" t="s">
        <v>109</v>
      </c>
      <c r="C3" s="17" t="s">
        <v>110</v>
      </c>
      <c r="D3" s="17" t="s">
        <v>111</v>
      </c>
      <c r="E3" s="17" t="s">
        <v>112</v>
      </c>
    </row>
    <row r="4" spans="1:5" ht="17" thickTop="1" x14ac:dyDescent="0.2">
      <c r="A4" s="36" t="s">
        <v>113</v>
      </c>
      <c r="B4" s="24">
        <v>15</v>
      </c>
      <c r="C4" s="24">
        <v>5</v>
      </c>
      <c r="D4" s="24">
        <v>18</v>
      </c>
      <c r="E4" s="18">
        <v>150</v>
      </c>
    </row>
    <row r="5" spans="1:5" x14ac:dyDescent="0.2">
      <c r="A5" s="36" t="s">
        <v>114</v>
      </c>
      <c r="B5" s="24">
        <v>25</v>
      </c>
      <c r="C5" s="24">
        <v>35</v>
      </c>
      <c r="D5" s="24">
        <v>40</v>
      </c>
      <c r="E5" s="18">
        <v>110</v>
      </c>
    </row>
    <row r="6" spans="1:5" x14ac:dyDescent="0.2">
      <c r="A6" s="36" t="s">
        <v>115</v>
      </c>
      <c r="B6" s="24">
        <v>40</v>
      </c>
      <c r="C6" s="24">
        <v>30</v>
      </c>
      <c r="D6" s="24">
        <v>60</v>
      </c>
      <c r="E6" s="18">
        <v>75</v>
      </c>
    </row>
    <row r="7" spans="1:5" x14ac:dyDescent="0.2">
      <c r="A7" s="36" t="s">
        <v>116</v>
      </c>
      <c r="B7" s="24">
        <v>5</v>
      </c>
      <c r="C7" s="24">
        <v>5</v>
      </c>
      <c r="D7" s="24">
        <v>8</v>
      </c>
      <c r="E7" s="1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14.3</vt:lpstr>
      <vt:lpstr>14.5</vt:lpstr>
      <vt:lpstr>14.7</vt:lpstr>
      <vt:lpstr>14.9</vt:lpstr>
      <vt:lpstr>14.10</vt:lpstr>
      <vt:lpstr>14.11</vt:lpstr>
      <vt:lpstr>14.12</vt:lpstr>
      <vt:lpstr>14.13</vt:lpstr>
      <vt:lpstr>14.14</vt:lpstr>
      <vt:lpstr>14.15</vt:lpstr>
      <vt:lpstr>14.16</vt:lpstr>
      <vt:lpstr>14.18</vt:lpstr>
      <vt:lpstr>14.19</vt:lpstr>
      <vt:lpstr>14.20</vt:lpstr>
      <vt:lpstr>14.21</vt:lpstr>
      <vt:lpstr>14.22</vt:lpstr>
      <vt:lpstr>14.31</vt:lpstr>
      <vt:lpstr>14.33</vt:lpstr>
      <vt:lpstr>14.35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2008-07-22T13:24:55Z</dcterms:created>
  <dcterms:modified xsi:type="dcterms:W3CDTF">2018-09-07T12:12:48Z</dcterms:modified>
</cp:coreProperties>
</file>