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23940" yWindow="5200" windowWidth="24520" windowHeight="14360"/>
  </bookViews>
  <sheets>
    <sheet name="Model" sheetId="1" r:id="rId1"/>
    <sheet name="Answer Report" sheetId="2" r:id="rId2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Model!$B$15:$B$20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1" localSheetId="0" hidden="1">Model!$B$15:$B$20</definedName>
    <definedName name="solver_lhs2" localSheetId="0" hidden="1">Model!$B$23:$D$23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5000</definedName>
    <definedName name="solver_mod" localSheetId="0" hidden="1">3</definedName>
    <definedName name="solver_neg" localSheetId="0" hidden="1">1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2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Model!$B$26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dp" localSheetId="0" hidden="1">0</definedName>
    <definedName name="solver_red" localSheetId="0" hidden="1">0.000001</definedName>
    <definedName name="solver_rel1" localSheetId="0" hidden="1">4</definedName>
    <definedName name="solver_rel2" localSheetId="0" hidden="1">3</definedName>
    <definedName name="solver_rep" localSheetId="0" hidden="1">0</definedName>
    <definedName name="solver_rhs1" localSheetId="0" hidden="1">Model!$B$11:$D$11</definedName>
    <definedName name="solver_rhs2" localSheetId="0" hidden="1">Model!$B$11:$D$11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D23" i="1"/>
  <c r="B23" i="1"/>
  <c r="B26" i="1"/>
</calcChain>
</file>

<file path=xl/sharedStrings.xml><?xml version="1.0" encoding="utf-8"?>
<sst xmlns="http://schemas.openxmlformats.org/spreadsheetml/2006/main" count="72" uniqueCount="56">
  <si>
    <t>Data</t>
  </si>
  <si>
    <t>Pattern</t>
  </si>
  <si>
    <t>12-in rolls</t>
  </si>
  <si>
    <t>15-in rolls</t>
  </si>
  <si>
    <t>30-in rolls</t>
  </si>
  <si>
    <t>Scrap</t>
  </si>
  <si>
    <t>Model</t>
  </si>
  <si>
    <t>Pattern 1</t>
  </si>
  <si>
    <t>Pattern 2</t>
  </si>
  <si>
    <t>Pattern 3</t>
  </si>
  <si>
    <t>Pattern 4</t>
  </si>
  <si>
    <t>Pattern 5</t>
  </si>
  <si>
    <t>Demand</t>
  </si>
  <si>
    <t>Number produced</t>
  </si>
  <si>
    <t>Total</t>
  </si>
  <si>
    <t>No. of rolls</t>
  </si>
  <si>
    <t>Pattern 6</t>
  </si>
  <si>
    <t>Cutting Stock Model</t>
  </si>
  <si>
    <t>Objective Cell (Min)</t>
  </si>
  <si>
    <t>Cell</t>
  </si>
  <si>
    <t>Name</t>
  </si>
  <si>
    <t>Original Value</t>
  </si>
  <si>
    <t>Final Value</t>
  </si>
  <si>
    <t>$B$26</t>
  </si>
  <si>
    <t>Scrap Total</t>
  </si>
  <si>
    <t>Decision Variable Cells</t>
  </si>
  <si>
    <t>Type</t>
  </si>
  <si>
    <t>$B$15</t>
  </si>
  <si>
    <t>Pattern 1 No. of rolls</t>
  </si>
  <si>
    <t>Normal</t>
  </si>
  <si>
    <t>$B$16</t>
  </si>
  <si>
    <t>Pattern 2 No. of rolls</t>
  </si>
  <si>
    <t>$B$17</t>
  </si>
  <si>
    <t>Pattern 3 No. of rolls</t>
  </si>
  <si>
    <t>$B$18</t>
  </si>
  <si>
    <t>Pattern 4 No. of rolls</t>
  </si>
  <si>
    <t>$B$19</t>
  </si>
  <si>
    <t>Pattern 5 No. of rolls</t>
  </si>
  <si>
    <t>$B$20</t>
  </si>
  <si>
    <t>Pattern 6 No. of rolls</t>
  </si>
  <si>
    <t>Constraints</t>
  </si>
  <si>
    <t>Cell Value</t>
  </si>
  <si>
    <t>Formula</t>
  </si>
  <si>
    <t>Status</t>
  </si>
  <si>
    <t>Slack</t>
  </si>
  <si>
    <t>$B$23</t>
  </si>
  <si>
    <t>Number produced 12-in rolls</t>
  </si>
  <si>
    <t>$B$23&gt;=$B$11</t>
  </si>
  <si>
    <t>Not Binding</t>
  </si>
  <si>
    <t>$C$23</t>
  </si>
  <si>
    <t>Number produced 15-in rolls</t>
  </si>
  <si>
    <t>$C$23&gt;=$C$11</t>
  </si>
  <si>
    <t>$D$23</t>
  </si>
  <si>
    <t>Number produced 30-in rolls</t>
  </si>
  <si>
    <t>$D$23&gt;=$D$11</t>
  </si>
  <si>
    <t>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</si>
</sst>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indexed="18"/>
      <name val="Arial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1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1" fillId="4" borderId="11" xfId="0" applyFont="1" applyFill="1" applyBorder="1" applyAlignment="1">
      <alignment horizontal="right"/>
    </xf>
    <xf numFmtId="0" fontId="1" fillId="4" borderId="0" xfId="0" applyFont="1" applyFill="1" applyBorder="1"/>
    <xf numFmtId="0" fontId="1" fillId="4" borderId="12" xfId="0" applyFont="1" applyFill="1" applyBorder="1"/>
    <xf numFmtId="0" fontId="1" fillId="4" borderId="11" xfId="0" applyFont="1" applyFill="1" applyBorder="1"/>
    <xf numFmtId="0" fontId="2" fillId="4" borderId="0" xfId="0" applyFont="1" applyFill="1" applyBorder="1"/>
    <xf numFmtId="0" fontId="2" fillId="4" borderId="12" xfId="0" applyFont="1" applyFill="1" applyBorder="1"/>
    <xf numFmtId="0" fontId="1" fillId="4" borderId="13" xfId="0" applyFont="1" applyFill="1" applyBorder="1" applyAlignment="1">
      <alignment horizontal="right"/>
    </xf>
    <xf numFmtId="0" fontId="2" fillId="4" borderId="14" xfId="0" applyFont="1" applyFill="1" applyBorder="1"/>
    <xf numFmtId="0" fontId="2" fillId="4" borderId="15" xfId="0" applyFont="1" applyFill="1" applyBorder="1"/>
    <xf numFmtId="0" fontId="2" fillId="0" borderId="0" xfId="0" applyFont="1" applyAlignment="1">
      <alignment horizontal="right"/>
    </xf>
    <xf numFmtId="0" fontId="1" fillId="0" borderId="0" xfId="0" applyFont="1" applyFill="1" applyBorder="1"/>
    <xf numFmtId="0" fontId="2" fillId="0" borderId="0" xfId="0" applyFont="1" applyFill="1" applyBorder="1"/>
    <xf numFmtId="0" fontId="1" fillId="0" borderId="0" xfId="0" applyFont="1" applyAlignment="1">
      <alignment horizontal="right"/>
    </xf>
    <xf numFmtId="2" fontId="2" fillId="2" borderId="1" xfId="0" applyNumberFormat="1" applyFont="1" applyFill="1" applyBorder="1"/>
    <xf numFmtId="2" fontId="2" fillId="2" borderId="2" xfId="0" applyNumberFormat="1" applyFont="1" applyFill="1" applyBorder="1"/>
    <xf numFmtId="2" fontId="2" fillId="2" borderId="3" xfId="0" applyNumberFormat="1" applyFont="1" applyFill="1" applyBorder="1"/>
    <xf numFmtId="2" fontId="2" fillId="0" borderId="0" xfId="0" applyNumberFormat="1" applyFont="1"/>
    <xf numFmtId="0" fontId="2" fillId="3" borderId="7" xfId="0" applyFont="1" applyFill="1" applyBorder="1"/>
    <xf numFmtId="0" fontId="3" fillId="0" borderId="4" xfId="0" applyFont="1" applyFill="1" applyBorder="1" applyAlignment="1">
      <alignment horizontal="center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2" fontId="2" fillId="0" borderId="6" xfId="0" applyNumberFormat="1" applyFont="1" applyFill="1" applyBorder="1" applyAlignment="1"/>
    <xf numFmtId="2" fontId="2" fillId="0" borderId="5" xfId="0" applyNumberFormat="1" applyFont="1" applyFill="1" applyBorder="1" applyAlignment="1"/>
    <xf numFmtId="0" fontId="2" fillId="0" borderId="6" xfId="0" applyNumberFormat="1" applyFont="1" applyFill="1" applyBorder="1" applyAlignment="1"/>
    <xf numFmtId="0" fontId="2" fillId="0" borderId="5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/>
  </sheetViews>
  <sheetFormatPr baseColWidth="10" defaultColWidth="8.83203125" defaultRowHeight="16" x14ac:dyDescent="0.2"/>
  <cols>
    <col min="1" max="1" width="20.33203125" style="2" bestFit="1" customWidth="1"/>
    <col min="2" max="2" width="11.5" style="2" bestFit="1" customWidth="1"/>
    <col min="3" max="4" width="10.5" style="2" bestFit="1" customWidth="1"/>
    <col min="5" max="5" width="6.6640625" style="2" bestFit="1" customWidth="1"/>
    <col min="6" max="16384" width="8.83203125" style="2"/>
  </cols>
  <sheetData>
    <row r="1" spans="1:6" x14ac:dyDescent="0.2">
      <c r="A1" s="1" t="s">
        <v>17</v>
      </c>
    </row>
    <row r="3" spans="1:6" x14ac:dyDescent="0.2">
      <c r="A3" s="3" t="s">
        <v>0</v>
      </c>
      <c r="B3" s="4"/>
      <c r="C3" s="4"/>
      <c r="D3" s="4"/>
      <c r="E3" s="5"/>
    </row>
    <row r="4" spans="1:6" x14ac:dyDescent="0.2">
      <c r="A4" s="6" t="s">
        <v>1</v>
      </c>
      <c r="B4" s="7" t="s">
        <v>2</v>
      </c>
      <c r="C4" s="7" t="s">
        <v>3</v>
      </c>
      <c r="D4" s="7" t="s">
        <v>4</v>
      </c>
      <c r="E4" s="8" t="s">
        <v>5</v>
      </c>
    </row>
    <row r="5" spans="1:6" x14ac:dyDescent="0.2">
      <c r="A5" s="9">
        <v>1</v>
      </c>
      <c r="B5" s="10">
        <v>0</v>
      </c>
      <c r="C5" s="10">
        <v>7</v>
      </c>
      <c r="D5" s="10">
        <v>0</v>
      </c>
      <c r="E5" s="11">
        <v>5</v>
      </c>
    </row>
    <row r="6" spans="1:6" x14ac:dyDescent="0.2">
      <c r="A6" s="9">
        <v>2</v>
      </c>
      <c r="B6" s="10">
        <v>0</v>
      </c>
      <c r="C6" s="10">
        <v>1</v>
      </c>
      <c r="D6" s="10">
        <v>3</v>
      </c>
      <c r="E6" s="11">
        <v>5</v>
      </c>
    </row>
    <row r="7" spans="1:6" x14ac:dyDescent="0.2">
      <c r="A7" s="9">
        <v>3</v>
      </c>
      <c r="B7" s="10">
        <v>1</v>
      </c>
      <c r="C7" s="10">
        <v>0</v>
      </c>
      <c r="D7" s="10">
        <v>3</v>
      </c>
      <c r="E7" s="11">
        <v>8</v>
      </c>
    </row>
    <row r="8" spans="1:6" x14ac:dyDescent="0.2">
      <c r="A8" s="9">
        <v>4</v>
      </c>
      <c r="B8" s="10">
        <v>9</v>
      </c>
      <c r="C8" s="10">
        <v>0</v>
      </c>
      <c r="D8" s="10">
        <v>0</v>
      </c>
      <c r="E8" s="11">
        <v>2</v>
      </c>
    </row>
    <row r="9" spans="1:6" x14ac:dyDescent="0.2">
      <c r="A9" s="9">
        <v>5</v>
      </c>
      <c r="B9" s="10">
        <v>2</v>
      </c>
      <c r="C9" s="10">
        <v>1</v>
      </c>
      <c r="D9" s="10">
        <v>2</v>
      </c>
      <c r="E9" s="11">
        <v>11</v>
      </c>
    </row>
    <row r="10" spans="1:6" x14ac:dyDescent="0.2">
      <c r="A10" s="9">
        <v>6</v>
      </c>
      <c r="B10" s="10">
        <v>7</v>
      </c>
      <c r="C10" s="10">
        <v>1</v>
      </c>
      <c r="D10" s="10">
        <v>0</v>
      </c>
      <c r="E10" s="11">
        <v>11</v>
      </c>
    </row>
    <row r="11" spans="1:6" x14ac:dyDescent="0.2">
      <c r="A11" s="12" t="s">
        <v>12</v>
      </c>
      <c r="B11" s="13">
        <v>500</v>
      </c>
      <c r="C11" s="13">
        <v>715</v>
      </c>
      <c r="D11" s="13">
        <v>630</v>
      </c>
      <c r="E11" s="14"/>
    </row>
    <row r="12" spans="1:6" x14ac:dyDescent="0.2">
      <c r="A12" s="15"/>
    </row>
    <row r="13" spans="1:6" x14ac:dyDescent="0.2">
      <c r="A13" s="1" t="s">
        <v>6</v>
      </c>
    </row>
    <row r="14" spans="1:6" x14ac:dyDescent="0.2">
      <c r="B14" s="16" t="s">
        <v>15</v>
      </c>
      <c r="C14" s="17"/>
      <c r="D14" s="17"/>
      <c r="E14" s="17"/>
      <c r="F14" s="17"/>
    </row>
    <row r="15" spans="1:6" x14ac:dyDescent="0.2">
      <c r="A15" s="18" t="s">
        <v>7</v>
      </c>
      <c r="B15" s="19">
        <v>73</v>
      </c>
      <c r="C15" s="17"/>
      <c r="D15" s="17"/>
      <c r="E15" s="17"/>
      <c r="F15" s="17"/>
    </row>
    <row r="16" spans="1:6" x14ac:dyDescent="0.2">
      <c r="A16" s="18" t="s">
        <v>8</v>
      </c>
      <c r="B16" s="20">
        <v>210</v>
      </c>
      <c r="C16" s="17"/>
      <c r="D16" s="17"/>
      <c r="E16" s="17"/>
      <c r="F16" s="17"/>
    </row>
    <row r="17" spans="1:6" x14ac:dyDescent="0.2">
      <c r="A17" s="18" t="s">
        <v>9</v>
      </c>
      <c r="B17" s="20">
        <v>0</v>
      </c>
      <c r="C17" s="17"/>
      <c r="D17" s="17"/>
      <c r="E17" s="17"/>
      <c r="F17" s="17"/>
    </row>
    <row r="18" spans="1:6" x14ac:dyDescent="0.2">
      <c r="A18" s="18" t="s">
        <v>10</v>
      </c>
      <c r="B18" s="20">
        <v>56</v>
      </c>
    </row>
    <row r="19" spans="1:6" x14ac:dyDescent="0.2">
      <c r="A19" s="18" t="s">
        <v>11</v>
      </c>
      <c r="B19" s="20">
        <v>0</v>
      </c>
    </row>
    <row r="20" spans="1:6" x14ac:dyDescent="0.2">
      <c r="A20" s="18" t="s">
        <v>16</v>
      </c>
      <c r="B20" s="21">
        <v>0</v>
      </c>
    </row>
    <row r="21" spans="1:6" x14ac:dyDescent="0.2">
      <c r="B21" s="22"/>
    </row>
    <row r="22" spans="1:6" x14ac:dyDescent="0.2">
      <c r="B22" s="1" t="s">
        <v>2</v>
      </c>
      <c r="C22" s="1" t="s">
        <v>3</v>
      </c>
      <c r="D22" s="1" t="s">
        <v>4</v>
      </c>
    </row>
    <row r="23" spans="1:6" x14ac:dyDescent="0.2">
      <c r="A23" s="18" t="s">
        <v>13</v>
      </c>
      <c r="B23" s="17">
        <f>SUMPRODUCT($B$15:$B$20,B5:B10)</f>
        <v>504</v>
      </c>
      <c r="C23" s="17">
        <f t="shared" ref="C23:D23" si="0">SUMPRODUCT($B$15:$B$20,C5:C10)</f>
        <v>721</v>
      </c>
      <c r="D23" s="17">
        <f t="shared" si="0"/>
        <v>630</v>
      </c>
    </row>
    <row r="25" spans="1:6" x14ac:dyDescent="0.2">
      <c r="B25" s="1" t="s">
        <v>14</v>
      </c>
    </row>
    <row r="26" spans="1:6" x14ac:dyDescent="0.2">
      <c r="A26" s="18" t="s">
        <v>5</v>
      </c>
      <c r="B26" s="23">
        <f>SUMPRODUCT(B15:B20,E5:E10)</f>
        <v>1527</v>
      </c>
    </row>
  </sheetData>
  <pageMargins left="0.7" right="0.7" top="0.75" bottom="0.75" header="0.3" footer="0.3"/>
  <pageSetup orientation="portrait"/>
  <ignoredErrors>
    <ignoredError sqref="B23:D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showGridLines="0" workbookViewId="0"/>
  </sheetViews>
  <sheetFormatPr baseColWidth="10" defaultColWidth="8.83203125" defaultRowHeight="16" x14ac:dyDescent="0.2"/>
  <cols>
    <col min="1" max="1" width="5.83203125" style="2" customWidth="1"/>
    <col min="2" max="2" width="7" style="2" bestFit="1" customWidth="1"/>
    <col min="3" max="3" width="26.33203125" style="2" bestFit="1" customWidth="1"/>
    <col min="4" max="4" width="14.5" style="2" bestFit="1" customWidth="1"/>
    <col min="5" max="5" width="15.1640625" style="2" bestFit="1" customWidth="1"/>
    <col min="6" max="6" width="11.5" style="2" customWidth="1"/>
    <col min="7" max="7" width="6.33203125" style="2" bestFit="1" customWidth="1"/>
    <col min="8" max="16384" width="8.83203125" style="2"/>
  </cols>
  <sheetData>
    <row r="2" spans="1:6" ht="17" thickBot="1" x14ac:dyDescent="0.25">
      <c r="A2" s="2" t="s">
        <v>18</v>
      </c>
    </row>
    <row r="3" spans="1:6" ht="17" thickBot="1" x14ac:dyDescent="0.25">
      <c r="B3" s="24" t="s">
        <v>19</v>
      </c>
      <c r="C3" s="24" t="s">
        <v>20</v>
      </c>
      <c r="D3" s="24" t="s">
        <v>21</v>
      </c>
      <c r="E3" s="24" t="s">
        <v>22</v>
      </c>
    </row>
    <row r="4" spans="1:6" ht="17" thickBot="1" x14ac:dyDescent="0.25">
      <c r="B4" s="25" t="s">
        <v>23</v>
      </c>
      <c r="C4" s="25" t="s">
        <v>24</v>
      </c>
      <c r="D4" s="25">
        <v>0</v>
      </c>
      <c r="E4" s="25">
        <v>1527</v>
      </c>
    </row>
    <row r="7" spans="1:6" ht="17" thickBot="1" x14ac:dyDescent="0.25">
      <c r="A7" s="2" t="s">
        <v>25</v>
      </c>
    </row>
    <row r="8" spans="1:6" ht="17" thickBot="1" x14ac:dyDescent="0.25">
      <c r="B8" s="24" t="s">
        <v>19</v>
      </c>
      <c r="C8" s="24" t="s">
        <v>20</v>
      </c>
      <c r="D8" s="24" t="s">
        <v>21</v>
      </c>
      <c r="E8" s="24" t="s">
        <v>22</v>
      </c>
      <c r="F8" s="24" t="s">
        <v>26</v>
      </c>
    </row>
    <row r="9" spans="1:6" x14ac:dyDescent="0.2">
      <c r="B9" s="26" t="s">
        <v>27</v>
      </c>
      <c r="C9" s="26" t="s">
        <v>28</v>
      </c>
      <c r="D9" s="27">
        <v>0</v>
      </c>
      <c r="E9" s="27">
        <v>73</v>
      </c>
      <c r="F9" s="26" t="s">
        <v>29</v>
      </c>
    </row>
    <row r="10" spans="1:6" x14ac:dyDescent="0.2">
      <c r="B10" s="26" t="s">
        <v>30</v>
      </c>
      <c r="C10" s="26" t="s">
        <v>31</v>
      </c>
      <c r="D10" s="27">
        <v>0</v>
      </c>
      <c r="E10" s="27">
        <v>210</v>
      </c>
      <c r="F10" s="26" t="s">
        <v>29</v>
      </c>
    </row>
    <row r="11" spans="1:6" x14ac:dyDescent="0.2">
      <c r="B11" s="26" t="s">
        <v>32</v>
      </c>
      <c r="C11" s="26" t="s">
        <v>33</v>
      </c>
      <c r="D11" s="27">
        <v>0</v>
      </c>
      <c r="E11" s="27">
        <v>0</v>
      </c>
      <c r="F11" s="26" t="s">
        <v>29</v>
      </c>
    </row>
    <row r="12" spans="1:6" x14ac:dyDescent="0.2">
      <c r="B12" s="26" t="s">
        <v>34</v>
      </c>
      <c r="C12" s="26" t="s">
        <v>35</v>
      </c>
      <c r="D12" s="27">
        <v>0</v>
      </c>
      <c r="E12" s="27">
        <v>56</v>
      </c>
      <c r="F12" s="26" t="s">
        <v>29</v>
      </c>
    </row>
    <row r="13" spans="1:6" x14ac:dyDescent="0.2">
      <c r="B13" s="26" t="s">
        <v>36</v>
      </c>
      <c r="C13" s="26" t="s">
        <v>37</v>
      </c>
      <c r="D13" s="27">
        <v>0</v>
      </c>
      <c r="E13" s="27">
        <v>0</v>
      </c>
      <c r="F13" s="26" t="s">
        <v>29</v>
      </c>
    </row>
    <row r="14" spans="1:6" ht="17" thickBot="1" x14ac:dyDescent="0.25">
      <c r="B14" s="25" t="s">
        <v>38</v>
      </c>
      <c r="C14" s="25" t="s">
        <v>39</v>
      </c>
      <c r="D14" s="28">
        <v>0</v>
      </c>
      <c r="E14" s="28">
        <v>0</v>
      </c>
      <c r="F14" s="25" t="s">
        <v>29</v>
      </c>
    </row>
    <row r="16" spans="1:6" ht="17" thickBot="1" x14ac:dyDescent="0.25">
      <c r="A16" s="2" t="s">
        <v>40</v>
      </c>
    </row>
    <row r="17" spans="2:7" ht="17" thickBot="1" x14ac:dyDescent="0.25">
      <c r="B17" s="24" t="s">
        <v>19</v>
      </c>
      <c r="C17" s="24" t="s">
        <v>20</v>
      </c>
      <c r="D17" s="24" t="s">
        <v>41</v>
      </c>
      <c r="E17" s="24" t="s">
        <v>42</v>
      </c>
      <c r="F17" s="24" t="s">
        <v>43</v>
      </c>
      <c r="G17" s="24" t="s">
        <v>44</v>
      </c>
    </row>
    <row r="18" spans="2:7" x14ac:dyDescent="0.2">
      <c r="B18" s="26" t="s">
        <v>45</v>
      </c>
      <c r="C18" s="26" t="s">
        <v>46</v>
      </c>
      <c r="D18" s="29">
        <v>504</v>
      </c>
      <c r="E18" s="26" t="s">
        <v>47</v>
      </c>
      <c r="F18" s="26" t="s">
        <v>48</v>
      </c>
      <c r="G18" s="26">
        <v>4</v>
      </c>
    </row>
    <row r="19" spans="2:7" x14ac:dyDescent="0.2">
      <c r="B19" s="26" t="s">
        <v>49</v>
      </c>
      <c r="C19" s="26" t="s">
        <v>50</v>
      </c>
      <c r="D19" s="29">
        <v>721</v>
      </c>
      <c r="E19" s="26" t="s">
        <v>51</v>
      </c>
      <c r="F19" s="26" t="s">
        <v>48</v>
      </c>
      <c r="G19" s="26">
        <v>6</v>
      </c>
    </row>
    <row r="20" spans="2:7" ht="17" thickBot="1" x14ac:dyDescent="0.25">
      <c r="B20" s="25" t="s">
        <v>52</v>
      </c>
      <c r="C20" s="25" t="s">
        <v>53</v>
      </c>
      <c r="D20" s="30">
        <v>630</v>
      </c>
      <c r="E20" s="25" t="s">
        <v>54</v>
      </c>
      <c r="F20" s="25" t="s">
        <v>55</v>
      </c>
      <c r="G20" s="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Answer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2008-06-23T12:26:17Z</dcterms:created>
  <dcterms:modified xsi:type="dcterms:W3CDTF">2018-04-26T12:19:34Z</dcterms:modified>
</cp:coreProperties>
</file>