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imevans/Desktop/BA3 Data Files FINAL/"/>
    </mc:Choice>
  </mc:AlternateContent>
  <bookViews>
    <workbookView xWindow="22640" yWindow="7360" windowWidth="19860" windowHeight="11880"/>
  </bookViews>
  <sheets>
    <sheet name="Data" sheetId="2" r:id="rId1"/>
    <sheet name="Model" sheetId="3" r:id="rId2"/>
  </sheets>
  <definedNames>
    <definedName name="LSGRGeng_RelaxBounds" localSheetId="1" hidden="1">0</definedName>
    <definedName name="solver_adj" localSheetId="1" hidden="1">Model!$B$13:$C$13</definedName>
    <definedName name="solver_adj_ob" localSheetId="1" hidden="1">0</definedName>
    <definedName name="solver_cha" localSheetId="1" hidden="1">0</definedName>
    <definedName name="solver_chc1" localSheetId="1" hidden="1">0</definedName>
    <definedName name="solver_chc2" localSheetId="1" hidden="1">0</definedName>
    <definedName name="solver_chn" localSheetId="1" hidden="1">4</definedName>
    <definedName name="solver_chp1" localSheetId="1" hidden="1">0</definedName>
    <definedName name="solver_chp2" localSheetId="1" hidden="1">0</definedName>
    <definedName name="solver_cht" localSheetId="1" hidden="1">0</definedName>
    <definedName name="solver_cir1" localSheetId="1" hidden="1">1</definedName>
    <definedName name="solver_cir2" localSheetId="1" hidden="1">1</definedName>
    <definedName name="solver_con" localSheetId="1" hidden="1">" "</definedName>
    <definedName name="solver_con1" localSheetId="1" hidden="1">" "</definedName>
    <definedName name="solver_con2" localSheetId="1" hidden="1">" "</definedName>
    <definedName name="solver_cvg" localSheetId="1" hidden="1">0.0001</definedName>
    <definedName name="solver_dia" localSheetId="1" hidden="1">5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glb" localSheetId="1" hidden="1">-1E+30</definedName>
    <definedName name="solver_gub" localSheetId="1" hidden="1">1E+30</definedName>
    <definedName name="solver_iao" localSheetId="1" hidden="1">0</definedName>
    <definedName name="solver_inc" localSheetId="1" hidden="1">0</definedName>
    <definedName name="solver_int" localSheetId="1" hidden="1">1</definedName>
    <definedName name="solver_irs" localSheetId="1" hidden="1">0</definedName>
    <definedName name="solver_ism" localSheetId="1" hidden="1">0</definedName>
    <definedName name="solver_itr" localSheetId="1" hidden="1">2147483647</definedName>
    <definedName name="solver_lhs_ob1" localSheetId="1" hidden="1">0</definedName>
    <definedName name="solver_lhs_ob2" localSheetId="1" hidden="1">0</definedName>
    <definedName name="solver_lhs1" localSheetId="1" hidden="1">Model!$B$13:$C$13</definedName>
    <definedName name="solver_lhs2" localSheetId="1" hidden="1">Model!$D$13</definedName>
    <definedName name="solver_lin" localSheetId="1" hidden="1">2</definedName>
    <definedName name="solver_log" localSheetId="1" hidden="1">1</definedName>
    <definedName name="solver_lva" localSheetId="1" hidden="1">0</definedName>
    <definedName name="solver_mda" localSheetId="1" hidden="1">4</definedName>
    <definedName name="solver_mip" localSheetId="1" hidden="1">2147483647</definedName>
    <definedName name="solver_mod" localSheetId="1" hidden="1">3</definedName>
    <definedName name="solver_msl" localSheetId="1" hidden="1">0</definedName>
    <definedName name="solver_neg" localSheetId="1" hidden="1">0</definedName>
    <definedName name="solver_nod" localSheetId="1" hidden="1">2147483647</definedName>
    <definedName name="solver_ntr" localSheetId="1" hidden="1">2</definedName>
    <definedName name="solver_ntri" hidden="1">1000</definedName>
    <definedName name="solver_num" localSheetId="1" hidden="1">2</definedName>
    <definedName name="solver_nwt" localSheetId="1" hidden="1">1</definedName>
    <definedName name="solver_obc" localSheetId="1" hidden="1">0</definedName>
    <definedName name="solver_obp" localSheetId="1" hidden="1">0</definedName>
    <definedName name="solver_opt" localSheetId="1" hidden="1">Model!$B$16</definedName>
    <definedName name="solver_opt_ob" localSheetId="1" hidden="1">1</definedName>
    <definedName name="solver_pre" localSheetId="1" hidden="1">0.000001</definedName>
    <definedName name="solver_psi" localSheetId="1" hidden="1">0</definedName>
    <definedName name="solver_rbv" localSheetId="1" hidden="1">1</definedName>
    <definedName name="solver_rdp" localSheetId="1" hidden="1">0</definedName>
    <definedName name="solver_rel1" localSheetId="1" hidden="1">3</definedName>
    <definedName name="solver_rel2" localSheetId="1" hidden="1">1</definedName>
    <definedName name="solver_rep" localSheetId="1" hidden="1">0</definedName>
    <definedName name="solver_rhs1" localSheetId="1" hidden="1">Model!$B$8:$C$8</definedName>
    <definedName name="solver_rhs2" localSheetId="1" hidden="1">Model!$B$5</definedName>
    <definedName name="solver_rlx" localSheetId="1" hidden="1">0</definedName>
    <definedName name="solver_rsmp" hidden="1">2</definedName>
    <definedName name="solver_rtr" localSheetId="1" hidden="1">0</definedName>
    <definedName name="solver_rxc1" localSheetId="1" hidden="1">1</definedName>
    <definedName name="solver_rxc2" localSheetId="1" hidden="1">1</definedName>
    <definedName name="solver_rxv" localSheetId="1" hidden="1">1</definedName>
    <definedName name="solver_scl" localSheetId="1" hidden="1">0</definedName>
    <definedName name="solver_seed" hidden="1">0</definedName>
    <definedName name="solver_sel" localSheetId="1" hidden="1">1</definedName>
    <definedName name="solver_sho" localSheetId="1" hidden="1">0</definedName>
    <definedName name="solver_slv" localSheetId="1" hidden="1">0</definedName>
    <definedName name="solver_slvu" localSheetId="1" hidden="1">0</definedName>
    <definedName name="solver_ssz" localSheetId="1" hidden="1">0</definedName>
    <definedName name="solver_tim" localSheetId="1" hidden="1">2147483647</definedName>
    <definedName name="solver_tms" localSheetId="1" hidden="1">0</definedName>
    <definedName name="solver_tol" localSheetId="1" hidden="1">0</definedName>
    <definedName name="solver_typ" localSheetId="1" hidden="1">1</definedName>
    <definedName name="solver_ubigm" localSheetId="1" hidden="1">1000000</definedName>
    <definedName name="solver_umod" localSheetId="1" hidden="1">1</definedName>
    <definedName name="solver_urs" localSheetId="1" hidden="1">0</definedName>
    <definedName name="solver_val" localSheetId="1" hidden="1">0</definedName>
    <definedName name="solver_var" localSheetId="1" hidden="1">" "</definedName>
    <definedName name="solver_ver" localSheetId="1" hidden="1">11</definedName>
    <definedName name="solver_vir" localSheetId="1" hidden="1">1</definedName>
    <definedName name="solver_vol" localSheetId="1" hidden="1">0</definedName>
    <definedName name="solver_vst" localSheetId="1" hidden="1">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3" l="1"/>
  <c r="B16" i="3"/>
</calcChain>
</file>

<file path=xl/sharedStrings.xml><?xml version="1.0" encoding="utf-8"?>
<sst xmlns="http://schemas.openxmlformats.org/spreadsheetml/2006/main" count="28" uniqueCount="16">
  <si>
    <t>Profit</t>
  </si>
  <si>
    <t>Product 1</t>
  </si>
  <si>
    <t>Product 2</t>
  </si>
  <si>
    <t>Advertising</t>
  </si>
  <si>
    <t>Total</t>
  </si>
  <si>
    <t>Model</t>
  </si>
  <si>
    <t>(millions)</t>
  </si>
  <si>
    <t>(thousands)</t>
  </si>
  <si>
    <t>DTP Corporation</t>
  </si>
  <si>
    <t>Advertising Budget</t>
  </si>
  <si>
    <t>Minimum Allocation</t>
  </si>
  <si>
    <t>Data</t>
  </si>
  <si>
    <t>Sum</t>
  </si>
  <si>
    <t>thousand $</t>
  </si>
  <si>
    <t>million $</t>
  </si>
  <si>
    <r>
      <t xml:space="preserve">Advertising </t>
    </r>
    <r>
      <rPr>
        <b/>
        <u/>
        <sz val="12"/>
        <rFont val="Arial"/>
        <family val="2"/>
      </rPr>
      <t>$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</si>
</sst>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8" formatCode="&quot;$&quot;#,##0.00_);[Red]\(&quot;$&quot;#,##0.00\)"/>
    <numFmt numFmtId="164" formatCode="&quot;$&quot;#,##0.0000_);[Red]\(&quot;$&quot;#,##0.0000\)"/>
  </numFmts>
  <fonts count="5" x14ac:knownFonts="1">
    <font>
      <sz val="10"/>
      <name val="MS Sans Serif"/>
    </font>
    <font>
      <sz val="10"/>
      <name val="MS Sans Serif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8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6" fontId="3" fillId="3" borderId="0" xfId="1" applyNumberFormat="1" applyFont="1" applyFill="1"/>
    <xf numFmtId="8" fontId="3" fillId="2" borderId="0" xfId="1" applyFont="1" applyFill="1"/>
    <xf numFmtId="0" fontId="2" fillId="6" borderId="5" xfId="0" applyFont="1" applyFill="1" applyBorder="1"/>
    <xf numFmtId="0" fontId="2" fillId="6" borderId="6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0" fontId="2" fillId="6" borderId="0" xfId="0" applyFont="1" applyFill="1" applyBorder="1"/>
    <xf numFmtId="0" fontId="2" fillId="6" borderId="9" xfId="0" applyFont="1" applyFill="1" applyBorder="1"/>
    <xf numFmtId="0" fontId="2" fillId="6" borderId="8" xfId="0" applyFont="1" applyFill="1" applyBorder="1" applyAlignment="1">
      <alignment horizontal="right"/>
    </xf>
    <xf numFmtId="6" fontId="3" fillId="6" borderId="0" xfId="0" applyNumberFormat="1" applyFont="1" applyFill="1" applyBorder="1"/>
    <xf numFmtId="0" fontId="3" fillId="6" borderId="0" xfId="0" applyFont="1" applyFill="1" applyBorder="1"/>
    <xf numFmtId="0" fontId="2" fillId="6" borderId="10" xfId="0" applyFont="1" applyFill="1" applyBorder="1" applyAlignment="1">
      <alignment horizontal="right"/>
    </xf>
    <xf numFmtId="6" fontId="3" fillId="6" borderId="11" xfId="1" applyNumberFormat="1" applyFont="1" applyFill="1" applyBorder="1"/>
    <xf numFmtId="0" fontId="3" fillId="6" borderId="12" xfId="0" applyFont="1" applyFill="1" applyBorder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8" fontId="3" fillId="4" borderId="3" xfId="1" applyNumberFormat="1" applyFont="1" applyFill="1" applyBorder="1"/>
    <xf numFmtId="8" fontId="3" fillId="4" borderId="4" xfId="1" applyNumberFormat="1" applyFont="1" applyFill="1" applyBorder="1"/>
    <xf numFmtId="8" fontId="3" fillId="0" borderId="0" xfId="0" applyNumberFormat="1" applyFont="1"/>
    <xf numFmtId="164" fontId="3" fillId="5" borderId="2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/>
  </sheetViews>
  <sheetFormatPr baseColWidth="10" defaultColWidth="9.1640625" defaultRowHeight="16" x14ac:dyDescent="0.2"/>
  <cols>
    <col min="1" max="1" width="17" style="2" bestFit="1" customWidth="1"/>
    <col min="2" max="2" width="10" style="2" bestFit="1" customWidth="1"/>
    <col min="3" max="3" width="4.1640625" style="2" customWidth="1"/>
    <col min="4" max="4" width="17.83203125" style="2" customWidth="1"/>
    <col min="5" max="5" width="10" style="2" bestFit="1" customWidth="1"/>
    <col min="6" max="16384" width="9.1640625" style="2"/>
  </cols>
  <sheetData>
    <row r="1" spans="1:5" x14ac:dyDescent="0.2">
      <c r="A1" s="1" t="s">
        <v>8</v>
      </c>
    </row>
    <row r="3" spans="1:5" x14ac:dyDescent="0.2">
      <c r="A3" s="1" t="s">
        <v>1</v>
      </c>
      <c r="B3" s="1"/>
      <c r="D3" s="1" t="s">
        <v>2</v>
      </c>
      <c r="E3" s="1"/>
    </row>
    <row r="4" spans="1:5" x14ac:dyDescent="0.2">
      <c r="A4" s="3" t="s">
        <v>15</v>
      </c>
      <c r="B4" s="3" t="s">
        <v>0</v>
      </c>
      <c r="D4" s="3" t="s">
        <v>3</v>
      </c>
      <c r="E4" s="3" t="s">
        <v>0</v>
      </c>
    </row>
    <row r="5" spans="1:5" ht="17" thickBot="1" x14ac:dyDescent="0.25">
      <c r="A5" s="4" t="s">
        <v>7</v>
      </c>
      <c r="B5" s="4" t="s">
        <v>6</v>
      </c>
      <c r="D5" s="4" t="s">
        <v>7</v>
      </c>
      <c r="E5" s="4" t="s">
        <v>6</v>
      </c>
    </row>
    <row r="6" spans="1:5" ht="17" thickTop="1" x14ac:dyDescent="0.2">
      <c r="A6" s="5">
        <v>50</v>
      </c>
      <c r="B6" s="6">
        <v>53.894940794576698</v>
      </c>
      <c r="D6" s="5">
        <v>50</v>
      </c>
      <c r="E6" s="6">
        <v>21.488574420194244</v>
      </c>
    </row>
    <row r="7" spans="1:5" x14ac:dyDescent="0.2">
      <c r="A7" s="5">
        <v>75</v>
      </c>
      <c r="B7" s="6">
        <v>54.905634591957764</v>
      </c>
      <c r="D7" s="5">
        <v>75</v>
      </c>
      <c r="E7" s="6">
        <v>21.514798078646855</v>
      </c>
    </row>
    <row r="8" spans="1:5" x14ac:dyDescent="0.2">
      <c r="A8" s="5">
        <v>100</v>
      </c>
      <c r="B8" s="6">
        <v>54.867812398782121</v>
      </c>
      <c r="D8" s="5">
        <v>100</v>
      </c>
      <c r="E8" s="6">
        <v>21.989648291325594</v>
      </c>
    </row>
    <row r="9" spans="1:5" x14ac:dyDescent="0.2">
      <c r="A9" s="5">
        <v>125</v>
      </c>
      <c r="B9" s="6">
        <v>55.480824719225126</v>
      </c>
      <c r="D9" s="5">
        <v>125</v>
      </c>
      <c r="E9" s="6">
        <v>21.802284533861279</v>
      </c>
    </row>
    <row r="10" spans="1:5" x14ac:dyDescent="0.2">
      <c r="A10" s="5">
        <v>150</v>
      </c>
      <c r="B10" s="6">
        <v>55.97020069235478</v>
      </c>
      <c r="D10" s="5">
        <v>150</v>
      </c>
      <c r="E10" s="6">
        <v>22.211263024004662</v>
      </c>
    </row>
    <row r="11" spans="1:5" x14ac:dyDescent="0.2">
      <c r="A11" s="5">
        <v>175</v>
      </c>
      <c r="B11" s="6">
        <v>56.015441252499897</v>
      </c>
      <c r="D11" s="5">
        <v>175</v>
      </c>
      <c r="E11" s="6">
        <v>22.226591471793313</v>
      </c>
    </row>
    <row r="12" spans="1:5" x14ac:dyDescent="0.2">
      <c r="A12" s="5">
        <v>200</v>
      </c>
      <c r="B12" s="6">
        <v>55.327558540298625</v>
      </c>
      <c r="D12" s="5">
        <v>200</v>
      </c>
      <c r="E12" s="6">
        <v>22.318446215981492</v>
      </c>
    </row>
    <row r="13" spans="1:5" x14ac:dyDescent="0.2">
      <c r="A13" s="5">
        <v>225</v>
      </c>
      <c r="B13" s="6">
        <v>56.420535221649686</v>
      </c>
      <c r="D13" s="5">
        <v>225</v>
      </c>
      <c r="E13" s="6">
        <v>22.116977541656865</v>
      </c>
    </row>
    <row r="14" spans="1:5" x14ac:dyDescent="0.2">
      <c r="A14" s="5">
        <v>250</v>
      </c>
      <c r="B14" s="6">
        <v>55.530629026253585</v>
      </c>
      <c r="D14" s="5">
        <v>250</v>
      </c>
      <c r="E14" s="6">
        <v>22.201540834851578</v>
      </c>
    </row>
    <row r="15" spans="1:5" x14ac:dyDescent="0.2">
      <c r="A15" s="5">
        <v>275</v>
      </c>
      <c r="B15" s="6">
        <v>55.769992612069601</v>
      </c>
      <c r="D15" s="5">
        <v>275</v>
      </c>
      <c r="E15" s="6">
        <v>22.465369724183343</v>
      </c>
    </row>
    <row r="16" spans="1:5" x14ac:dyDescent="0.2">
      <c r="A16" s="5">
        <v>300</v>
      </c>
      <c r="B16" s="6">
        <v>56.557723241195056</v>
      </c>
      <c r="D16" s="5">
        <v>300</v>
      </c>
      <c r="E16" s="6">
        <v>22.078955295803002</v>
      </c>
    </row>
    <row r="17" spans="1:5" x14ac:dyDescent="0.2">
      <c r="A17" s="5">
        <v>325</v>
      </c>
      <c r="B17" s="6">
        <v>56.718874117154648</v>
      </c>
      <c r="D17" s="5">
        <v>325</v>
      </c>
      <c r="E17" s="6">
        <v>22.224559568313143</v>
      </c>
    </row>
    <row r="18" spans="1:5" x14ac:dyDescent="0.2">
      <c r="A18" s="5">
        <v>350</v>
      </c>
      <c r="B18" s="6">
        <v>56.203050252795173</v>
      </c>
      <c r="D18" s="5">
        <v>350</v>
      </c>
      <c r="E18" s="6">
        <v>22.308771746660785</v>
      </c>
    </row>
    <row r="19" spans="1:5" x14ac:dyDescent="0.2">
      <c r="A19" s="5">
        <v>375</v>
      </c>
      <c r="B19" s="6">
        <v>56.152625764032308</v>
      </c>
      <c r="D19" s="5">
        <v>375</v>
      </c>
      <c r="E19" s="6">
        <v>22.198017457453318</v>
      </c>
    </row>
    <row r="20" spans="1:5" x14ac:dyDescent="0.2">
      <c r="A20" s="5">
        <v>400</v>
      </c>
      <c r="B20" s="6">
        <v>57.008096336887078</v>
      </c>
      <c r="D20" s="5">
        <v>400</v>
      </c>
      <c r="E20" s="6">
        <v>22.530187441387334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/>
  </sheetViews>
  <sheetFormatPr baseColWidth="10" defaultColWidth="9.1640625" defaultRowHeight="16" x14ac:dyDescent="0.2"/>
  <cols>
    <col min="1" max="1" width="20.1640625" style="1" bestFit="1" customWidth="1"/>
    <col min="2" max="2" width="10.33203125" style="1" bestFit="1" customWidth="1"/>
    <col min="3" max="5" width="11" style="1" bestFit="1" customWidth="1"/>
    <col min="6" max="16384" width="9.1640625" style="1"/>
  </cols>
  <sheetData>
    <row r="1" spans="1:5" x14ac:dyDescent="0.2">
      <c r="A1" s="1" t="s">
        <v>8</v>
      </c>
    </row>
    <row r="3" spans="1:5" x14ac:dyDescent="0.2">
      <c r="A3" s="7" t="s">
        <v>11</v>
      </c>
      <c r="B3" s="8"/>
      <c r="C3" s="8"/>
      <c r="D3" s="9"/>
    </row>
    <row r="4" spans="1:5" x14ac:dyDescent="0.2">
      <c r="A4" s="10"/>
      <c r="B4" s="11"/>
      <c r="C4" s="11"/>
      <c r="D4" s="12"/>
    </row>
    <row r="5" spans="1:5" x14ac:dyDescent="0.2">
      <c r="A5" s="13" t="s">
        <v>9</v>
      </c>
      <c r="B5" s="14">
        <v>500</v>
      </c>
      <c r="C5" s="15" t="s">
        <v>13</v>
      </c>
      <c r="D5" s="12"/>
    </row>
    <row r="6" spans="1:5" x14ac:dyDescent="0.2">
      <c r="A6" s="13"/>
      <c r="B6" s="11"/>
      <c r="C6" s="11"/>
      <c r="D6" s="12"/>
    </row>
    <row r="7" spans="1:5" x14ac:dyDescent="0.2">
      <c r="A7" s="13"/>
      <c r="B7" s="11" t="s">
        <v>1</v>
      </c>
      <c r="C7" s="11" t="s">
        <v>2</v>
      </c>
      <c r="D7" s="12"/>
    </row>
    <row r="8" spans="1:5" x14ac:dyDescent="0.2">
      <c r="A8" s="16" t="s">
        <v>10</v>
      </c>
      <c r="B8" s="17">
        <v>50</v>
      </c>
      <c r="C8" s="17">
        <v>50</v>
      </c>
      <c r="D8" s="18" t="s">
        <v>13</v>
      </c>
    </row>
    <row r="9" spans="1:5" x14ac:dyDescent="0.2">
      <c r="A9" s="19"/>
    </row>
    <row r="10" spans="1:5" x14ac:dyDescent="0.2">
      <c r="A10" s="20" t="s">
        <v>5</v>
      </c>
    </row>
    <row r="11" spans="1:5" x14ac:dyDescent="0.2">
      <c r="A11" s="20"/>
    </row>
    <row r="12" spans="1:5" x14ac:dyDescent="0.2">
      <c r="A12" s="19"/>
      <c r="B12" s="1" t="s">
        <v>1</v>
      </c>
      <c r="C12" s="1" t="s">
        <v>2</v>
      </c>
      <c r="D12" s="1" t="s">
        <v>12</v>
      </c>
    </row>
    <row r="13" spans="1:5" x14ac:dyDescent="0.2">
      <c r="A13" s="19" t="s">
        <v>3</v>
      </c>
      <c r="B13" s="21">
        <v>370</v>
      </c>
      <c r="C13" s="22">
        <v>130</v>
      </c>
      <c r="D13" s="23">
        <f>SUM(B13:C13)</f>
        <v>500</v>
      </c>
      <c r="E13" s="2" t="s">
        <v>13</v>
      </c>
    </row>
    <row r="14" spans="1:5" x14ac:dyDescent="0.2">
      <c r="A14" s="19"/>
    </row>
    <row r="15" spans="1:5" x14ac:dyDescent="0.2">
      <c r="B15" s="1" t="s">
        <v>4</v>
      </c>
    </row>
    <row r="16" spans="1:5" x14ac:dyDescent="0.2">
      <c r="A16" s="19" t="s">
        <v>0</v>
      </c>
      <c r="B16" s="24">
        <f>69.612+1.1568*LN(B13) + 0.4177*LN(C13)</f>
        <v>78.485909416877632</v>
      </c>
      <c r="C16" s="2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Model</vt:lpstr>
    </vt:vector>
  </TitlesOfParts>
  <Company>University of Cincinnati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Camm</dc:creator>
  <cp:lastModifiedBy>Microsoft Office User</cp:lastModifiedBy>
  <dcterms:created xsi:type="dcterms:W3CDTF">1999-03-14T20:44:08Z</dcterms:created>
  <dcterms:modified xsi:type="dcterms:W3CDTF">2018-09-07T12:21:03Z</dcterms:modified>
</cp:coreProperties>
</file>