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imevans/Desktop/BA 3E/BA3 Data Files/"/>
    </mc:Choice>
  </mc:AlternateContent>
  <bookViews>
    <workbookView xWindow="20340" yWindow="6080" windowWidth="19620" windowHeight="11440"/>
  </bookViews>
  <sheets>
    <sheet name="Data" sheetId="1" r:id="rId1"/>
  </sheets>
  <calcPr calcId="1525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</calcChain>
</file>

<file path=xl/sharedStrings.xml><?xml version="1.0" encoding="utf-8"?>
<sst xmlns="http://schemas.openxmlformats.org/spreadsheetml/2006/main" count="32" uniqueCount="24">
  <si>
    <t>Mutual Fund</t>
  </si>
  <si>
    <t>Large Cap</t>
  </si>
  <si>
    <t>Mid Cap</t>
  </si>
  <si>
    <t>Small Cap</t>
  </si>
  <si>
    <t>Blended</t>
  </si>
  <si>
    <t>Bond</t>
  </si>
  <si>
    <t>Net Asset Value</t>
  </si>
  <si>
    <t>Type</t>
  </si>
  <si>
    <t>Shares</t>
  </si>
  <si>
    <t>Total Value</t>
  </si>
  <si>
    <t>Retirement Portfolio</t>
  </si>
  <si>
    <t>Fidelity Capital Appreciation</t>
  </si>
  <si>
    <t>Fidelity Equity Income</t>
  </si>
  <si>
    <t>Fidelity Contrafund</t>
  </si>
  <si>
    <t>Fidelity Export &amp; Multinational</t>
  </si>
  <si>
    <t>Fidelity Strategic Large Cap Value</t>
  </si>
  <si>
    <t>Fidelity Mid Cap Stock</t>
  </si>
  <si>
    <t>Fidelity Value</t>
  </si>
  <si>
    <t>Fidelity Small Cap Independence</t>
  </si>
  <si>
    <t>Fidelity Low Priced Stock</t>
  </si>
  <si>
    <t>Fidelity Puritan</t>
  </si>
  <si>
    <t>Fidelity Fidelity Fund</t>
  </si>
  <si>
    <t>Fidelity Mortgage Securities</t>
  </si>
  <si>
    <t>Fidelity Strategic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</si>
</sst>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164" fontId="3" fillId="0" borderId="0" xfId="1" applyNumberFormat="1" applyFont="1"/>
    <xf numFmtId="164" fontId="3" fillId="0" borderId="0" xfId="0" applyNumberFormat="1" applyFont="1"/>
    <xf numFmtId="164" fontId="3" fillId="0" borderId="1" xfId="0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/>
  </sheetViews>
  <sheetFormatPr baseColWidth="10" defaultColWidth="8.83203125" defaultRowHeight="16" x14ac:dyDescent="0.2"/>
  <cols>
    <col min="1" max="1" width="33.5" style="2" bestFit="1" customWidth="1"/>
    <col min="2" max="2" width="10.5" style="2" bestFit="1" customWidth="1"/>
    <col min="3" max="3" width="16.1640625" style="2" bestFit="1" customWidth="1"/>
    <col min="4" max="4" width="7.83203125" style="2" bestFit="1" customWidth="1"/>
    <col min="5" max="5" width="12.1640625" style="2" bestFit="1" customWidth="1"/>
    <col min="6" max="16384" width="8.83203125" style="2"/>
  </cols>
  <sheetData>
    <row r="1" spans="1:5" x14ac:dyDescent="0.2">
      <c r="A1" s="1" t="s">
        <v>10</v>
      </c>
    </row>
    <row r="3" spans="1:5" ht="17" thickBot="1" x14ac:dyDescent="0.25">
      <c r="A3" s="3" t="s">
        <v>0</v>
      </c>
      <c r="B3" s="3" t="s">
        <v>7</v>
      </c>
      <c r="C3" s="3" t="s">
        <v>6</v>
      </c>
      <c r="D3" s="3" t="s">
        <v>8</v>
      </c>
      <c r="E3" s="3" t="s">
        <v>9</v>
      </c>
    </row>
    <row r="4" spans="1:5" ht="17" thickTop="1" x14ac:dyDescent="0.2">
      <c r="A4" s="1" t="s">
        <v>11</v>
      </c>
      <c r="B4" s="2" t="s">
        <v>1</v>
      </c>
      <c r="C4" s="4">
        <v>25.14</v>
      </c>
      <c r="D4" s="2">
        <v>1225</v>
      </c>
      <c r="E4" s="5">
        <f>C4*D4</f>
        <v>30796.5</v>
      </c>
    </row>
    <row r="5" spans="1:5" x14ac:dyDescent="0.2">
      <c r="A5" s="1" t="s">
        <v>13</v>
      </c>
      <c r="B5" s="2" t="s">
        <v>1</v>
      </c>
      <c r="C5" s="4">
        <v>55.32</v>
      </c>
      <c r="D5" s="2">
        <v>1500</v>
      </c>
      <c r="E5" s="5">
        <f t="shared" ref="E5:E16" si="0">C5*D5</f>
        <v>82980</v>
      </c>
    </row>
    <row r="6" spans="1:5" x14ac:dyDescent="0.2">
      <c r="A6" s="1" t="s">
        <v>12</v>
      </c>
      <c r="B6" s="2" t="s">
        <v>1</v>
      </c>
      <c r="C6" s="4">
        <v>51</v>
      </c>
      <c r="D6" s="2">
        <v>1400</v>
      </c>
      <c r="E6" s="5">
        <f t="shared" si="0"/>
        <v>71400</v>
      </c>
    </row>
    <row r="7" spans="1:5" x14ac:dyDescent="0.2">
      <c r="A7" s="1" t="s">
        <v>14</v>
      </c>
      <c r="B7" s="2" t="s">
        <v>1</v>
      </c>
      <c r="C7" s="4">
        <v>19.11</v>
      </c>
      <c r="D7" s="2">
        <v>600</v>
      </c>
      <c r="E7" s="5">
        <f t="shared" si="0"/>
        <v>11466</v>
      </c>
    </row>
    <row r="8" spans="1:5" x14ac:dyDescent="0.2">
      <c r="A8" s="1" t="s">
        <v>15</v>
      </c>
      <c r="B8" s="2" t="s">
        <v>1</v>
      </c>
      <c r="C8" s="4">
        <v>12.68</v>
      </c>
      <c r="D8" s="2">
        <v>1800</v>
      </c>
      <c r="E8" s="5">
        <f t="shared" si="0"/>
        <v>22824</v>
      </c>
    </row>
    <row r="9" spans="1:5" x14ac:dyDescent="0.2">
      <c r="A9" s="1" t="s">
        <v>16</v>
      </c>
      <c r="B9" s="2" t="s">
        <v>2</v>
      </c>
      <c r="C9" s="4">
        <v>22.38</v>
      </c>
      <c r="D9" s="2">
        <v>600</v>
      </c>
      <c r="E9" s="5">
        <f t="shared" si="0"/>
        <v>13428</v>
      </c>
    </row>
    <row r="10" spans="1:5" x14ac:dyDescent="0.2">
      <c r="A10" s="1" t="s">
        <v>17</v>
      </c>
      <c r="B10" s="2" t="s">
        <v>2</v>
      </c>
      <c r="C10" s="4">
        <v>69.92</v>
      </c>
      <c r="D10" s="2">
        <v>850</v>
      </c>
      <c r="E10" s="5">
        <f t="shared" si="0"/>
        <v>59432</v>
      </c>
    </row>
    <row r="11" spans="1:5" x14ac:dyDescent="0.2">
      <c r="A11" s="1" t="s">
        <v>18</v>
      </c>
      <c r="B11" s="2" t="s">
        <v>3</v>
      </c>
      <c r="C11" s="4">
        <v>19.02</v>
      </c>
      <c r="D11" s="2">
        <v>1000</v>
      </c>
      <c r="E11" s="5">
        <f t="shared" si="0"/>
        <v>19020</v>
      </c>
    </row>
    <row r="12" spans="1:5" x14ac:dyDescent="0.2">
      <c r="A12" s="1" t="s">
        <v>19</v>
      </c>
      <c r="B12" s="2" t="s">
        <v>3</v>
      </c>
      <c r="C12" s="4">
        <v>39.54</v>
      </c>
      <c r="D12" s="2">
        <v>400</v>
      </c>
      <c r="E12" s="5">
        <f t="shared" si="0"/>
        <v>15816</v>
      </c>
    </row>
    <row r="13" spans="1:5" x14ac:dyDescent="0.2">
      <c r="A13" s="1" t="s">
        <v>20</v>
      </c>
      <c r="B13" s="2" t="s">
        <v>4</v>
      </c>
      <c r="C13" s="4">
        <v>19.87</v>
      </c>
      <c r="D13" s="2">
        <v>1500</v>
      </c>
      <c r="E13" s="5">
        <f t="shared" si="0"/>
        <v>29805</v>
      </c>
    </row>
    <row r="14" spans="1:5" x14ac:dyDescent="0.2">
      <c r="A14" s="1" t="s">
        <v>21</v>
      </c>
      <c r="B14" s="2" t="s">
        <v>4</v>
      </c>
      <c r="C14" s="4">
        <v>30.44</v>
      </c>
      <c r="D14" s="2">
        <v>675</v>
      </c>
      <c r="E14" s="5">
        <f t="shared" si="0"/>
        <v>20547</v>
      </c>
    </row>
    <row r="15" spans="1:5" x14ac:dyDescent="0.2">
      <c r="A15" s="1" t="s">
        <v>22</v>
      </c>
      <c r="B15" s="2" t="s">
        <v>5</v>
      </c>
      <c r="C15" s="4">
        <v>11.23</v>
      </c>
      <c r="D15" s="2">
        <v>700</v>
      </c>
      <c r="E15" s="5">
        <f t="shared" si="0"/>
        <v>7861</v>
      </c>
    </row>
    <row r="16" spans="1:5" ht="17" thickBot="1" x14ac:dyDescent="0.25">
      <c r="A16" s="1" t="s">
        <v>23</v>
      </c>
      <c r="B16" s="2" t="s">
        <v>5</v>
      </c>
      <c r="C16" s="4">
        <v>10.59</v>
      </c>
      <c r="D16" s="2">
        <v>400</v>
      </c>
      <c r="E16" s="6">
        <f t="shared" si="0"/>
        <v>4236</v>
      </c>
    </row>
    <row r="17" spans="5:5" ht="17" thickTop="1" x14ac:dyDescent="0.2">
      <c r="E17" s="5">
        <f>SUM(E4:E16)</f>
        <v>389611.5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Evans</dc:creator>
  <cp:lastModifiedBy>Microsoft Office User</cp:lastModifiedBy>
  <dcterms:created xsi:type="dcterms:W3CDTF">2005-01-13T17:33:45Z</dcterms:created>
  <dcterms:modified xsi:type="dcterms:W3CDTF">2018-04-26T13:41:00Z</dcterms:modified>
</cp:coreProperties>
</file>