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7720" yWindow="4100" windowWidth="25020" windowHeight="1282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SGRGeng_RelaxBounds" localSheetId="0" hidden="1">0</definedName>
    <definedName name="solver_acc" localSheetId="0" hidden="1">0.001</definedName>
    <definedName name="solver_adj" localSheetId="0" hidden="1">Model!$B$14:$C$14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0.000001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Model!$D$15</definedName>
    <definedName name="solver_lhs2" localSheetId="0" hidden="1">Model!$D$16</definedName>
    <definedName name="solver_lhs3" localSheetId="0" hidden="1">Model!$D$19</definedName>
    <definedName name="solver_lhs4" localSheetId="0" hidden="1">Model!$D$19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5000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2</definedName>
    <definedName name="solver_ntri" hidden="1">10000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Model!$D$22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p" localSheetId="0" hidden="1">0</definedName>
    <definedName name="solver_res" localSheetId="0" hidden="1">0.05</definedName>
    <definedName name="solver_rgen" hidden="1">1</definedName>
    <definedName name="solver_rhs1" localSheetId="0" hidden="1">Model!$D$6</definedName>
    <definedName name="solver_rhs2" localSheetId="0" hidden="1">Model!$D$7</definedName>
    <definedName name="solver_rhs3" localSheetId="0" hidden="1">0</definedName>
    <definedName name="solver_rhs4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sz" localSheetId="0" hidden="1">0</definedName>
    <definedName name="solver_sta" localSheetId="0" hidden="1">0</definedName>
    <definedName name="solver_strm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1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12</definedName>
    <definedName name="solver_vir" localSheetId="0" hidden="1">1</definedName>
    <definedName name="solver_vol" localSheetId="0" hidden="1">0</definedName>
    <definedName name="solver_vst" localSheetId="0" hidden="1">0</definedName>
    <definedName name="solveri_ISpPars_B7" localSheetId="0" hidden="1">"RiskSolver.UI.Charts.InputDlgPars:-1000001;1;1;147;39;56;57;0;90;90;0;0;0;0;1;"</definedName>
    <definedName name="solveri_ISpPars_C7" localSheetId="0" hidden="1">"RiskSolver.UI.Charts.InputDlgPars:-1000001;1;1;129;30;56;57;0;90;90;0;0;0;0;1;"</definedName>
    <definedName name="solvero_CRMax_D16" localSheetId="0" hidden="1">"System.Double:Infinity"</definedName>
    <definedName name="solvero_CRMin_D16" localSheetId="0" hidden="1">"System.Double:21"</definedName>
    <definedName name="solvero_OSpPars_D16" localSheetId="0" hidden="1">"RiskSolver.UI.Charts.OutDlgPars:-1000001;127;52;64;58;0;1;90;80;0;0;0;0;1;"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C16" i="1"/>
  <c r="D16" i="1"/>
  <c r="B22" i="1"/>
  <c r="C22" i="1"/>
  <c r="D22" i="1"/>
  <c r="D19" i="1"/>
  <c r="B15" i="1"/>
  <c r="C15" i="1"/>
  <c r="D15" i="1"/>
</calcChain>
</file>

<file path=xl/sharedStrings.xml><?xml version="1.0" encoding="utf-8"?>
<sst xmlns="http://schemas.openxmlformats.org/spreadsheetml/2006/main" count="21" uniqueCount="17">
  <si>
    <t>Data</t>
  </si>
  <si>
    <t>Profit/unit</t>
  </si>
  <si>
    <t>Model</t>
  </si>
  <si>
    <t>Quantity Produced</t>
  </si>
  <si>
    <t>Profit Contribution</t>
  </si>
  <si>
    <t>Total Profit</t>
  </si>
  <si>
    <t>Sklenka Skis</t>
  </si>
  <si>
    <t>Jordanelle</t>
  </si>
  <si>
    <t>Deercrest</t>
  </si>
  <si>
    <t>Fabrication</t>
  </si>
  <si>
    <t>Finishing</t>
  </si>
  <si>
    <t>Product</t>
  </si>
  <si>
    <t>Department</t>
  </si>
  <si>
    <t xml:space="preserve">Market mixture </t>
  </si>
  <si>
    <t>Excess Deercrest</t>
  </si>
  <si>
    <t>Hours Used</t>
  </si>
  <si>
    <t>Limitation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</si>
</sst>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2" fillId="4" borderId="0" xfId="0" applyFont="1" applyFill="1" applyBorder="1" applyAlignment="1">
      <alignment horizontal="center"/>
    </xf>
    <xf numFmtId="0" fontId="3" fillId="4" borderId="8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44" fontId="3" fillId="0" borderId="0" xfId="0" applyNumberFormat="1" applyFont="1"/>
    <xf numFmtId="0" fontId="2" fillId="4" borderId="7" xfId="0" applyFont="1" applyFill="1" applyBorder="1" applyAlignment="1">
      <alignment horizontal="right"/>
    </xf>
    <xf numFmtId="0" fontId="3" fillId="4" borderId="0" xfId="0" applyFont="1" applyFill="1" applyBorder="1"/>
    <xf numFmtId="44" fontId="3" fillId="0" borderId="0" xfId="1" applyFont="1"/>
    <xf numFmtId="0" fontId="2" fillId="4" borderId="9" xfId="0" applyFont="1" applyFill="1" applyBorder="1" applyAlignment="1">
      <alignment horizontal="right"/>
    </xf>
    <xf numFmtId="44" fontId="3" fillId="4" borderId="10" xfId="1" applyFont="1" applyFill="1" applyBorder="1"/>
    <xf numFmtId="0" fontId="3" fillId="4" borderId="11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44" fontId="3" fillId="3" borderId="3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/>
  </sheetViews>
  <sheetFormatPr baseColWidth="10" defaultColWidth="8.83203125" defaultRowHeight="16" x14ac:dyDescent="0.2"/>
  <cols>
    <col min="1" max="1" width="19" style="2" bestFit="1" customWidth="1"/>
    <col min="2" max="2" width="11.1640625" style="2" bestFit="1" customWidth="1"/>
    <col min="3" max="3" width="10.33203125" style="2" bestFit="1" customWidth="1"/>
    <col min="4" max="4" width="18" style="2" bestFit="1" customWidth="1"/>
    <col min="5" max="6" width="8.83203125" style="2"/>
    <col min="7" max="7" width="9.6640625" style="2" customWidth="1"/>
    <col min="8" max="8" width="8.83203125" style="2"/>
    <col min="9" max="9" width="11.33203125" style="2" bestFit="1" customWidth="1"/>
    <col min="10" max="11" width="12.33203125" style="2" bestFit="1" customWidth="1"/>
    <col min="12" max="16384" width="8.83203125" style="2"/>
  </cols>
  <sheetData>
    <row r="1" spans="1:9" x14ac:dyDescent="0.2">
      <c r="A1" s="1" t="s">
        <v>6</v>
      </c>
    </row>
    <row r="3" spans="1:9" x14ac:dyDescent="0.2">
      <c r="A3" s="3" t="s">
        <v>0</v>
      </c>
      <c r="B3" s="4"/>
      <c r="C3" s="4"/>
      <c r="D3" s="5"/>
    </row>
    <row r="4" spans="1:9" x14ac:dyDescent="0.2">
      <c r="A4" s="6"/>
      <c r="B4" s="7" t="s">
        <v>11</v>
      </c>
      <c r="C4" s="7"/>
      <c r="D4" s="8"/>
    </row>
    <row r="5" spans="1:9" x14ac:dyDescent="0.2">
      <c r="A5" s="9" t="s">
        <v>12</v>
      </c>
      <c r="B5" s="10" t="s">
        <v>7</v>
      </c>
      <c r="C5" s="10" t="s">
        <v>8</v>
      </c>
      <c r="D5" s="11" t="s">
        <v>16</v>
      </c>
      <c r="G5" s="12"/>
    </row>
    <row r="6" spans="1:9" x14ac:dyDescent="0.2">
      <c r="A6" s="13" t="s">
        <v>9</v>
      </c>
      <c r="B6" s="14">
        <v>3.5</v>
      </c>
      <c r="C6" s="14">
        <v>4</v>
      </c>
      <c r="D6" s="8">
        <v>84</v>
      </c>
    </row>
    <row r="7" spans="1:9" x14ac:dyDescent="0.2">
      <c r="A7" s="13" t="s">
        <v>10</v>
      </c>
      <c r="B7" s="14">
        <v>1</v>
      </c>
      <c r="C7" s="14">
        <v>1.5</v>
      </c>
      <c r="D7" s="8">
        <v>21</v>
      </c>
      <c r="I7" s="15"/>
    </row>
    <row r="8" spans="1:9" x14ac:dyDescent="0.2">
      <c r="A8" s="13"/>
      <c r="B8" s="14"/>
      <c r="C8" s="14"/>
      <c r="D8" s="8"/>
      <c r="I8" s="15"/>
    </row>
    <row r="9" spans="1:9" x14ac:dyDescent="0.2">
      <c r="A9" s="16" t="s">
        <v>1</v>
      </c>
      <c r="B9" s="17">
        <v>50</v>
      </c>
      <c r="C9" s="17">
        <v>65</v>
      </c>
      <c r="D9" s="18"/>
      <c r="I9" s="15"/>
    </row>
    <row r="10" spans="1:9" x14ac:dyDescent="0.2">
      <c r="I10" s="15"/>
    </row>
    <row r="11" spans="1:9" x14ac:dyDescent="0.2">
      <c r="I11" s="15"/>
    </row>
    <row r="12" spans="1:9" x14ac:dyDescent="0.2">
      <c r="A12" s="1" t="s">
        <v>2</v>
      </c>
      <c r="I12" s="15"/>
    </row>
    <row r="13" spans="1:9" ht="17" thickBot="1" x14ac:dyDescent="0.25">
      <c r="B13" s="1" t="s">
        <v>7</v>
      </c>
      <c r="C13" s="1" t="s">
        <v>8</v>
      </c>
      <c r="I13" s="15"/>
    </row>
    <row r="14" spans="1:9" ht="17" thickBot="1" x14ac:dyDescent="0.25">
      <c r="A14" s="1" t="s">
        <v>3</v>
      </c>
      <c r="B14" s="19">
        <v>5.25</v>
      </c>
      <c r="C14" s="20">
        <v>10.5</v>
      </c>
      <c r="D14" s="1" t="s">
        <v>15</v>
      </c>
      <c r="I14" s="15"/>
    </row>
    <row r="15" spans="1:9" x14ac:dyDescent="0.2">
      <c r="A15" s="1" t="s">
        <v>9</v>
      </c>
      <c r="B15" s="2">
        <f>B6*$B$14</f>
        <v>18.375</v>
      </c>
      <c r="C15" s="2">
        <f>C6*$C$14</f>
        <v>42</v>
      </c>
      <c r="D15" s="2">
        <f>B15+C15</f>
        <v>60.375</v>
      </c>
      <c r="I15" s="15"/>
    </row>
    <row r="16" spans="1:9" x14ac:dyDescent="0.2">
      <c r="A16" s="1" t="s">
        <v>10</v>
      </c>
      <c r="B16" s="2">
        <f>B7*$B$14</f>
        <v>5.25</v>
      </c>
      <c r="C16" s="2">
        <f>C7*$C$14</f>
        <v>15.75</v>
      </c>
      <c r="D16" s="2">
        <f>B16+C16</f>
        <v>21</v>
      </c>
      <c r="I16" s="15"/>
    </row>
    <row r="17" spans="1:9" x14ac:dyDescent="0.2">
      <c r="A17" s="1"/>
      <c r="I17" s="15"/>
    </row>
    <row r="18" spans="1:9" x14ac:dyDescent="0.2">
      <c r="A18" s="1"/>
      <c r="D18" s="1" t="s">
        <v>14</v>
      </c>
      <c r="I18" s="15"/>
    </row>
    <row r="19" spans="1:9" x14ac:dyDescent="0.2">
      <c r="A19" s="1" t="s">
        <v>13</v>
      </c>
      <c r="D19" s="2">
        <f>C14-2*B14</f>
        <v>0</v>
      </c>
      <c r="I19" s="15"/>
    </row>
    <row r="20" spans="1:9" x14ac:dyDescent="0.2">
      <c r="A20" s="1"/>
      <c r="I20" s="15"/>
    </row>
    <row r="21" spans="1:9" x14ac:dyDescent="0.2">
      <c r="A21" s="1"/>
      <c r="D21" s="1" t="s">
        <v>5</v>
      </c>
      <c r="I21" s="15"/>
    </row>
    <row r="22" spans="1:9" x14ac:dyDescent="0.2">
      <c r="A22" s="1" t="s">
        <v>4</v>
      </c>
      <c r="B22" s="15">
        <f>B9*$B$14</f>
        <v>262.5</v>
      </c>
      <c r="C22" s="15">
        <f>C9*$C$14</f>
        <v>682.5</v>
      </c>
      <c r="D22" s="21">
        <f>B22+C22</f>
        <v>945</v>
      </c>
      <c r="I22" s="15"/>
    </row>
    <row r="23" spans="1:9" x14ac:dyDescent="0.2">
      <c r="I23" s="15"/>
    </row>
    <row r="24" spans="1:9" x14ac:dyDescent="0.2">
      <c r="I24" s="15"/>
    </row>
    <row r="25" spans="1:9" x14ac:dyDescent="0.2">
      <c r="I25" s="15"/>
    </row>
    <row r="26" spans="1:9" x14ac:dyDescent="0.2">
      <c r="I26" s="15"/>
    </row>
    <row r="27" spans="1:9" x14ac:dyDescent="0.2">
      <c r="I27" s="15"/>
    </row>
    <row r="28" spans="1:9" x14ac:dyDescent="0.2">
      <c r="I28" s="15"/>
    </row>
    <row r="29" spans="1:9" x14ac:dyDescent="0.2">
      <c r="I29" s="15"/>
    </row>
    <row r="30" spans="1:9" x14ac:dyDescent="0.2">
      <c r="I30" s="15"/>
    </row>
    <row r="31" spans="1:9" x14ac:dyDescent="0.2">
      <c r="I31" s="15"/>
    </row>
    <row r="32" spans="1:9" x14ac:dyDescent="0.2">
      <c r="I32" s="15"/>
    </row>
  </sheetData>
  <mergeCells count="1">
    <mergeCell ref="B4:C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2001-11-22T14:22:08Z</dcterms:created>
  <dcterms:modified xsi:type="dcterms:W3CDTF">2018-04-26T13:54:46Z</dcterms:modified>
</cp:coreProperties>
</file>