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DE3FD2CA-4911-433D-9BA7-576E6D5C303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239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<sst xmlns="http://schemas.openxmlformats.org/spreadsheetml/2006/main" count="169" uniqueCount="38">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</sst>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99.730906018522" createdVersion="8" refreshedVersion="8" minRefreshableVersion="3" recordCount="49" xr:uid="{315B0BB9-CD10-4B07-90AE-A032B3DFF440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3B8C2-72F3-41D2-A005-60B1B34618B7}" name="PivotTable1" cacheId="2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8C7DB-77ED-4A88-8F0A-E38F512BFD42}" name="PivotTable2" cacheId="2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9F54D-9A6D-4BC8-BF82-6BD8DD668E0F}" name="PivotTable3" cacheId="2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62B8A-AB28-448A-9667-0D167CCD2955}" name="Table1" displayName="Table1" ref="A1:C50" totalsRowShown="0">
  <autoFilter ref="A1:C50" xr:uid="{E7B62B8A-AB28-448A-9667-0D167CCD2955}"/>
  <tableColumns count="3">
    <tableColumn id="1" xr3:uid="{59F8158E-7946-434A-8B5E-30275AC09470}" name="Department"/>
    <tableColumn id="2" xr3:uid="{285F4C79-ADDC-4F6F-B237-6A7134093CE3}" name="Equipment Class"/>
    <tableColumn id="3" xr3:uid="{B6A41AB3-5FCF-46B8-8DA2-5856B5C76FCA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FC57-7110-469F-91D0-A777D89488E6}">
  <dimension ref="A3:B16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877E-6DB3-423B-B431-A166505DDE86}">
  <dimension ref="A3:C25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60EE-870A-46F9-87A3-A70D34895BBC}">
  <dimension ref="A3:C21"/>
  <sheetViews>
    <sheetView tabSelected="1" workbookViewId="0">
      <selection activeCell="A3" sqref="A3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8</v>
      </c>
      <c r="C5" s="2">
        <v>1</v>
      </c>
    </row>
    <row r="6" spans="1:3">
      <c r="B6" t="s">
        <v>2</v>
      </c>
      <c r="C6" s="2">
        <v>5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2"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2" spans="1:3">
      <c r="B52" t="s">
        <v>33</v>
      </c>
      <c r="C52">
        <f>SUM(Table1[Equipment Count])</f>
        <v>1582</v>
      </c>
    </row>
    <row r="53" spans="1:3">
      <c r="B53" t="s">
        <v>34</v>
      </c>
      <c r="C53">
        <f>AVERAGE(Table1[Equipment Count])</f>
        <v>32.285714285714285</v>
      </c>
    </row>
    <row r="54" spans="1:3">
      <c r="B54" t="s">
        <v>35</v>
      </c>
      <c r="C54">
        <f>MIN(Table1[Equipment Count])</f>
        <v>1</v>
      </c>
    </row>
    <row r="55" spans="1:3">
      <c r="B55" t="s">
        <v>36</v>
      </c>
      <c r="C55">
        <f>MAX(C2:C50)</f>
        <v>379</v>
      </c>
    </row>
    <row r="56" spans="1:3">
      <c r="B56" t="s">
        <v>37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2023-06-23T00:41:55Z</dcterms:modified>
  <cp:category/>
  <cp:contentStatus/>
</cp:coreProperties>
</file>