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C3713C5C-92D0-44CE-B297-5384B3144F3F}" xr6:coauthVersionLast="46" xr6:coauthVersionMax="46" xr10:uidLastSave="{00000000-0000-0000-0000-000000000000}"/>
  <bookViews>
    <workbookView xWindow="30612" yWindow="-108" windowWidth="30936" windowHeight="16896" xr2:uid="{ADB45353-3942-4F2C-BD93-386F557F18D2}"/>
  </bookViews>
  <sheets>
    <sheet name="2021-03-16" sheetId="23" r:id="rId1"/>
    <sheet name="2021-03-15" sheetId="22" r:id="rId2"/>
    <sheet name="2021-03-15 р" sheetId="21" r:id="rId3"/>
    <sheet name="2021-03-14" sheetId="18" r:id="rId4"/>
    <sheet name="2021-03-14 порт" sheetId="17" r:id="rId5"/>
    <sheet name="2021-03-13" sheetId="16" r:id="rId6"/>
    <sheet name="2021-03-13 портф" sheetId="15" r:id="rId7"/>
    <sheet name="2021-03-12" sheetId="13" r:id="rId8"/>
    <sheet name="2021-03-12 gjhn" sheetId="12" r:id="rId9"/>
    <sheet name="2021-03-12 1" sheetId="11" r:id="rId10"/>
    <sheet name="2021-03-12 портфель нов" sheetId="9" r:id="rId11"/>
    <sheet name="Лист10" sheetId="10" r:id="rId12"/>
    <sheet name="2021-03-12(old)" sheetId="8" r:id="rId13"/>
    <sheet name="2021-03-12 портф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7" l="1"/>
  <c r="D14" i="17"/>
  <c r="E14" i="17"/>
  <c r="B14" i="17"/>
</calcChain>
</file>

<file path=xl/sharedStrings.xml><?xml version="1.0" encoding="utf-8"?>
<sst xmlns="http://schemas.openxmlformats.org/spreadsheetml/2006/main" count="285" uniqueCount="63">
  <si>
    <t>asset</t>
  </si>
  <si>
    <t>DENT</t>
  </si>
  <si>
    <t>CKB</t>
  </si>
  <si>
    <t>NPXS</t>
  </si>
  <si>
    <t>CVC</t>
  </si>
  <si>
    <t>ENJ</t>
  </si>
  <si>
    <t>HBAR</t>
  </si>
  <si>
    <t>CELR</t>
  </si>
  <si>
    <t>COTI</t>
  </si>
  <si>
    <t>CTSI</t>
  </si>
  <si>
    <t>MITH</t>
  </si>
  <si>
    <t>STX</t>
  </si>
  <si>
    <t>BNT</t>
  </si>
  <si>
    <t>BAND</t>
  </si>
  <si>
    <t>BNB</t>
  </si>
  <si>
    <t>Sharp_14</t>
  </si>
  <si>
    <t>Sortino_14</t>
  </si>
  <si>
    <t>Sharp_60</t>
  </si>
  <si>
    <t>Sortino_60</t>
  </si>
  <si>
    <t>NULS</t>
  </si>
  <si>
    <t>ROSE</t>
  </si>
  <si>
    <t>MBL</t>
  </si>
  <si>
    <t>TCT</t>
  </si>
  <si>
    <t>RLC</t>
  </si>
  <si>
    <t>ANKR</t>
  </si>
  <si>
    <t>TFUEL</t>
  </si>
  <si>
    <t>BTS</t>
  </si>
  <si>
    <t>RIF</t>
  </si>
  <si>
    <t>THETA</t>
  </si>
  <si>
    <t>PSG</t>
  </si>
  <si>
    <t>ONE</t>
  </si>
  <si>
    <t>MATIC</t>
  </si>
  <si>
    <t>AXS</t>
  </si>
  <si>
    <t>VITE</t>
  </si>
  <si>
    <t>COS</t>
  </si>
  <si>
    <t>SAND</t>
  </si>
  <si>
    <t>BLZ</t>
  </si>
  <si>
    <t>DOCK</t>
  </si>
  <si>
    <t>SKL</t>
  </si>
  <si>
    <t>PERL</t>
  </si>
  <si>
    <t>OGN</t>
  </si>
  <si>
    <t>CHR</t>
  </si>
  <si>
    <t>CHZ</t>
  </si>
  <si>
    <t>ок</t>
  </si>
  <si>
    <t>FET</t>
  </si>
  <si>
    <t>LUNA</t>
  </si>
  <si>
    <t>max</t>
  </si>
  <si>
    <t>min</t>
  </si>
  <si>
    <t>ARPA</t>
  </si>
  <si>
    <t>TROY</t>
  </si>
  <si>
    <t>UTK</t>
  </si>
  <si>
    <t>MANA</t>
  </si>
  <si>
    <t>DEGO</t>
  </si>
  <si>
    <t>итого</t>
  </si>
  <si>
    <t>OG</t>
  </si>
  <si>
    <t>STMX</t>
  </si>
  <si>
    <t>MDT</t>
  </si>
  <si>
    <t>TRX</t>
  </si>
  <si>
    <t>XLM</t>
  </si>
  <si>
    <t>EOS</t>
  </si>
  <si>
    <t>Price_USDT</t>
  </si>
  <si>
    <t>USDT_cost</t>
  </si>
  <si>
    <t>RUB_cost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</si>
</sst>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6" fontId="0" fillId="0" borderId="0" xfId="0" applyNumberFormat="1"/>
    <xf numFmtId="166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58D5-00D1-4B4E-AA41-A8BFB3C8CCDE}">
  <dimension ref="A1:H14"/>
  <sheetViews>
    <sheetView tabSelected="1" workbookViewId="0">
      <selection activeCell="F22" sqref="F22"/>
    </sheetView>
  </sheetViews>
  <sheetFormatPr defaultRowHeight="15" x14ac:dyDescent="0.25"/>
  <cols>
    <col min="2" max="3" width="13" bestFit="1" customWidth="1"/>
    <col min="4" max="4" width="15.140625" bestFit="1" customWidth="1"/>
    <col min="5" max="6" width="13.140625" bestFit="1" customWidth="1"/>
    <col min="7" max="7" width="12.5703125" bestFit="1" customWidth="1"/>
    <col min="8" max="8" width="13.140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58</v>
      </c>
      <c r="B2" s="2">
        <v>0.39950704999999997</v>
      </c>
      <c r="C2" s="2">
        <v>238.546578421215</v>
      </c>
      <c r="D2" s="2">
        <v>17523.659162399341</v>
      </c>
      <c r="E2" s="2">
        <v>-4.166831447402574E-2</v>
      </c>
      <c r="F2" s="2">
        <v>-0.49787826015909714</v>
      </c>
      <c r="G2" s="2">
        <v>1.2368354248796863E-2</v>
      </c>
      <c r="H2" s="2">
        <v>-0.12056846673408252</v>
      </c>
    </row>
    <row r="3" spans="1:8" x14ac:dyDescent="0.25">
      <c r="A3" t="s">
        <v>57</v>
      </c>
      <c r="B3" s="2">
        <v>5.1517269999999997E-2</v>
      </c>
      <c r="C3" s="2">
        <v>251.76531577988698</v>
      </c>
      <c r="D3" s="2">
        <v>18494.709133284363</v>
      </c>
      <c r="E3" s="2">
        <v>1.6628406785459571E-2</v>
      </c>
      <c r="F3" s="2">
        <v>-0.24999519088155986</v>
      </c>
      <c r="G3" s="2">
        <v>2.8980921971020576E-2</v>
      </c>
      <c r="H3" s="2">
        <v>-5.9981040947142711E-2</v>
      </c>
    </row>
    <row r="4" spans="1:8" x14ac:dyDescent="0.25">
      <c r="A4" t="s">
        <v>59</v>
      </c>
      <c r="B4" s="2">
        <v>4.0275301299999997</v>
      </c>
      <c r="C4" s="2">
        <v>80.107936763411701</v>
      </c>
      <c r="D4" s="2">
        <v>5884.7382734885696</v>
      </c>
      <c r="E4" s="2">
        <v>-1.5322129153660577E-3</v>
      </c>
      <c r="F4" s="2">
        <v>-0.20356129669760359</v>
      </c>
      <c r="G4" s="2">
        <v>1.5445297882181642E-2</v>
      </c>
      <c r="H4" s="2">
        <v>-0.10927300141127128</v>
      </c>
    </row>
    <row r="5" spans="1:8" x14ac:dyDescent="0.25">
      <c r="A5" t="s">
        <v>14</v>
      </c>
      <c r="B5" s="2">
        <v>252.74136189999999</v>
      </c>
      <c r="C5" s="2">
        <v>0.34485547865807398</v>
      </c>
      <c r="D5" s="2">
        <v>25.333123234404464</v>
      </c>
      <c r="E5" s="2">
        <v>1.3531399456498033E-2</v>
      </c>
      <c r="F5" s="2">
        <v>-0.10059254187821275</v>
      </c>
      <c r="G5" s="2">
        <v>7.3212794782276797E-2</v>
      </c>
      <c r="H5" s="2">
        <v>0.1208531208127343</v>
      </c>
    </row>
    <row r="6" spans="1:8" x14ac:dyDescent="0.25">
      <c r="A6" t="s">
        <v>4</v>
      </c>
      <c r="B6" s="2">
        <v>0.41241109999999997</v>
      </c>
      <c r="C6" s="2">
        <v>155.36470558418998</v>
      </c>
      <c r="D6" s="2">
        <v>11413.10919042609</v>
      </c>
      <c r="E6" s="2">
        <v>2.3619051330801447E-2</v>
      </c>
      <c r="F6" s="2">
        <v>-8.0367662224530623E-2</v>
      </c>
      <c r="G6" s="2">
        <v>4.2889717292373099E-2</v>
      </c>
      <c r="H6" s="2">
        <v>2.2951579697466008E-2</v>
      </c>
    </row>
    <row r="7" spans="1:8" x14ac:dyDescent="0.25">
      <c r="A7" t="s">
        <v>29</v>
      </c>
      <c r="B7" s="2">
        <v>23.77841501</v>
      </c>
      <c r="C7" s="2">
        <v>481.44054623562454</v>
      </c>
      <c r="D7" s="2">
        <v>35366.678051007169</v>
      </c>
      <c r="E7" s="2">
        <v>0.11248126136058269</v>
      </c>
      <c r="F7" s="2">
        <v>0.21852404420237478</v>
      </c>
      <c r="G7" s="2">
        <v>2.7426898370243865E-2</v>
      </c>
      <c r="H7" s="2">
        <v>-3.1780468709888807E-2</v>
      </c>
    </row>
    <row r="8" spans="1:8" x14ac:dyDescent="0.25">
      <c r="A8" t="s">
        <v>42</v>
      </c>
      <c r="B8" s="2">
        <v>0.57587233999999998</v>
      </c>
      <c r="C8" s="2">
        <v>172.41635135770201</v>
      </c>
      <c r="D8" s="2">
        <v>12665.725055514591</v>
      </c>
      <c r="E8" s="2">
        <v>0.24236140246054236</v>
      </c>
      <c r="F8" s="2">
        <v>0.43583127995657445</v>
      </c>
      <c r="G8" s="2">
        <v>0.12282009260410374</v>
      </c>
      <c r="H8" s="2">
        <v>0.25165520584274814</v>
      </c>
    </row>
    <row r="9" spans="1:8" x14ac:dyDescent="0.25">
      <c r="A9" t="s">
        <v>5</v>
      </c>
      <c r="B9" s="2">
        <v>2.5906084599999999</v>
      </c>
      <c r="C9" s="2">
        <v>319.102601094882</v>
      </c>
      <c r="D9" s="2">
        <v>23441.313878533016</v>
      </c>
      <c r="E9" s="2">
        <v>0.19631147901230511</v>
      </c>
      <c r="F9" s="2">
        <v>0.48528241004932166</v>
      </c>
      <c r="G9" s="2">
        <v>0.10611091508980212</v>
      </c>
      <c r="H9" s="2">
        <v>0.21823979121756892</v>
      </c>
    </row>
    <row r="10" spans="1:8" x14ac:dyDescent="0.25">
      <c r="A10" t="s">
        <v>24</v>
      </c>
      <c r="B10" s="2">
        <v>7.0225689999999993E-2</v>
      </c>
      <c r="C10" s="2">
        <v>63.876234238649999</v>
      </c>
      <c r="D10" s="2">
        <v>4692.3555340173234</v>
      </c>
      <c r="E10" s="2">
        <v>0.19176341188987372</v>
      </c>
      <c r="F10" s="2">
        <v>0.49596518484773017</v>
      </c>
      <c r="G10" s="2">
        <v>9.9507436580741807E-2</v>
      </c>
      <c r="H10" s="2">
        <v>0.20171817548079674</v>
      </c>
    </row>
    <row r="11" spans="1:8" x14ac:dyDescent="0.25">
      <c r="A11" t="s">
        <v>6</v>
      </c>
      <c r="B11" s="2">
        <v>0.36761599</v>
      </c>
      <c r="C11" s="2">
        <v>605.849274988307</v>
      </c>
      <c r="D11" s="2">
        <v>44505.757613237911</v>
      </c>
      <c r="E11" s="2">
        <v>0.26755035971193447</v>
      </c>
      <c r="F11" s="2">
        <v>0.62048297410771402</v>
      </c>
      <c r="G11" s="2">
        <v>9.3933702015796969E-2</v>
      </c>
      <c r="H11" s="2">
        <v>0.19044441625848496</v>
      </c>
    </row>
    <row r="12" spans="1:8" x14ac:dyDescent="0.25">
      <c r="A12" t="s">
        <v>7</v>
      </c>
      <c r="B12" s="2">
        <v>5.2931550000000001E-2</v>
      </c>
      <c r="C12" s="2">
        <v>377.833592410785</v>
      </c>
      <c r="D12" s="2">
        <v>27755.699274044477</v>
      </c>
      <c r="E12" s="2">
        <v>0.25699558758723418</v>
      </c>
      <c r="F12" s="2">
        <v>0.66927546519688585</v>
      </c>
      <c r="G12" s="2">
        <v>0.10197686438490658</v>
      </c>
      <c r="H12" s="2">
        <v>0.21482095026830644</v>
      </c>
    </row>
    <row r="13" spans="1:8" x14ac:dyDescent="0.25">
      <c r="A13" t="s">
        <v>46</v>
      </c>
      <c r="B13" s="2"/>
      <c r="C13" s="2"/>
      <c r="D13" s="2"/>
      <c r="E13" s="2">
        <v>0.26755035971193447</v>
      </c>
      <c r="F13" s="2">
        <v>0.66927546519688585</v>
      </c>
      <c r="G13" s="2">
        <v>0.12282009260410374</v>
      </c>
      <c r="H13" s="2">
        <v>0.25165520584274814</v>
      </c>
    </row>
    <row r="14" spans="1:8" x14ac:dyDescent="0.25">
      <c r="A14" t="s">
        <v>47</v>
      </c>
      <c r="B14" s="2"/>
      <c r="C14" s="2"/>
      <c r="D14" s="2"/>
      <c r="E14" s="2">
        <v>-4.166831447402574E-2</v>
      </c>
      <c r="F14" s="2">
        <v>-0.49787826015909714</v>
      </c>
      <c r="G14" s="2">
        <v>1.2368354248796863E-2</v>
      </c>
      <c r="H14" s="2">
        <v>-0.12056846673408252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6DA6-4532-46C4-B02B-B99FC16EACAB}">
  <dimension ref="A1:F21"/>
  <sheetViews>
    <sheetView workbookViewId="0">
      <selection activeCell="E10" sqref="E10"/>
    </sheetView>
  </sheetViews>
  <sheetFormatPr defaultRowHeight="15" x14ac:dyDescent="0.25"/>
  <cols>
    <col min="2" max="2" width="16.85546875" customWidth="1"/>
    <col min="3" max="3" width="16.28515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6" x14ac:dyDescent="0.25">
      <c r="A2" t="s">
        <v>20</v>
      </c>
      <c r="B2" s="2">
        <v>0.12517060578940298</v>
      </c>
      <c r="C2" s="2">
        <v>0.39600649988574288</v>
      </c>
      <c r="D2" s="2">
        <v>1.8455900577457132E-2</v>
      </c>
      <c r="E2" s="2">
        <v>9.5119106574346524E-2</v>
      </c>
    </row>
    <row r="3" spans="1:6" x14ac:dyDescent="0.25">
      <c r="A3" t="s">
        <v>23</v>
      </c>
      <c r="B3" s="2">
        <v>1.1439155079566042E-2</v>
      </c>
      <c r="C3" s="2">
        <v>0.41792961012935403</v>
      </c>
      <c r="D3" s="2">
        <v>8.450917510930085E-4</v>
      </c>
      <c r="E3" s="2">
        <v>3.0736912614196199E-2</v>
      </c>
    </row>
    <row r="4" spans="1:6" x14ac:dyDescent="0.25">
      <c r="A4" t="s">
        <v>32</v>
      </c>
      <c r="B4" s="2">
        <v>7.5558413925551687E-3</v>
      </c>
      <c r="C4" s="2">
        <v>0.41882424393077883</v>
      </c>
      <c r="D4" s="2">
        <v>1.5418702623342638E-3</v>
      </c>
      <c r="E4" s="2">
        <v>0.20396344561148472</v>
      </c>
    </row>
    <row r="5" spans="1:6" x14ac:dyDescent="0.25">
      <c r="A5" s="1" t="s">
        <v>26</v>
      </c>
      <c r="B5" s="2">
        <v>0.3320735053792524</v>
      </c>
      <c r="C5" s="2">
        <v>0.41968238770733024</v>
      </c>
      <c r="D5" s="2">
        <v>2.6380413500123118E-2</v>
      </c>
      <c r="E5" s="2">
        <v>2.3973582680139785E-2</v>
      </c>
      <c r="F5" t="s">
        <v>43</v>
      </c>
    </row>
    <row r="6" spans="1:6" x14ac:dyDescent="0.25">
      <c r="A6" t="s">
        <v>34</v>
      </c>
      <c r="B6" s="2">
        <v>0.959295083180282</v>
      </c>
      <c r="C6" s="2">
        <v>0.4213336102194683</v>
      </c>
      <c r="D6" s="2">
        <v>0.13714602214353966</v>
      </c>
      <c r="E6" s="2">
        <v>0.12580997742523078</v>
      </c>
    </row>
    <row r="7" spans="1:6" x14ac:dyDescent="0.25">
      <c r="A7" t="s">
        <v>33</v>
      </c>
      <c r="B7" s="2">
        <v>0.22604159999592313</v>
      </c>
      <c r="C7" s="2">
        <v>0.4225596158905619</v>
      </c>
      <c r="D7" s="2">
        <v>4.7932442528368813E-2</v>
      </c>
      <c r="E7" s="2">
        <v>0.16073297531935246</v>
      </c>
    </row>
    <row r="8" spans="1:6" x14ac:dyDescent="0.25">
      <c r="A8" t="s">
        <v>22</v>
      </c>
      <c r="B8" s="2">
        <v>0.65954373644036368</v>
      </c>
      <c r="C8" s="2">
        <v>0.42531485406995562</v>
      </c>
      <c r="D8" s="2">
        <v>9.8713947187467579E-2</v>
      </c>
      <c r="E8" s="2">
        <v>0.10888774400863754</v>
      </c>
    </row>
    <row r="9" spans="1:6" x14ac:dyDescent="0.25">
      <c r="A9" t="s">
        <v>7</v>
      </c>
      <c r="B9" s="2">
        <v>0.45808638254361439</v>
      </c>
      <c r="C9" s="2">
        <v>0.42974333760849448</v>
      </c>
      <c r="D9" s="2">
        <v>0.12649297456677247</v>
      </c>
      <c r="E9" s="2">
        <v>0.15744595765723379</v>
      </c>
    </row>
    <row r="10" spans="1:6" x14ac:dyDescent="0.25">
      <c r="A10" t="s">
        <v>35</v>
      </c>
      <c r="B10" s="2">
        <v>4.9524417120434344E-2</v>
      </c>
      <c r="C10" s="2">
        <v>0.43865209241215569</v>
      </c>
      <c r="D10" s="2">
        <v>1.2233397012255239E-2</v>
      </c>
      <c r="E10" s="2">
        <v>0.20274231251659955</v>
      </c>
    </row>
    <row r="11" spans="1:6" x14ac:dyDescent="0.25">
      <c r="A11" t="s">
        <v>36</v>
      </c>
      <c r="B11" s="2">
        <v>6.8449982314190874E-2</v>
      </c>
      <c r="C11" s="2">
        <v>0.4422391310744303</v>
      </c>
      <c r="D11" s="2">
        <v>1.0521986085994899E-2</v>
      </c>
      <c r="E11" s="2">
        <v>0.12926526799269936</v>
      </c>
    </row>
    <row r="12" spans="1:6" x14ac:dyDescent="0.25">
      <c r="A12" t="s">
        <v>37</v>
      </c>
      <c r="B12" s="2">
        <v>0.33256731892787583</v>
      </c>
      <c r="C12" s="2">
        <v>0.45308115225476586</v>
      </c>
      <c r="D12" s="2">
        <v>4.725102404399302E-2</v>
      </c>
      <c r="E12" s="2">
        <v>0.12468309673277976</v>
      </c>
    </row>
    <row r="13" spans="1:6" x14ac:dyDescent="0.25">
      <c r="A13" t="s">
        <v>38</v>
      </c>
      <c r="B13" s="2">
        <v>4.2881522960279063E-2</v>
      </c>
      <c r="C13" s="2">
        <v>0.45435691434447717</v>
      </c>
      <c r="D13" s="2">
        <v>6.903795613042215E-3</v>
      </c>
      <c r="E13" s="2">
        <v>0.13576309914838428</v>
      </c>
    </row>
    <row r="14" spans="1:6" x14ac:dyDescent="0.25">
      <c r="A14" t="s">
        <v>39</v>
      </c>
      <c r="B14" s="2">
        <v>0.21605998440625271</v>
      </c>
      <c r="C14" s="2">
        <v>0.48170957793082397</v>
      </c>
      <c r="D14" s="2">
        <v>3.0205240446893038E-2</v>
      </c>
      <c r="E14" s="2">
        <v>0.127793942981303</v>
      </c>
    </row>
    <row r="15" spans="1:6" x14ac:dyDescent="0.25">
      <c r="A15" t="s">
        <v>6</v>
      </c>
      <c r="B15" s="2">
        <v>0.13814792740355164</v>
      </c>
      <c r="C15" s="2">
        <v>0.49122830858937505</v>
      </c>
      <c r="D15" s="2">
        <v>2.0065398360259359E-2</v>
      </c>
      <c r="E15" s="2">
        <v>0.1722509365451361</v>
      </c>
    </row>
    <row r="16" spans="1:6" x14ac:dyDescent="0.25">
      <c r="A16" t="s">
        <v>5</v>
      </c>
      <c r="B16" s="2">
        <v>1.7331520732945842E-2</v>
      </c>
      <c r="C16" s="2">
        <v>0.50495861964055622</v>
      </c>
      <c r="D16" s="2">
        <v>3.7912189739437259E-3</v>
      </c>
      <c r="E16" s="2">
        <v>0.18823207472961687</v>
      </c>
    </row>
    <row r="17" spans="1:5" x14ac:dyDescent="0.25">
      <c r="A17" t="s">
        <v>40</v>
      </c>
      <c r="B17" s="2">
        <v>4.1658238558742122E-2</v>
      </c>
      <c r="C17" s="2">
        <v>0.5332830821432355</v>
      </c>
      <c r="D17" s="2">
        <v>5.6376364716003054E-3</v>
      </c>
      <c r="E17" s="2">
        <v>0.14363048233780853</v>
      </c>
    </row>
    <row r="18" spans="1:5" x14ac:dyDescent="0.25">
      <c r="A18" t="s">
        <v>41</v>
      </c>
      <c r="B18" s="2">
        <v>9.587895872016626E-2</v>
      </c>
      <c r="C18" s="2">
        <v>0.5398189908062353</v>
      </c>
      <c r="D18" s="2">
        <v>2.3552806840203128E-2</v>
      </c>
      <c r="E18" s="2">
        <v>0.22205204092952202</v>
      </c>
    </row>
    <row r="19" spans="1:5" x14ac:dyDescent="0.25">
      <c r="A19" t="s">
        <v>28</v>
      </c>
      <c r="B19" s="2">
        <v>5.5452059564186527E-3</v>
      </c>
      <c r="C19" s="2">
        <v>0.61229925991662859</v>
      </c>
      <c r="D19" s="2">
        <v>7.787608627795393E-4</v>
      </c>
      <c r="E19" s="2">
        <v>0.13146990251631552</v>
      </c>
    </row>
    <row r="20" spans="1:5" x14ac:dyDescent="0.25">
      <c r="A20" t="s">
        <v>42</v>
      </c>
      <c r="B20" s="2">
        <v>0.12011066226532066</v>
      </c>
      <c r="C20" s="2">
        <v>0.61408592971031106</v>
      </c>
      <c r="D20" s="2">
        <v>3.3211712147599423E-2</v>
      </c>
      <c r="E20" s="2">
        <v>0.27861936563959583</v>
      </c>
    </row>
    <row r="21" spans="1:5" x14ac:dyDescent="0.25">
      <c r="A21" t="s">
        <v>25</v>
      </c>
      <c r="B21" s="2">
        <v>0.1207729140504171</v>
      </c>
      <c r="C21" s="2">
        <v>0.64827951314888177</v>
      </c>
      <c r="D21" s="2">
        <v>3.303303108427192E-2</v>
      </c>
      <c r="E21" s="2">
        <v>0.31000596913944178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91C4-408E-491F-9E8A-5CD9BD5C651E}">
  <dimension ref="A1:E21"/>
  <sheetViews>
    <sheetView workbookViewId="0">
      <selection activeCell="B29" sqref="B29"/>
    </sheetView>
  </sheetViews>
  <sheetFormatPr defaultRowHeight="15" x14ac:dyDescent="0.25"/>
  <cols>
    <col min="2" max="2" width="12.42578125" bestFit="1" customWidth="1"/>
    <col min="3" max="3" width="13" bestFit="1" customWidth="1"/>
    <col min="4" max="4" width="12.42578125" bestFit="1" customWidth="1"/>
    <col min="5" max="5" width="13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11</v>
      </c>
      <c r="B2" s="2">
        <v>2.5869641166924905E-3</v>
      </c>
      <c r="C2" s="2">
        <v>-8.9896008614997039E-2</v>
      </c>
      <c r="D2" s="2">
        <v>1.802872448678683E-3</v>
      </c>
      <c r="E2" s="2">
        <v>1.4167012280191677E-2</v>
      </c>
    </row>
    <row r="3" spans="1:5" x14ac:dyDescent="0.25">
      <c r="A3" t="s">
        <v>13</v>
      </c>
      <c r="B3" s="2">
        <v>4.0449616326387904E-4</v>
      </c>
      <c r="C3" s="2">
        <v>-4.4992007414171149E-2</v>
      </c>
      <c r="D3" s="2">
        <v>5.524483568324886E-5</v>
      </c>
      <c r="E3" s="2">
        <v>-4.7522362290612269E-2</v>
      </c>
    </row>
    <row r="4" spans="1:5" x14ac:dyDescent="0.25">
      <c r="A4" t="s">
        <v>3</v>
      </c>
      <c r="B4" s="2">
        <v>2.5429425925785889</v>
      </c>
      <c r="C4" s="2">
        <v>-1.0098861209244503E-2</v>
      </c>
      <c r="D4" s="2">
        <v>1.2870858977494077</v>
      </c>
      <c r="E4" s="2">
        <v>8.0497443287648018E-2</v>
      </c>
    </row>
    <row r="5" spans="1:5" x14ac:dyDescent="0.25">
      <c r="A5" t="s">
        <v>4</v>
      </c>
      <c r="B5" s="2">
        <v>1.3954925574145269E-2</v>
      </c>
      <c r="C5" s="2">
        <v>-2.5199839239427465E-3</v>
      </c>
      <c r="D5" s="2">
        <v>3.2945565678248259E-3</v>
      </c>
      <c r="E5" s="2">
        <v>1.6074788414151772E-3</v>
      </c>
    </row>
    <row r="6" spans="1:5" x14ac:dyDescent="0.25">
      <c r="A6" t="s">
        <v>14</v>
      </c>
      <c r="B6" s="2">
        <v>4.1870157659774983E-5</v>
      </c>
      <c r="C6" s="2">
        <v>0.11282101135369869</v>
      </c>
      <c r="D6" s="2">
        <v>1.7546137320444909E-5</v>
      </c>
      <c r="E6" s="2">
        <v>0.15974250595756997</v>
      </c>
    </row>
    <row r="7" spans="1:5" x14ac:dyDescent="0.25">
      <c r="A7" t="s">
        <v>1</v>
      </c>
      <c r="B7" s="2">
        <v>5.2111848898006921</v>
      </c>
      <c r="C7" s="2">
        <v>0.1472960477220723</v>
      </c>
      <c r="D7" s="2">
        <v>1.7022759272641763</v>
      </c>
      <c r="E7" s="2">
        <v>0.12279577811007632</v>
      </c>
    </row>
    <row r="8" spans="1:5" x14ac:dyDescent="0.25">
      <c r="A8" t="s">
        <v>10</v>
      </c>
      <c r="B8" s="2">
        <v>0.32174308861326084</v>
      </c>
      <c r="C8" s="2">
        <v>0.1688292278058508</v>
      </c>
      <c r="D8" s="2">
        <v>9.5422683389190646E-2</v>
      </c>
      <c r="E8" s="2">
        <v>9.2693039035598432E-2</v>
      </c>
    </row>
    <row r="9" spans="1:5" x14ac:dyDescent="0.25">
      <c r="A9" t="s">
        <v>9</v>
      </c>
      <c r="B9" s="2">
        <v>4.1431418032828515E-2</v>
      </c>
      <c r="C9" s="2">
        <v>0.20306004032147121</v>
      </c>
      <c r="D9" s="2">
        <v>6.8650205523300561E-3</v>
      </c>
      <c r="E9" s="2">
        <v>5.568913834755683E-2</v>
      </c>
    </row>
    <row r="10" spans="1:5" x14ac:dyDescent="0.25">
      <c r="A10" t="s">
        <v>2</v>
      </c>
      <c r="B10" s="2">
        <v>1.0975442064436873</v>
      </c>
      <c r="C10" s="2">
        <v>0.23731941783191282</v>
      </c>
      <c r="D10" s="2">
        <v>0.2143362070353855</v>
      </c>
      <c r="E10" s="2">
        <v>7.9255485868420281E-2</v>
      </c>
    </row>
    <row r="11" spans="1:5" x14ac:dyDescent="0.25">
      <c r="A11" t="s">
        <v>8</v>
      </c>
      <c r="B11" s="2">
        <v>3.7449833355912225E-2</v>
      </c>
      <c r="C11" s="2">
        <v>0.26789656431679643</v>
      </c>
      <c r="D11" s="2">
        <v>1.3678755525761647E-2</v>
      </c>
      <c r="E11" s="2">
        <v>0.18831049256172891</v>
      </c>
    </row>
    <row r="12" spans="1:5" x14ac:dyDescent="0.25">
      <c r="A12" t="s">
        <v>29</v>
      </c>
      <c r="B12" s="2">
        <v>8.8148464204011897E-4</v>
      </c>
      <c r="C12" s="2">
        <v>0.26897035371024286</v>
      </c>
      <c r="D12" s="2">
        <v>6.5526867839127678E-5</v>
      </c>
      <c r="E12" s="2">
        <v>-4.782396006879891E-2</v>
      </c>
    </row>
    <row r="13" spans="1:5" x14ac:dyDescent="0.25">
      <c r="A13" t="s">
        <v>31</v>
      </c>
      <c r="B13" s="2">
        <v>5.1071072536133091E-2</v>
      </c>
      <c r="C13" s="2">
        <v>0.29575622039268179</v>
      </c>
      <c r="D13" s="2">
        <v>2.098830662048817E-2</v>
      </c>
      <c r="E13" s="2">
        <v>0.27099968321503826</v>
      </c>
    </row>
    <row r="14" spans="1:5" x14ac:dyDescent="0.25">
      <c r="A14" t="s">
        <v>27</v>
      </c>
      <c r="B14" s="2">
        <v>5.7218336649156966E-2</v>
      </c>
      <c r="C14" s="2">
        <v>0.31068187158793892</v>
      </c>
      <c r="D14" s="2">
        <v>4.0789513032449022E-3</v>
      </c>
      <c r="E14" s="2">
        <v>-1.8916385742461066E-2</v>
      </c>
    </row>
    <row r="15" spans="1:5" x14ac:dyDescent="0.25">
      <c r="A15" t="s">
        <v>24</v>
      </c>
      <c r="B15" s="2">
        <v>0.34537159785898724</v>
      </c>
      <c r="C15" s="2">
        <v>0.3725792587523985</v>
      </c>
      <c r="D15" s="2">
        <v>0.10087062445837372</v>
      </c>
      <c r="E15" s="2">
        <v>0.16799488012498512</v>
      </c>
    </row>
    <row r="16" spans="1:5" x14ac:dyDescent="0.25">
      <c r="A16" t="s">
        <v>12</v>
      </c>
      <c r="B16" s="2">
        <v>3.0513289558686194E-3</v>
      </c>
      <c r="C16" s="2">
        <v>0.37355315366992337</v>
      </c>
      <c r="D16" s="2">
        <v>7.4969853717559852E-4</v>
      </c>
      <c r="E16" s="2">
        <v>0.19112475722005537</v>
      </c>
    </row>
    <row r="17" spans="1:5" x14ac:dyDescent="0.25">
      <c r="A17" t="s">
        <v>26</v>
      </c>
      <c r="B17" s="2">
        <v>0.33305427828626027</v>
      </c>
      <c r="C17" s="2">
        <v>0.41987552042248205</v>
      </c>
      <c r="D17" s="2">
        <v>2.6392096869911168E-2</v>
      </c>
      <c r="E17" s="2">
        <v>2.4018414049577417E-2</v>
      </c>
    </row>
    <row r="18" spans="1:5" x14ac:dyDescent="0.25">
      <c r="A18" t="s">
        <v>7</v>
      </c>
      <c r="B18" s="2">
        <v>0.45875318568444873</v>
      </c>
      <c r="C18" s="2">
        <v>0.42985881603695736</v>
      </c>
      <c r="D18" s="2">
        <v>0.12678409742556218</v>
      </c>
      <c r="E18" s="2">
        <v>0.15753858736711562</v>
      </c>
    </row>
    <row r="19" spans="1:5" x14ac:dyDescent="0.25">
      <c r="A19" t="s">
        <v>6</v>
      </c>
      <c r="B19" s="2">
        <v>0.1384303615552655</v>
      </c>
      <c r="C19" s="2">
        <v>0.49140011726892774</v>
      </c>
      <c r="D19" s="2">
        <v>2.0085575982056597E-2</v>
      </c>
      <c r="E19" s="2">
        <v>0.17244848193466578</v>
      </c>
    </row>
    <row r="20" spans="1:5" x14ac:dyDescent="0.25">
      <c r="A20" t="s">
        <v>5</v>
      </c>
      <c r="B20" s="2">
        <v>1.7332690649691097E-2</v>
      </c>
      <c r="C20" s="2">
        <v>0.50498867723144381</v>
      </c>
      <c r="D20" s="2">
        <v>3.7911890071151292E-3</v>
      </c>
      <c r="E20" s="2">
        <v>0.18823002181823212</v>
      </c>
    </row>
    <row r="21" spans="1:5" x14ac:dyDescent="0.25">
      <c r="A21" t="s">
        <v>25</v>
      </c>
      <c r="B21" s="2">
        <v>0.12059032619221816</v>
      </c>
      <c r="C21" s="2">
        <v>0.64885311294934123</v>
      </c>
      <c r="D21" s="2">
        <v>3.3002553526336804E-2</v>
      </c>
      <c r="E21" s="2">
        <v>0.30999834126975145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E8CD-9EDB-4ED2-85B4-24D9053555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298C-7308-43E3-BF6C-CF73EA981247}">
  <dimension ref="A1:E21"/>
  <sheetViews>
    <sheetView workbookViewId="0">
      <selection activeCell="E31" sqref="E31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20</v>
      </c>
      <c r="B2">
        <v>4.1579402829183829</v>
      </c>
      <c r="C2">
        <v>0.39642676021024592</v>
      </c>
      <c r="D2">
        <v>1.6174666758169884</v>
      </c>
      <c r="E2">
        <v>9.5333846096874827E-2</v>
      </c>
    </row>
    <row r="3" spans="1:5" x14ac:dyDescent="0.25">
      <c r="A3" t="s">
        <v>32</v>
      </c>
      <c r="B3">
        <v>3.7129345512148051</v>
      </c>
      <c r="C3">
        <v>0.41591181934822741</v>
      </c>
      <c r="D3">
        <v>2.223306647294454</v>
      </c>
      <c r="E3">
        <v>0.20312672014622657</v>
      </c>
    </row>
    <row r="4" spans="1:5" x14ac:dyDescent="0.25">
      <c r="A4" t="s">
        <v>23</v>
      </c>
      <c r="B4">
        <v>4.2356598769492422</v>
      </c>
      <c r="C4">
        <v>0.41767331881565917</v>
      </c>
      <c r="D4">
        <v>1.0857706332163592</v>
      </c>
      <c r="E4">
        <v>3.0512671224835475E-2</v>
      </c>
    </row>
    <row r="5" spans="1:5" x14ac:dyDescent="0.25">
      <c r="A5" t="s">
        <v>26</v>
      </c>
      <c r="B5">
        <v>4.4575371454440518</v>
      </c>
      <c r="C5">
        <v>0.42124690172998625</v>
      </c>
      <c r="D5">
        <v>0.75277025503120087</v>
      </c>
      <c r="E5">
        <v>2.5691126082623368E-2</v>
      </c>
    </row>
    <row r="6" spans="1:5" x14ac:dyDescent="0.25">
      <c r="A6" t="s">
        <v>33</v>
      </c>
      <c r="B6">
        <v>3.747170463663628</v>
      </c>
      <c r="C6">
        <v>0.42208491570627843</v>
      </c>
      <c r="D6">
        <v>1.9469928763132749</v>
      </c>
      <c r="E6">
        <v>0.16057838554998227</v>
      </c>
    </row>
    <row r="7" spans="1:5" x14ac:dyDescent="0.25">
      <c r="A7" t="s">
        <v>34</v>
      </c>
      <c r="B7">
        <v>4.1180433816623596</v>
      </c>
      <c r="C7">
        <v>0.42258329741314488</v>
      </c>
      <c r="D7">
        <v>1.9588970281086038</v>
      </c>
      <c r="E7">
        <v>0.12637743887131841</v>
      </c>
    </row>
    <row r="8" spans="1:5" x14ac:dyDescent="0.25">
      <c r="A8" t="s">
        <v>22</v>
      </c>
      <c r="B8">
        <v>4.3619506934987839</v>
      </c>
      <c r="C8">
        <v>0.42878050964724862</v>
      </c>
      <c r="D8">
        <v>1.7011604951157742</v>
      </c>
      <c r="E8">
        <v>0.1113475492463244</v>
      </c>
    </row>
    <row r="9" spans="1:5" x14ac:dyDescent="0.25">
      <c r="A9" t="s">
        <v>7</v>
      </c>
      <c r="B9">
        <v>4.7948930092330118</v>
      </c>
      <c r="C9">
        <v>0.43385355525140334</v>
      </c>
      <c r="D9">
        <v>2.0471437837190893</v>
      </c>
      <c r="E9">
        <v>0.15812317681573804</v>
      </c>
    </row>
    <row r="10" spans="1:5" x14ac:dyDescent="0.25">
      <c r="A10" t="s">
        <v>35</v>
      </c>
      <c r="B10">
        <v>4.2196291164071384</v>
      </c>
      <c r="C10">
        <v>0.43732296583551816</v>
      </c>
      <c r="D10">
        <v>2.1435067428084418</v>
      </c>
      <c r="E10">
        <v>0.20231332726708715</v>
      </c>
    </row>
    <row r="11" spans="1:5" x14ac:dyDescent="0.25">
      <c r="A11" t="s">
        <v>36</v>
      </c>
      <c r="B11">
        <v>4.1408069882181717</v>
      </c>
      <c r="C11">
        <v>0.44280087805151064</v>
      </c>
      <c r="D11">
        <v>1.6331440888511946</v>
      </c>
      <c r="E11">
        <v>0.12939083140951566</v>
      </c>
    </row>
    <row r="12" spans="1:5" x14ac:dyDescent="0.25">
      <c r="A12" t="s">
        <v>37</v>
      </c>
      <c r="B12">
        <v>4.1776636221404422</v>
      </c>
      <c r="C12">
        <v>0.45222947111456407</v>
      </c>
      <c r="D12">
        <v>1.8098825501579021</v>
      </c>
      <c r="E12">
        <v>0.12448332399988597</v>
      </c>
    </row>
    <row r="13" spans="1:5" x14ac:dyDescent="0.25">
      <c r="A13" t="s">
        <v>38</v>
      </c>
      <c r="B13">
        <v>4.0901009462771505</v>
      </c>
      <c r="C13">
        <v>0.45517362759778646</v>
      </c>
      <c r="D13">
        <v>1.6631044710157512</v>
      </c>
      <c r="E13">
        <v>0.13505642551778438</v>
      </c>
    </row>
    <row r="14" spans="1:5" x14ac:dyDescent="0.25">
      <c r="A14" t="s">
        <v>39</v>
      </c>
      <c r="B14">
        <v>4.5034640452615804</v>
      </c>
      <c r="C14">
        <v>0.48351611948293888</v>
      </c>
      <c r="D14">
        <v>1.6801467767317475</v>
      </c>
      <c r="E14">
        <v>0.12979940717729169</v>
      </c>
    </row>
    <row r="15" spans="1:5" x14ac:dyDescent="0.25">
      <c r="A15" t="s">
        <v>6</v>
      </c>
      <c r="B15">
        <v>4.7811569865545209</v>
      </c>
      <c r="C15">
        <v>0.49182465225748045</v>
      </c>
      <c r="D15">
        <v>2.1865522539601994</v>
      </c>
      <c r="E15">
        <v>0.17287478020700858</v>
      </c>
    </row>
    <row r="16" spans="1:5" x14ac:dyDescent="0.25">
      <c r="A16" t="s">
        <v>5</v>
      </c>
      <c r="B16">
        <v>4.7258548616958498</v>
      </c>
      <c r="C16">
        <v>0.50312906309769967</v>
      </c>
      <c r="D16">
        <v>2.1178479158033237</v>
      </c>
      <c r="E16">
        <v>0.18781116253656638</v>
      </c>
    </row>
    <row r="17" spans="1:5" x14ac:dyDescent="0.25">
      <c r="A17" t="s">
        <v>40</v>
      </c>
      <c r="B17">
        <v>4.9567148907574827</v>
      </c>
      <c r="C17">
        <v>0.53250576924564241</v>
      </c>
      <c r="D17">
        <v>1.7832413840803176</v>
      </c>
      <c r="E17">
        <v>0.14313509794968896</v>
      </c>
    </row>
    <row r="18" spans="1:5" x14ac:dyDescent="0.25">
      <c r="A18" t="s">
        <v>41</v>
      </c>
      <c r="B18">
        <v>4.9399351301151793</v>
      </c>
      <c r="C18">
        <v>0.53910367722576791</v>
      </c>
      <c r="D18">
        <v>2.3993431086713528</v>
      </c>
      <c r="E18">
        <v>0.22150431878520974</v>
      </c>
    </row>
    <row r="19" spans="1:5" x14ac:dyDescent="0.25">
      <c r="A19" t="s">
        <v>28</v>
      </c>
      <c r="B19">
        <v>6.5697164372730352</v>
      </c>
      <c r="C19">
        <v>0.61137390252948454</v>
      </c>
      <c r="D19">
        <v>2.0577667489494114</v>
      </c>
      <c r="E19">
        <v>0.13106118176841994</v>
      </c>
    </row>
    <row r="20" spans="1:5" x14ac:dyDescent="0.25">
      <c r="A20" t="s">
        <v>42</v>
      </c>
      <c r="B20">
        <v>5.957525574545989</v>
      </c>
      <c r="C20">
        <v>0.6141289098282886</v>
      </c>
      <c r="D20">
        <v>2.864306405313886</v>
      </c>
      <c r="E20">
        <v>0.27870113516489425</v>
      </c>
    </row>
    <row r="21" spans="1:5" x14ac:dyDescent="0.25">
      <c r="A21" t="s">
        <v>25</v>
      </c>
      <c r="B21">
        <v>6.7862636325402921</v>
      </c>
      <c r="C21">
        <v>0.65128621725140001</v>
      </c>
      <c r="D21">
        <v>3.2882869726998116</v>
      </c>
      <c r="E21">
        <v>0.30995213993444948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88BE-F627-4568-A2CA-0B09F48CC63B}">
  <dimension ref="A1:E21"/>
  <sheetViews>
    <sheetView workbookViewId="0">
      <selection activeCell="C15" sqref="C15"/>
    </sheetView>
  </sheetViews>
  <sheetFormatPr defaultRowHeight="15" x14ac:dyDescent="0.25"/>
  <cols>
    <col min="2" max="2" width="14.28515625" customWidth="1"/>
    <col min="3" max="4" width="12" bestFit="1" customWidth="1"/>
    <col min="5" max="5" width="12.7109375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11</v>
      </c>
      <c r="B2">
        <v>0.72738297991678735</v>
      </c>
      <c r="C2">
        <v>-9.0724221836652436E-2</v>
      </c>
      <c r="D2">
        <v>1.3228247199036252</v>
      </c>
      <c r="E2">
        <v>1.4010872908035966E-2</v>
      </c>
    </row>
    <row r="3" spans="1:5" x14ac:dyDescent="0.25">
      <c r="A3" t="s">
        <v>13</v>
      </c>
      <c r="B3">
        <v>1.0596538227434842</v>
      </c>
      <c r="C3">
        <v>-4.4519216212303765E-2</v>
      </c>
      <c r="D3">
        <v>0.59722735831675622</v>
      </c>
      <c r="E3">
        <v>-4.7458313336789293E-2</v>
      </c>
    </row>
    <row r="4" spans="1:5" x14ac:dyDescent="0.25">
      <c r="A4" t="s">
        <v>3</v>
      </c>
      <c r="B4">
        <v>1.1309244349698488</v>
      </c>
      <c r="C4">
        <v>-1.0708834609685618E-2</v>
      </c>
      <c r="D4">
        <v>1.2998036274580655</v>
      </c>
      <c r="E4">
        <v>8.0422978468407416E-2</v>
      </c>
    </row>
    <row r="5" spans="1:5" x14ac:dyDescent="0.25">
      <c r="A5" t="s">
        <v>4</v>
      </c>
      <c r="B5">
        <v>1.0549064486406119</v>
      </c>
      <c r="C5">
        <v>-2.9201878869345803E-3</v>
      </c>
      <c r="D5">
        <v>0.8583296879473391</v>
      </c>
      <c r="E5">
        <v>1.5443729287765891E-3</v>
      </c>
    </row>
    <row r="6" spans="1:5" x14ac:dyDescent="0.25">
      <c r="A6" t="s">
        <v>14</v>
      </c>
      <c r="B6">
        <v>1.6878934940217285</v>
      </c>
      <c r="C6">
        <v>0.11251522294866224</v>
      </c>
      <c r="D6">
        <v>1.8591773511324374</v>
      </c>
      <c r="E6">
        <v>0.15967229113825293</v>
      </c>
    </row>
    <row r="7" spans="1:5" x14ac:dyDescent="0.25">
      <c r="A7" t="s">
        <v>1</v>
      </c>
      <c r="B7">
        <v>2.2380268935201153</v>
      </c>
      <c r="C7">
        <v>0.14834055325155987</v>
      </c>
      <c r="D7">
        <v>1.478971491439782</v>
      </c>
      <c r="E7">
        <v>0.12289704919333193</v>
      </c>
    </row>
    <row r="8" spans="1:5" x14ac:dyDescent="0.25">
      <c r="A8" t="s">
        <v>10</v>
      </c>
      <c r="B8">
        <v>2.336244966940527</v>
      </c>
      <c r="C8">
        <v>0.1723247986887351</v>
      </c>
      <c r="D8">
        <v>1.4994624111039392</v>
      </c>
      <c r="E8">
        <v>9.3372228599482882E-2</v>
      </c>
    </row>
    <row r="9" spans="1:5" x14ac:dyDescent="0.25">
      <c r="A9" t="s">
        <v>9</v>
      </c>
      <c r="B9">
        <v>2.5966796605591083</v>
      </c>
      <c r="C9">
        <v>0.20267682627655165</v>
      </c>
      <c r="D9">
        <v>1.1175912242869046</v>
      </c>
      <c r="E9">
        <v>5.5638783421923153E-2</v>
      </c>
    </row>
    <row r="10" spans="1:5" x14ac:dyDescent="0.25">
      <c r="A10" t="s">
        <v>2</v>
      </c>
      <c r="B10">
        <v>2.7744559881861566</v>
      </c>
      <c r="C10">
        <v>0.24451862923106488</v>
      </c>
      <c r="D10">
        <v>1.4330516001597109</v>
      </c>
      <c r="E10">
        <v>8.2078560413428356E-2</v>
      </c>
    </row>
    <row r="11" spans="1:5" x14ac:dyDescent="0.25">
      <c r="A11" s="1" t="s">
        <v>29</v>
      </c>
      <c r="B11" s="1">
        <v>2.6517446421284254</v>
      </c>
      <c r="C11" s="1">
        <v>0.26900970227408244</v>
      </c>
      <c r="D11" s="1">
        <v>0.72470610382715095</v>
      </c>
      <c r="E11" s="1">
        <v>-4.7790247291787713E-2</v>
      </c>
    </row>
    <row r="12" spans="1:5" x14ac:dyDescent="0.25">
      <c r="A12" t="s">
        <v>8</v>
      </c>
      <c r="B12">
        <v>2.6188207073271408</v>
      </c>
      <c r="C12">
        <v>0.26952564661417211</v>
      </c>
      <c r="D12">
        <v>2.2118663548513875</v>
      </c>
      <c r="E12">
        <v>0.18869281696046039</v>
      </c>
    </row>
    <row r="13" spans="1:5" x14ac:dyDescent="0.25">
      <c r="A13" s="1" t="s">
        <v>31</v>
      </c>
      <c r="B13" s="1">
        <v>2.7565419352033085</v>
      </c>
      <c r="C13" s="1">
        <v>0.29637902660907273</v>
      </c>
      <c r="D13" s="1">
        <v>2.793495812966559</v>
      </c>
      <c r="E13" s="1">
        <v>0.27113908462179259</v>
      </c>
    </row>
    <row r="14" spans="1:5" x14ac:dyDescent="0.25">
      <c r="A14" s="1" t="s">
        <v>27</v>
      </c>
      <c r="B14" s="1">
        <v>4.157525213724905</v>
      </c>
      <c r="C14" s="1">
        <v>0.31232369053214504</v>
      </c>
      <c r="D14" s="1">
        <v>0.79030483805747165</v>
      </c>
      <c r="E14" s="1">
        <v>-1.8715070910900106E-2</v>
      </c>
    </row>
    <row r="15" spans="1:5" x14ac:dyDescent="0.25">
      <c r="A15" s="1" t="s">
        <v>24</v>
      </c>
      <c r="B15" s="1">
        <v>4.0171805245123506</v>
      </c>
      <c r="C15" s="1">
        <v>0.36899457088586607</v>
      </c>
      <c r="D15" s="1">
        <v>2.028019581971237</v>
      </c>
      <c r="E15" s="1">
        <v>0.1674287415612481</v>
      </c>
    </row>
    <row r="16" spans="1:5" x14ac:dyDescent="0.25">
      <c r="A16" t="s">
        <v>12</v>
      </c>
      <c r="B16">
        <v>3.9134986305769743</v>
      </c>
      <c r="C16">
        <v>0.37350882831565918</v>
      </c>
      <c r="D16">
        <v>2.375187010564483</v>
      </c>
      <c r="E16">
        <v>0.19112416002041363</v>
      </c>
    </row>
    <row r="17" spans="1:5" x14ac:dyDescent="0.25">
      <c r="A17" s="1" t="s">
        <v>26</v>
      </c>
      <c r="B17" s="1">
        <v>4.4455113250363647</v>
      </c>
      <c r="C17" s="1">
        <v>0.42147627825520712</v>
      </c>
      <c r="D17" s="1">
        <v>0.75584441908285482</v>
      </c>
      <c r="E17" s="1">
        <v>2.6162338935973958E-2</v>
      </c>
    </row>
    <row r="18" spans="1:5" x14ac:dyDescent="0.25">
      <c r="A18" t="s">
        <v>7</v>
      </c>
      <c r="B18">
        <v>4.7982758977174269</v>
      </c>
      <c r="C18">
        <v>0.43427457681750375</v>
      </c>
      <c r="D18">
        <v>2.0491119081458544</v>
      </c>
      <c r="E18">
        <v>0.15840467759850915</v>
      </c>
    </row>
    <row r="19" spans="1:5" x14ac:dyDescent="0.25">
      <c r="A19" t="s">
        <v>6</v>
      </c>
      <c r="B19">
        <v>4.7784684256530348</v>
      </c>
      <c r="C19">
        <v>0.49252258678255156</v>
      </c>
      <c r="D19">
        <v>2.1914578923835579</v>
      </c>
      <c r="E19">
        <v>0.1739473898426811</v>
      </c>
    </row>
    <row r="20" spans="1:5" x14ac:dyDescent="0.25">
      <c r="A20" t="s">
        <v>5</v>
      </c>
      <c r="B20">
        <v>4.7469687368279194</v>
      </c>
      <c r="C20">
        <v>0.5050936332011684</v>
      </c>
      <c r="D20">
        <v>2.1211113180831673</v>
      </c>
      <c r="E20">
        <v>0.18826332838121473</v>
      </c>
    </row>
    <row r="21" spans="1:5" x14ac:dyDescent="0.25">
      <c r="A21" s="1" t="s">
        <v>25</v>
      </c>
      <c r="B21" s="1">
        <v>6.7877049893536467</v>
      </c>
      <c r="C21" s="1">
        <v>0.65135559564609979</v>
      </c>
      <c r="D21" s="1">
        <v>3.2884236373086608</v>
      </c>
      <c r="E21" s="1">
        <v>0.30994982352004163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CCBF-A27C-453C-840C-2732356F66DF}">
  <dimension ref="A1:E16"/>
  <sheetViews>
    <sheetView zoomScale="175" zoomScaleNormal="175" workbookViewId="0">
      <selection activeCell="B18" sqref="B18"/>
    </sheetView>
  </sheetViews>
  <sheetFormatPr defaultRowHeight="15" x14ac:dyDescent="0.25"/>
  <cols>
    <col min="2" max="2" width="15.28515625" customWidth="1"/>
    <col min="3" max="3" width="14.2851562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57</v>
      </c>
      <c r="B2">
        <v>3.6652844224429923E-2</v>
      </c>
      <c r="C2">
        <v>-0.13054813359861106</v>
      </c>
      <c r="D2">
        <v>3.0271482792303517E-2</v>
      </c>
      <c r="E2">
        <v>-5.4837983044518687E-2</v>
      </c>
    </row>
    <row r="3" spans="1:5" x14ac:dyDescent="0.25">
      <c r="A3" t="s">
        <v>14</v>
      </c>
      <c r="B3">
        <v>2.5518001352287045E-2</v>
      </c>
      <c r="C3">
        <v>-5.6686948115920718E-2</v>
      </c>
      <c r="D3">
        <v>7.7607078637925514E-2</v>
      </c>
      <c r="E3">
        <v>0.1336939300285645</v>
      </c>
    </row>
    <row r="4" spans="1:5" x14ac:dyDescent="0.25">
      <c r="A4" t="s">
        <v>4</v>
      </c>
      <c r="B4">
        <v>5.4174543452975725E-2</v>
      </c>
      <c r="C4">
        <v>4.1673395532155523E-2</v>
      </c>
      <c r="D4">
        <v>4.5312585364119744E-2</v>
      </c>
      <c r="E4">
        <v>3.0766818466415859E-2</v>
      </c>
    </row>
    <row r="5" spans="1:5" x14ac:dyDescent="0.25">
      <c r="A5" t="s">
        <v>29</v>
      </c>
      <c r="B5">
        <v>0.14808343124456641</v>
      </c>
      <c r="C5">
        <v>0.30795859621706739</v>
      </c>
      <c r="D5">
        <v>3.4165296070438313E-2</v>
      </c>
      <c r="E5">
        <v>-9.9480352639868923E-3</v>
      </c>
    </row>
    <row r="6" spans="1:5" x14ac:dyDescent="0.25">
      <c r="A6" t="s">
        <v>34</v>
      </c>
      <c r="B6">
        <v>0.1860600766160119</v>
      </c>
      <c r="C6">
        <v>0.44374222631487148</v>
      </c>
      <c r="D6">
        <v>7.2175093261012194E-2</v>
      </c>
      <c r="E6">
        <v>0.1185310945757794</v>
      </c>
    </row>
    <row r="7" spans="1:5" x14ac:dyDescent="0.25">
      <c r="A7" t="s">
        <v>1</v>
      </c>
      <c r="B7">
        <v>0.19474847529860606</v>
      </c>
      <c r="C7">
        <v>0.50103799511433256</v>
      </c>
      <c r="D7">
        <v>8.9142531102396672E-2</v>
      </c>
      <c r="E7">
        <v>0.16021565331544671</v>
      </c>
    </row>
    <row r="8" spans="1:5" x14ac:dyDescent="0.25">
      <c r="A8" t="s">
        <v>42</v>
      </c>
      <c r="B8">
        <v>0.29263719360644902</v>
      </c>
      <c r="C8">
        <v>0.51818656395537044</v>
      </c>
      <c r="D8">
        <v>0.12877481284515882</v>
      </c>
      <c r="E8">
        <v>0.26751995604392609</v>
      </c>
    </row>
    <row r="9" spans="1:5" x14ac:dyDescent="0.25">
      <c r="A9" t="s">
        <v>26</v>
      </c>
      <c r="B9">
        <v>0.19301566905844234</v>
      </c>
      <c r="C9">
        <v>0.52761184444873155</v>
      </c>
      <c r="D9">
        <v>4.3836573327649335E-2</v>
      </c>
      <c r="E9">
        <v>3.9160316932328992E-2</v>
      </c>
    </row>
    <row r="10" spans="1:5" x14ac:dyDescent="0.25">
      <c r="A10" t="s">
        <v>25</v>
      </c>
      <c r="B10">
        <v>0.23000785030123835</v>
      </c>
      <c r="C10">
        <v>0.55036558940323177</v>
      </c>
      <c r="D10">
        <v>0.12857898102588228</v>
      </c>
      <c r="E10">
        <v>0.30285144778956874</v>
      </c>
    </row>
    <row r="11" spans="1:5" x14ac:dyDescent="0.25">
      <c r="A11" t="s">
        <v>24</v>
      </c>
      <c r="B11">
        <v>0.21733953727667107</v>
      </c>
      <c r="C11">
        <v>0.55562687043606496</v>
      </c>
      <c r="D11">
        <v>0.1001801590175147</v>
      </c>
      <c r="E11">
        <v>0.20372761410672641</v>
      </c>
    </row>
    <row r="12" spans="1:5" x14ac:dyDescent="0.25">
      <c r="A12" t="s">
        <v>41</v>
      </c>
      <c r="B12">
        <v>0.28492494685689457</v>
      </c>
      <c r="C12">
        <v>0.55805672305258447</v>
      </c>
      <c r="D12">
        <v>0.10636334489497684</v>
      </c>
      <c r="E12">
        <v>0.21915238490567021</v>
      </c>
    </row>
    <row r="13" spans="1:5" x14ac:dyDescent="0.25">
      <c r="A13" t="s">
        <v>6</v>
      </c>
      <c r="B13">
        <v>0.24807843544099048</v>
      </c>
      <c r="C13">
        <v>0.58504950431132852</v>
      </c>
      <c r="D13">
        <v>9.2256599231148068E-2</v>
      </c>
      <c r="E13">
        <v>0.18514742156929551</v>
      </c>
    </row>
    <row r="14" spans="1:5" x14ac:dyDescent="0.25">
      <c r="A14" t="s">
        <v>7</v>
      </c>
      <c r="B14">
        <v>0.25826020387913862</v>
      </c>
      <c r="C14">
        <v>0.67124729471636446</v>
      </c>
      <c r="D14">
        <v>0.10031507496958871</v>
      </c>
      <c r="E14">
        <v>0.20972880861635831</v>
      </c>
    </row>
    <row r="15" spans="1:5" x14ac:dyDescent="0.25">
      <c r="A15" t="s">
        <v>46</v>
      </c>
      <c r="B15">
        <v>0.29263719360644902</v>
      </c>
      <c r="C15">
        <v>0.67124729471636446</v>
      </c>
      <c r="D15">
        <v>0.12877481284515882</v>
      </c>
      <c r="E15">
        <v>0.30285144778956874</v>
      </c>
    </row>
    <row r="16" spans="1:5" x14ac:dyDescent="0.25">
      <c r="A16" t="s">
        <v>47</v>
      </c>
      <c r="B16">
        <v>2.5518001352287045E-2</v>
      </c>
      <c r="C16">
        <v>-0.13054813359861106</v>
      </c>
      <c r="D16">
        <v>3.0271482792303517E-2</v>
      </c>
      <c r="E16">
        <v>-5.4837983044518687E-2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A2FD-15E2-4B81-B305-8B24BC4E4A3B}">
  <dimension ref="A1:E25"/>
  <sheetViews>
    <sheetView workbookViewId="0">
      <selection activeCell="A18" sqref="A18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5</v>
      </c>
      <c r="B2">
        <v>0.21647755866759796</v>
      </c>
      <c r="C2">
        <v>0.49646744475560461</v>
      </c>
      <c r="D2">
        <v>0.10074182597976877</v>
      </c>
      <c r="E2">
        <v>0.20318814181755174</v>
      </c>
    </row>
    <row r="3" spans="1:5" x14ac:dyDescent="0.25">
      <c r="A3" t="s">
        <v>51</v>
      </c>
      <c r="B3">
        <v>0.2278548328063269</v>
      </c>
      <c r="C3">
        <v>0.49741963262030509</v>
      </c>
      <c r="D3">
        <v>9.524751551318443E-2</v>
      </c>
      <c r="E3">
        <v>0.19003334208808584</v>
      </c>
    </row>
    <row r="4" spans="1:5" x14ac:dyDescent="0.25">
      <c r="A4" t="s">
        <v>1</v>
      </c>
      <c r="B4">
        <v>0.1942084436641244</v>
      </c>
      <c r="C4">
        <v>0.49953225975376009</v>
      </c>
      <c r="D4">
        <v>8.9079580704381656E-2</v>
      </c>
      <c r="E4">
        <v>0.16004807261705645</v>
      </c>
    </row>
    <row r="5" spans="1:5" x14ac:dyDescent="0.25">
      <c r="A5" t="s">
        <v>54</v>
      </c>
      <c r="B5">
        <v>0.20051470600431828</v>
      </c>
      <c r="C5">
        <v>0.50151548181426298</v>
      </c>
      <c r="D5">
        <v>3.5604492484809985E-2</v>
      </c>
      <c r="E5">
        <v>-7.4439129911925859E-3</v>
      </c>
    </row>
    <row r="6" spans="1:5" x14ac:dyDescent="0.25">
      <c r="A6" t="s">
        <v>55</v>
      </c>
      <c r="B6">
        <v>0.19936819896155591</v>
      </c>
      <c r="C6">
        <v>0.5057507385810277</v>
      </c>
      <c r="D6">
        <v>6.9877626529947098E-2</v>
      </c>
      <c r="E6">
        <v>0.11144796921720418</v>
      </c>
    </row>
    <row r="7" spans="1:5" x14ac:dyDescent="0.25">
      <c r="A7" t="s">
        <v>56</v>
      </c>
      <c r="B7">
        <v>0.19185779335833947</v>
      </c>
      <c r="C7">
        <v>0.51049797118806994</v>
      </c>
      <c r="D7">
        <v>6.2838929501205135E-2</v>
      </c>
      <c r="E7">
        <v>8.5856956835422091E-2</v>
      </c>
    </row>
    <row r="8" spans="1:5" x14ac:dyDescent="0.25">
      <c r="A8" t="s">
        <v>42</v>
      </c>
      <c r="B8">
        <v>0.29240491933487345</v>
      </c>
      <c r="C8">
        <v>0.51783834943323181</v>
      </c>
      <c r="D8">
        <v>0.12869580192498878</v>
      </c>
      <c r="E8">
        <v>0.2673258195801626</v>
      </c>
    </row>
    <row r="9" spans="1:5" x14ac:dyDescent="0.25">
      <c r="A9" t="s">
        <v>26</v>
      </c>
      <c r="B9">
        <v>0.1931723237409439</v>
      </c>
      <c r="C9">
        <v>0.52782065097200059</v>
      </c>
      <c r="D9">
        <v>4.3863353168780816E-2</v>
      </c>
      <c r="E9">
        <v>3.9233505793457191E-2</v>
      </c>
    </row>
    <row r="10" spans="1:5" x14ac:dyDescent="0.25">
      <c r="A10" t="s">
        <v>28</v>
      </c>
      <c r="B10">
        <v>0.19568326606902539</v>
      </c>
      <c r="C10">
        <v>0.52792463536718548</v>
      </c>
      <c r="D10">
        <v>7.2938756176111855E-2</v>
      </c>
      <c r="E10">
        <v>0.11909963446744376</v>
      </c>
    </row>
    <row r="11" spans="1:5" x14ac:dyDescent="0.25">
      <c r="A11" t="s">
        <v>32</v>
      </c>
      <c r="B11">
        <v>0.24647909403198476</v>
      </c>
      <c r="C11">
        <v>0.53238710494490626</v>
      </c>
      <c r="D11">
        <v>0.10363367788834303</v>
      </c>
      <c r="E11">
        <v>0.21120736637026311</v>
      </c>
    </row>
    <row r="12" spans="1:5" x14ac:dyDescent="0.25">
      <c r="A12" t="s">
        <v>25</v>
      </c>
      <c r="B12">
        <v>0.23004449106790498</v>
      </c>
      <c r="C12">
        <v>0.55044778246115977</v>
      </c>
      <c r="D12">
        <v>0.12857840792763395</v>
      </c>
      <c r="E12">
        <v>0.3028496600010272</v>
      </c>
    </row>
    <row r="13" spans="1:5" x14ac:dyDescent="0.25">
      <c r="A13" t="s">
        <v>39</v>
      </c>
      <c r="B13">
        <v>0.2392785208050599</v>
      </c>
      <c r="C13">
        <v>0.55126302869436272</v>
      </c>
      <c r="D13">
        <v>7.9248015416357717E-2</v>
      </c>
      <c r="E13">
        <v>0.13974656213939404</v>
      </c>
    </row>
    <row r="14" spans="1:5" x14ac:dyDescent="0.25">
      <c r="A14" t="s">
        <v>45</v>
      </c>
      <c r="B14">
        <v>0.22412989180485027</v>
      </c>
      <c r="C14">
        <v>0.55326904136817323</v>
      </c>
      <c r="D14">
        <v>0.122506304405591</v>
      </c>
      <c r="E14">
        <v>0.25853019342794969</v>
      </c>
    </row>
    <row r="15" spans="1:5" x14ac:dyDescent="0.25">
      <c r="A15" t="s">
        <v>24</v>
      </c>
      <c r="B15">
        <v>0.21779513227583464</v>
      </c>
      <c r="C15">
        <v>0.55670383842356708</v>
      </c>
      <c r="D15">
        <v>0.10024169923241756</v>
      </c>
      <c r="E15">
        <v>0.2039104421277253</v>
      </c>
    </row>
    <row r="16" spans="1:5" x14ac:dyDescent="0.25">
      <c r="A16" t="s">
        <v>41</v>
      </c>
      <c r="B16">
        <v>0.28504391395151935</v>
      </c>
      <c r="C16">
        <v>0.55826150809173825</v>
      </c>
      <c r="D16">
        <v>0.10638885174815052</v>
      </c>
      <c r="E16">
        <v>0.21922611675953277</v>
      </c>
    </row>
    <row r="17" spans="1:5" x14ac:dyDescent="0.25">
      <c r="A17" t="s">
        <v>20</v>
      </c>
      <c r="B17">
        <v>0.22692868004343833</v>
      </c>
      <c r="C17">
        <v>0.57788034722542569</v>
      </c>
      <c r="D17">
        <v>7.8448842537865091E-2</v>
      </c>
      <c r="E17">
        <v>0.13973873737722325</v>
      </c>
    </row>
    <row r="18" spans="1:5" x14ac:dyDescent="0.25">
      <c r="A18" t="s">
        <v>6</v>
      </c>
      <c r="B18">
        <v>0.248153033741249</v>
      </c>
      <c r="C18">
        <v>0.58500203414007867</v>
      </c>
      <c r="D18">
        <v>9.2268775908693174E-2</v>
      </c>
      <c r="E18">
        <v>0.18518290523339942</v>
      </c>
    </row>
    <row r="19" spans="1:5" x14ac:dyDescent="0.25">
      <c r="A19" t="s">
        <v>37</v>
      </c>
      <c r="B19">
        <v>0.26148054787304026</v>
      </c>
      <c r="C19">
        <v>0.5860566664198007</v>
      </c>
      <c r="D19">
        <v>7.8676963805162939E-2</v>
      </c>
      <c r="E19">
        <v>0.14045673198494757</v>
      </c>
    </row>
    <row r="20" spans="1:5" x14ac:dyDescent="0.25">
      <c r="A20" t="s">
        <v>35</v>
      </c>
      <c r="B20">
        <v>0.24629078355885467</v>
      </c>
      <c r="C20">
        <v>0.60466324960958395</v>
      </c>
      <c r="D20">
        <v>0.10551400468123372</v>
      </c>
      <c r="E20">
        <v>0.21066896445526098</v>
      </c>
    </row>
    <row r="21" spans="1:5" x14ac:dyDescent="0.25">
      <c r="A21" t="s">
        <v>50</v>
      </c>
      <c r="B21">
        <v>0.23013600176491497</v>
      </c>
      <c r="C21">
        <v>0.62865229561319724</v>
      </c>
      <c r="D21">
        <v>5.8606734631298694E-2</v>
      </c>
      <c r="E21">
        <v>7.21167618327343E-2</v>
      </c>
    </row>
    <row r="22" spans="1:5" x14ac:dyDescent="0.25">
      <c r="A22" t="s">
        <v>52</v>
      </c>
      <c r="B22">
        <v>0.34394343525627485</v>
      </c>
      <c r="C22">
        <v>0.65684916939939719</v>
      </c>
      <c r="D22">
        <v>0.34500273951847776</v>
      </c>
      <c r="E22">
        <v>0.65762226618513597</v>
      </c>
    </row>
    <row r="23" spans="1:5" x14ac:dyDescent="0.25">
      <c r="A23" t="s">
        <v>7</v>
      </c>
      <c r="B23">
        <v>0.25940307370339921</v>
      </c>
      <c r="C23">
        <v>0.67049029796508997</v>
      </c>
      <c r="D23">
        <v>0.10073941519840079</v>
      </c>
      <c r="E23">
        <v>0.21096990992883255</v>
      </c>
    </row>
    <row r="24" spans="1:5" x14ac:dyDescent="0.25">
      <c r="A24" t="s">
        <v>46</v>
      </c>
      <c r="B24">
        <v>0.34394343525627485</v>
      </c>
      <c r="C24">
        <v>0.67049029796508997</v>
      </c>
      <c r="D24">
        <v>0.34500273951847776</v>
      </c>
      <c r="E24">
        <v>0.65762226618513597</v>
      </c>
    </row>
    <row r="25" spans="1:5" x14ac:dyDescent="0.25">
      <c r="A25" t="s">
        <v>47</v>
      </c>
      <c r="B25">
        <v>-0.25607481928992298</v>
      </c>
      <c r="C25">
        <v>-0.99960458024824106</v>
      </c>
      <c r="D25">
        <v>-0.37361601547965229</v>
      </c>
      <c r="E25">
        <v>-0.99836869649115945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A224-CDB3-472E-B453-6897E1DD457A}">
  <dimension ref="A1:E25"/>
  <sheetViews>
    <sheetView workbookViewId="0">
      <selection activeCell="F16" sqref="F16"/>
    </sheetView>
  </sheetViews>
  <sheetFormatPr defaultRowHeight="15" x14ac:dyDescent="0.25"/>
  <cols>
    <col min="2" max="2" width="12" bestFit="1" customWidth="1"/>
    <col min="3" max="3" width="16" customWidth="1"/>
    <col min="4" max="4" width="14.7109375" customWidth="1"/>
    <col min="5" max="5" width="30.8554687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22</v>
      </c>
      <c r="B2">
        <v>0.64053897880234467</v>
      </c>
      <c r="C2">
        <v>0.46286434663119536</v>
      </c>
      <c r="D2">
        <v>9.1439948480953659E-2</v>
      </c>
      <c r="E2">
        <v>9.7615987273618185E-2</v>
      </c>
    </row>
    <row r="3" spans="1:5" x14ac:dyDescent="0.25">
      <c r="A3" s="7" t="s">
        <v>34</v>
      </c>
      <c r="B3">
        <v>0.98335648599341219</v>
      </c>
      <c r="C3">
        <v>0.46637076101640923</v>
      </c>
      <c r="D3">
        <v>0.13398179796906096</v>
      </c>
      <c r="E3">
        <v>0.13320485440647925</v>
      </c>
    </row>
    <row r="4" spans="1:5" x14ac:dyDescent="0.25">
      <c r="A4" s="7" t="s">
        <v>38</v>
      </c>
      <c r="B4">
        <v>4.0776732264743806E-2</v>
      </c>
      <c r="C4">
        <v>0.46751793253760021</v>
      </c>
      <c r="D4">
        <v>6.0007324994354521E-3</v>
      </c>
      <c r="E4">
        <v>0.1169682507301071</v>
      </c>
    </row>
    <row r="5" spans="1:5" x14ac:dyDescent="0.25">
      <c r="A5" s="6" t="s">
        <v>48</v>
      </c>
      <c r="B5">
        <v>0.35608754317465724</v>
      </c>
      <c r="C5">
        <v>0.47696097397643689</v>
      </c>
      <c r="D5">
        <v>4.8219593435854073E-2</v>
      </c>
      <c r="E5">
        <v>9.9356729393717716E-2</v>
      </c>
    </row>
    <row r="6" spans="1:5" x14ac:dyDescent="0.25">
      <c r="A6" t="s">
        <v>32</v>
      </c>
      <c r="B6">
        <v>6.8887252797460675E-3</v>
      </c>
      <c r="C6">
        <v>0.48050998241725401</v>
      </c>
      <c r="D6">
        <v>1.3606816977397656E-3</v>
      </c>
      <c r="E6">
        <v>0.19598756961944588</v>
      </c>
    </row>
    <row r="7" spans="1:5" x14ac:dyDescent="0.25">
      <c r="A7" s="1" t="s">
        <v>5</v>
      </c>
      <c r="B7" s="1">
        <v>1.4689104613154551E-2</v>
      </c>
      <c r="C7" s="1">
        <v>0.48175085297008813</v>
      </c>
      <c r="D7">
        <v>3.5612810307292866E-3</v>
      </c>
      <c r="E7">
        <v>0.19189377101156416</v>
      </c>
    </row>
    <row r="8" spans="1:5" x14ac:dyDescent="0.25">
      <c r="A8" t="s">
        <v>6</v>
      </c>
      <c r="B8">
        <v>9.7256962569186617E-2</v>
      </c>
      <c r="C8">
        <v>0.48340785443709117</v>
      </c>
      <c r="D8">
        <v>1.5913356452214759E-2</v>
      </c>
      <c r="E8">
        <v>0.14375698523454211</v>
      </c>
    </row>
    <row r="9" spans="1:5" x14ac:dyDescent="0.25">
      <c r="A9" t="s">
        <v>44</v>
      </c>
      <c r="B9">
        <v>5.3075727159020203E-2</v>
      </c>
      <c r="C9">
        <v>0.48719566684711035</v>
      </c>
      <c r="D9">
        <v>1.0522944540848305E-2</v>
      </c>
      <c r="E9">
        <v>0.19189912991381117</v>
      </c>
    </row>
    <row r="10" spans="1:5" x14ac:dyDescent="0.25">
      <c r="A10" s="6" t="s">
        <v>50</v>
      </c>
      <c r="B10">
        <v>4.5175000082889549E-2</v>
      </c>
      <c r="C10">
        <v>0.48753223617892749</v>
      </c>
      <c r="D10">
        <v>4.3254541786638331E-3</v>
      </c>
      <c r="E10">
        <v>6.7063283577678018E-2</v>
      </c>
    </row>
    <row r="11" spans="1:5" x14ac:dyDescent="0.25">
      <c r="A11" t="s">
        <v>49</v>
      </c>
      <c r="B11">
        <v>1.8761428196339507</v>
      </c>
      <c r="C11">
        <v>0.49049762154350762</v>
      </c>
      <c r="D11">
        <v>0.26224024027811921</v>
      </c>
      <c r="E11">
        <v>0.12308423137965299</v>
      </c>
    </row>
    <row r="12" spans="1:5" x14ac:dyDescent="0.25">
      <c r="A12" t="s">
        <v>24</v>
      </c>
      <c r="B12">
        <v>0.41946134550022357</v>
      </c>
      <c r="C12">
        <v>0.49757416080785866</v>
      </c>
      <c r="D12">
        <v>0.10080558584464139</v>
      </c>
      <c r="E12">
        <v>0.19911399541368485</v>
      </c>
    </row>
    <row r="13" spans="1:5" x14ac:dyDescent="0.25">
      <c r="A13" t="s">
        <v>37</v>
      </c>
      <c r="B13">
        <v>0.30667442395131878</v>
      </c>
      <c r="C13">
        <v>0.4998337015972526</v>
      </c>
      <c r="D13">
        <v>4.3630895557007832E-2</v>
      </c>
      <c r="E13">
        <v>0.12503122500892827</v>
      </c>
    </row>
    <row r="14" spans="1:5" x14ac:dyDescent="0.25">
      <c r="A14" t="s">
        <v>39</v>
      </c>
      <c r="B14">
        <v>0.18642791567823511</v>
      </c>
      <c r="C14">
        <v>0.50399622129106758</v>
      </c>
      <c r="D14">
        <v>2.9166814688483228E-2</v>
      </c>
      <c r="E14">
        <v>0.1378300256998243</v>
      </c>
    </row>
    <row r="15" spans="1:5" x14ac:dyDescent="0.25">
      <c r="A15" s="6" t="s">
        <v>51</v>
      </c>
      <c r="B15">
        <v>3.9038184505440006E-2</v>
      </c>
      <c r="C15">
        <v>0.50844066911176711</v>
      </c>
      <c r="D15">
        <v>7.2853325836496454E-3</v>
      </c>
      <c r="E15">
        <v>0.17415110547370596</v>
      </c>
    </row>
    <row r="16" spans="1:5" x14ac:dyDescent="0.25">
      <c r="A16" t="s">
        <v>20</v>
      </c>
      <c r="B16">
        <v>0.13839819480685733</v>
      </c>
      <c r="C16">
        <v>0.51650083878523789</v>
      </c>
      <c r="D16">
        <v>1.8560497032932836E-2</v>
      </c>
      <c r="E16">
        <v>0.10752225643425538</v>
      </c>
    </row>
    <row r="17" spans="1:5" x14ac:dyDescent="0.25">
      <c r="A17" t="s">
        <v>52</v>
      </c>
      <c r="B17">
        <v>2.274875649277544E-3</v>
      </c>
      <c r="C17">
        <v>0.51734418317116349</v>
      </c>
      <c r="D17">
        <v>2.2532872725516558E-3</v>
      </c>
      <c r="E17">
        <v>0.51653964736822511</v>
      </c>
    </row>
    <row r="18" spans="1:5" x14ac:dyDescent="0.25">
      <c r="A18" t="s">
        <v>42</v>
      </c>
      <c r="B18">
        <v>7.1203928030328462E-2</v>
      </c>
      <c r="C18">
        <v>0.52651080200241329</v>
      </c>
      <c r="D18">
        <v>1.9898938282232569E-2</v>
      </c>
      <c r="E18">
        <v>0.25444645702640034</v>
      </c>
    </row>
    <row r="19" spans="1:5" x14ac:dyDescent="0.25">
      <c r="A19" s="6" t="s">
        <v>7</v>
      </c>
      <c r="B19" s="6">
        <v>0.53274464474466521</v>
      </c>
      <c r="C19" s="6">
        <v>0.54206765280960167</v>
      </c>
      <c r="D19">
        <v>0.12356770945977745</v>
      </c>
      <c r="E19">
        <v>0.18680985826832289</v>
      </c>
    </row>
    <row r="20" spans="1:5" x14ac:dyDescent="0.25">
      <c r="A20" s="6" t="s">
        <v>28</v>
      </c>
      <c r="B20" s="6">
        <v>4.4163892080376225E-3</v>
      </c>
      <c r="C20" s="6">
        <v>0.5425880033644952</v>
      </c>
      <c r="D20">
        <v>6.1130526661861806E-4</v>
      </c>
      <c r="E20">
        <v>8.3689403789397848E-2</v>
      </c>
    </row>
    <row r="21" spans="1:5" x14ac:dyDescent="0.25">
      <c r="A21" s="1" t="s">
        <v>41</v>
      </c>
      <c r="B21" s="1">
        <v>7.6537766219769376E-2</v>
      </c>
      <c r="C21" s="1">
        <v>0.55735910677701372</v>
      </c>
      <c r="D21">
        <v>1.8365818829524972E-2</v>
      </c>
      <c r="E21">
        <v>0.21286554193514107</v>
      </c>
    </row>
    <row r="22" spans="1:5" x14ac:dyDescent="0.25">
      <c r="A22" t="s">
        <v>25</v>
      </c>
      <c r="B22">
        <v>9.4596089109317591E-2</v>
      </c>
      <c r="C22">
        <v>0.59158306800568883</v>
      </c>
      <c r="D22">
        <v>2.8138881092021645E-2</v>
      </c>
      <c r="E22">
        <v>0.28694219685992678</v>
      </c>
    </row>
    <row r="23" spans="1:5" x14ac:dyDescent="0.25">
      <c r="A23" t="s">
        <v>35</v>
      </c>
      <c r="B23">
        <v>5.3982739426724193E-2</v>
      </c>
      <c r="C23">
        <v>0.63834492091455075</v>
      </c>
      <c r="D23">
        <v>1.1560452173941955E-2</v>
      </c>
      <c r="E23">
        <v>0.22070070490591528</v>
      </c>
    </row>
    <row r="24" spans="1:5" x14ac:dyDescent="0.25">
      <c r="A24" t="s">
        <v>46</v>
      </c>
      <c r="B24">
        <v>50.883016232210842</v>
      </c>
      <c r="C24">
        <v>0.63834492091455075</v>
      </c>
      <c r="D24">
        <v>9.1703924870785638</v>
      </c>
      <c r="E24">
        <v>0.51653964736822511</v>
      </c>
    </row>
    <row r="25" spans="1:5" x14ac:dyDescent="0.25">
      <c r="A25" t="s">
        <v>47</v>
      </c>
      <c r="B25">
        <v>-233.60096865922205</v>
      </c>
      <c r="C25">
        <v>-0.99970352827705256</v>
      </c>
      <c r="D25">
        <v>-1.1173868793348378</v>
      </c>
      <c r="E25">
        <v>-0.99829387164288919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368C-4F7C-4AFB-83CB-F604724748D8}">
  <dimension ref="A1:E14"/>
  <sheetViews>
    <sheetView workbookViewId="0">
      <selection activeCell="A15" sqref="A15"/>
    </sheetView>
  </sheetViews>
  <sheetFormatPr defaultRowHeight="15" x14ac:dyDescent="0.25"/>
  <cols>
    <col min="1" max="1" width="14.140625" customWidth="1"/>
    <col min="2" max="2" width="16.140625" customWidth="1"/>
    <col min="3" max="3" width="15.14062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14</v>
      </c>
      <c r="B2" s="4">
        <v>1.23719232408551E-5</v>
      </c>
      <c r="C2" s="4">
        <v>-7.2698056631198743E-2</v>
      </c>
      <c r="D2" s="4">
        <v>1.5828557773177568E-5</v>
      </c>
      <c r="E2" s="4">
        <v>0.13784509248658747</v>
      </c>
    </row>
    <row r="3" spans="1:5" x14ac:dyDescent="0.25">
      <c r="A3" t="s">
        <v>9</v>
      </c>
      <c r="B3" s="4">
        <v>3.9217550498478949E-2</v>
      </c>
      <c r="C3" s="4">
        <v>0.17044976297973294</v>
      </c>
      <c r="D3" s="4">
        <v>6.2290507425787484E-3</v>
      </c>
      <c r="E3" s="4">
        <v>4.4765107814821563E-2</v>
      </c>
    </row>
    <row r="4" spans="1:5" x14ac:dyDescent="0.25">
      <c r="A4" t="s">
        <v>26</v>
      </c>
      <c r="B4" s="4">
        <v>0.28845724000872014</v>
      </c>
      <c r="C4" s="4">
        <v>0.35379633474781352</v>
      </c>
      <c r="D4" s="4">
        <v>2.5750253870303025E-2</v>
      </c>
      <c r="E4" s="4">
        <v>2.3558378291355681E-2</v>
      </c>
    </row>
    <row r="5" spans="1:5" x14ac:dyDescent="0.25">
      <c r="A5" t="s">
        <v>29</v>
      </c>
      <c r="B5" s="4">
        <v>1.2018741326251328E-3</v>
      </c>
      <c r="C5" s="4">
        <v>0.42073037627466742</v>
      </c>
      <c r="D5" s="4">
        <v>1.0236425137017093E-4</v>
      </c>
      <c r="E5" s="4">
        <v>2.1677097871685737E-2</v>
      </c>
    </row>
    <row r="6" spans="1:5" x14ac:dyDescent="0.25">
      <c r="A6" s="1" t="s">
        <v>1</v>
      </c>
      <c r="B6" s="5">
        <v>9.2939532426900122</v>
      </c>
      <c r="C6" s="5">
        <v>0.43476336806271104</v>
      </c>
      <c r="D6" s="4">
        <v>1.8116307745482709</v>
      </c>
      <c r="E6" s="4">
        <v>0.15972517670494557</v>
      </c>
    </row>
    <row r="7" spans="1:5" x14ac:dyDescent="0.25">
      <c r="A7" s="1" t="s">
        <v>34</v>
      </c>
      <c r="B7" s="5">
        <v>1.015481878134977</v>
      </c>
      <c r="C7" s="5">
        <v>0.4660875624165029</v>
      </c>
      <c r="D7" s="4">
        <v>0.13539482239386214</v>
      </c>
      <c r="E7" s="4">
        <v>0.13245881499123577</v>
      </c>
    </row>
    <row r="8" spans="1:5" x14ac:dyDescent="0.25">
      <c r="A8" t="s">
        <v>6</v>
      </c>
      <c r="B8" s="4">
        <v>9.9227577843165785E-2</v>
      </c>
      <c r="C8" s="4">
        <v>0.48352658429852913</v>
      </c>
      <c r="D8" s="4">
        <v>1.603833708098653E-2</v>
      </c>
      <c r="E8" s="4">
        <v>0.14378201160916124</v>
      </c>
    </row>
    <row r="9" spans="1:5" x14ac:dyDescent="0.25">
      <c r="A9" s="1" t="s">
        <v>24</v>
      </c>
      <c r="B9" s="5">
        <v>0.45317848267967115</v>
      </c>
      <c r="C9" s="5">
        <v>0.50323503252847201</v>
      </c>
      <c r="D9" s="4">
        <v>0.10398815973386775</v>
      </c>
      <c r="E9" s="4">
        <v>0.20024311141300255</v>
      </c>
    </row>
    <row r="10" spans="1:5" x14ac:dyDescent="0.25">
      <c r="A10" t="s">
        <v>41</v>
      </c>
      <c r="B10" s="4">
        <v>7.7091098553169743E-2</v>
      </c>
      <c r="C10" s="4">
        <v>0.56368977823963373</v>
      </c>
      <c r="D10" s="4">
        <v>1.8455950675956106E-2</v>
      </c>
      <c r="E10" s="4">
        <v>0.21482022999756245</v>
      </c>
    </row>
    <row r="11" spans="1:5" x14ac:dyDescent="0.25">
      <c r="A11" t="s">
        <v>25</v>
      </c>
      <c r="B11" s="4">
        <v>9.7143367323691304E-2</v>
      </c>
      <c r="C11" s="4">
        <v>0.5860249201476232</v>
      </c>
      <c r="D11" s="4">
        <v>2.8641036448490042E-2</v>
      </c>
      <c r="E11" s="4">
        <v>0.28553633956292584</v>
      </c>
    </row>
    <row r="12" spans="1:5" x14ac:dyDescent="0.25">
      <c r="A12" t="s">
        <v>46</v>
      </c>
      <c r="B12" s="4">
        <v>9.2939532426900122</v>
      </c>
      <c r="C12" s="4">
        <v>0.5860249201476232</v>
      </c>
      <c r="D12" s="4">
        <v>1.8116307745482709</v>
      </c>
      <c r="E12" s="4">
        <v>0.28553633956292584</v>
      </c>
    </row>
    <row r="13" spans="1:5" x14ac:dyDescent="0.25">
      <c r="A13" t="s">
        <v>47</v>
      </c>
      <c r="B13" s="4">
        <v>1.2371923240855149E-5</v>
      </c>
      <c r="C13" s="4">
        <v>-7.2698056631198743E-2</v>
      </c>
      <c r="D13" s="4">
        <v>1.5828557773177568E-5</v>
      </c>
      <c r="E13" s="4">
        <v>2.1677097871685737E-2</v>
      </c>
    </row>
    <row r="14" spans="1:5" x14ac:dyDescent="0.25">
      <c r="A14" t="s">
        <v>53</v>
      </c>
      <c r="B14" s="4">
        <f>SUM(B2:B13)/COUNT(B2:B13)</f>
        <v>1.7215775248667506</v>
      </c>
      <c r="C14" s="4">
        <f t="shared" ref="C14:E14" si="0">SUM(C2:C13)/COUNT(C2:C13)</f>
        <v>0.36857771054840932</v>
      </c>
      <c r="D14" s="4">
        <f t="shared" si="0"/>
        <v>0.32982443178412524</v>
      </c>
      <c r="E14" s="4">
        <f t="shared" si="0"/>
        <v>0.1393020665148246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68C1-3601-450F-B4DA-D929C8432C60}">
  <dimension ref="A1:E23"/>
  <sheetViews>
    <sheetView workbookViewId="0">
      <selection activeCell="C20" sqref="C20"/>
    </sheetView>
  </sheetViews>
  <sheetFormatPr defaultRowHeight="15" x14ac:dyDescent="0.25"/>
  <cols>
    <col min="2" max="2" width="12" bestFit="1" customWidth="1"/>
    <col min="3" max="3" width="14.7109375" customWidth="1"/>
    <col min="4" max="4" width="18.28515625" customWidth="1"/>
    <col min="5" max="5" width="23.710937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1" t="s">
        <v>22</v>
      </c>
      <c r="B2" s="1">
        <v>0.66981881126766329</v>
      </c>
      <c r="C2" s="1">
        <v>0.47248151178636583</v>
      </c>
      <c r="D2">
        <v>8.5959101801980894E-2</v>
      </c>
      <c r="E2">
        <v>8.2417883784222851E-2</v>
      </c>
    </row>
    <row r="3" spans="1:5" x14ac:dyDescent="0.25">
      <c r="A3" t="s">
        <v>44</v>
      </c>
      <c r="B3">
        <v>5.9569913045131304E-2</v>
      </c>
      <c r="C3">
        <v>0.47746427781163514</v>
      </c>
      <c r="D3">
        <v>1.1257287479794742E-2</v>
      </c>
      <c r="E3">
        <v>0.19132742253794416</v>
      </c>
    </row>
    <row r="4" spans="1:5" x14ac:dyDescent="0.25">
      <c r="A4" t="s">
        <v>19</v>
      </c>
      <c r="B4">
        <v>3.3403626080466077E-2</v>
      </c>
      <c r="C4">
        <v>0.49090972984480319</v>
      </c>
      <c r="D4">
        <v>3.2479683470742786E-3</v>
      </c>
      <c r="E4">
        <v>7.8007401843867091E-2</v>
      </c>
    </row>
    <row r="5" spans="1:5" x14ac:dyDescent="0.25">
      <c r="A5" t="s">
        <v>37</v>
      </c>
      <c r="B5">
        <v>0.31549314551973462</v>
      </c>
      <c r="C5">
        <v>0.49267897666910587</v>
      </c>
      <c r="D5">
        <v>4.3059016643373173E-2</v>
      </c>
      <c r="E5">
        <v>0.11479627233517953</v>
      </c>
    </row>
    <row r="6" spans="1:5" x14ac:dyDescent="0.25">
      <c r="A6" t="s">
        <v>39</v>
      </c>
      <c r="B6">
        <v>0.1992718727726909</v>
      </c>
      <c r="C6">
        <v>0.5111046295206948</v>
      </c>
      <c r="D6">
        <v>2.6449351557637914E-2</v>
      </c>
      <c r="E6">
        <v>0.11098414267708134</v>
      </c>
    </row>
    <row r="7" spans="1:5" x14ac:dyDescent="0.25">
      <c r="A7" t="s">
        <v>30</v>
      </c>
      <c r="B7">
        <v>0.59330995715072399</v>
      </c>
      <c r="C7">
        <v>0.51664237090416376</v>
      </c>
      <c r="D7">
        <v>0.10405568789625677</v>
      </c>
      <c r="E7">
        <v>0.16398707765817908</v>
      </c>
    </row>
    <row r="8" spans="1:5" x14ac:dyDescent="0.25">
      <c r="A8" t="s">
        <v>45</v>
      </c>
      <c r="B8">
        <v>3.1445584280779138E-3</v>
      </c>
      <c r="C8">
        <v>0.52852284720649612</v>
      </c>
      <c r="D8">
        <v>6.4080100841244314E-4</v>
      </c>
      <c r="E8">
        <v>0.23925402437985072</v>
      </c>
    </row>
    <row r="9" spans="1:5" x14ac:dyDescent="0.25">
      <c r="A9" s="1" t="s">
        <v>6</v>
      </c>
      <c r="B9" s="1">
        <v>0.14250977201930781</v>
      </c>
      <c r="C9" s="1">
        <v>0.529097587577814</v>
      </c>
      <c r="D9">
        <v>1.8508042006352032E-2</v>
      </c>
      <c r="E9">
        <v>0.15344383602096948</v>
      </c>
    </row>
    <row r="10" spans="1:5" x14ac:dyDescent="0.25">
      <c r="A10" t="s">
        <v>32</v>
      </c>
      <c r="B10">
        <v>8.8230575361587862E-3</v>
      </c>
      <c r="C10">
        <v>0.53338136381478896</v>
      </c>
      <c r="D10">
        <v>1.4807740037683901E-3</v>
      </c>
      <c r="E10">
        <v>0.20097520084437268</v>
      </c>
    </row>
    <row r="11" spans="1:5" x14ac:dyDescent="0.25">
      <c r="A11" t="s">
        <v>20</v>
      </c>
      <c r="B11">
        <v>0.15941554527045312</v>
      </c>
      <c r="C11">
        <v>0.53712660838043569</v>
      </c>
      <c r="D11">
        <v>1.9262546870427246E-2</v>
      </c>
      <c r="E11">
        <v>0.10759603044742105</v>
      </c>
    </row>
    <row r="12" spans="1:5" x14ac:dyDescent="0.25">
      <c r="A12" s="1" t="s">
        <v>24</v>
      </c>
      <c r="B12" s="1">
        <v>0.4938673905274763</v>
      </c>
      <c r="C12" s="1">
        <v>0.53901945833660014</v>
      </c>
      <c r="D12">
        <v>0.10326818715925457</v>
      </c>
      <c r="E12">
        <v>0.19246357106432788</v>
      </c>
    </row>
    <row r="13" spans="1:5" x14ac:dyDescent="0.25">
      <c r="A13" t="s">
        <v>26</v>
      </c>
      <c r="B13">
        <v>0.39937196867294289</v>
      </c>
      <c r="C13">
        <v>0.55106100531266844</v>
      </c>
      <c r="D13">
        <v>2.7247345276034625E-2</v>
      </c>
      <c r="E13">
        <v>2.9086659382356904E-2</v>
      </c>
    </row>
    <row r="14" spans="1:5" x14ac:dyDescent="0.25">
      <c r="A14" t="s">
        <v>38</v>
      </c>
      <c r="B14">
        <v>5.0085661348666745E-2</v>
      </c>
      <c r="C14">
        <v>0.55529121159439643</v>
      </c>
      <c r="D14">
        <v>6.9627748418622602E-3</v>
      </c>
      <c r="E14">
        <v>0.14326304999573664</v>
      </c>
    </row>
    <row r="15" spans="1:5" x14ac:dyDescent="0.25">
      <c r="A15" s="1" t="s">
        <v>5</v>
      </c>
      <c r="B15" s="1">
        <v>1.8978503278108835E-2</v>
      </c>
      <c r="C15" s="1">
        <v>0.56496422702128224</v>
      </c>
      <c r="D15">
        <v>3.8066667616021678E-3</v>
      </c>
      <c r="E15">
        <v>0.19679499010562601</v>
      </c>
    </row>
    <row r="16" spans="1:5" x14ac:dyDescent="0.25">
      <c r="A16" t="s">
        <v>21</v>
      </c>
      <c r="B16">
        <v>1.6489060693094484</v>
      </c>
      <c r="C16">
        <v>0.57843903532244856</v>
      </c>
      <c r="D16">
        <v>0.3660292873319862</v>
      </c>
      <c r="E16">
        <v>7.2382035721475571E-2</v>
      </c>
    </row>
    <row r="17" spans="1:5" x14ac:dyDescent="0.25">
      <c r="A17" t="s">
        <v>28</v>
      </c>
      <c r="B17">
        <v>5.2116086232280008E-3</v>
      </c>
      <c r="C17">
        <v>0.59861324928665038</v>
      </c>
      <c r="D17">
        <v>6.7268892953525514E-4</v>
      </c>
      <c r="E17">
        <v>9.8410646572400506E-2</v>
      </c>
    </row>
    <row r="18" spans="1:5" x14ac:dyDescent="0.25">
      <c r="A18" t="s">
        <v>35</v>
      </c>
      <c r="B18">
        <v>5.7789052806908998E-2</v>
      </c>
      <c r="C18">
        <v>0.62921435585735708</v>
      </c>
      <c r="D18">
        <v>1.1708603476414919E-2</v>
      </c>
      <c r="E18">
        <v>0.20795538016769327</v>
      </c>
    </row>
    <row r="19" spans="1:5" x14ac:dyDescent="0.25">
      <c r="A19" t="s">
        <v>42</v>
      </c>
      <c r="B19">
        <v>9.029532332704085E-2</v>
      </c>
      <c r="C19">
        <v>0.6614719241501118</v>
      </c>
      <c r="D19">
        <v>2.2947799760762534E-2</v>
      </c>
      <c r="E19">
        <v>0.28426592620236563</v>
      </c>
    </row>
    <row r="20" spans="1:5" x14ac:dyDescent="0.25">
      <c r="A20" t="s">
        <v>41</v>
      </c>
      <c r="B20">
        <v>9.7606200232616069E-2</v>
      </c>
      <c r="C20">
        <v>0.66441898745425587</v>
      </c>
      <c r="D20">
        <v>2.1774738874504835E-2</v>
      </c>
      <c r="E20">
        <v>0.24104334788880455</v>
      </c>
    </row>
    <row r="21" spans="1:5" x14ac:dyDescent="0.25">
      <c r="A21" t="s">
        <v>25</v>
      </c>
      <c r="B21">
        <v>0.12377139578638024</v>
      </c>
      <c r="C21">
        <v>0.72044803472501351</v>
      </c>
      <c r="D21">
        <v>3.0468165909614153E-2</v>
      </c>
      <c r="E21">
        <v>0.3063999570391962</v>
      </c>
    </row>
    <row r="22" spans="1:5" x14ac:dyDescent="0.25">
      <c r="A22" s="3" t="s">
        <v>46</v>
      </c>
      <c r="B22" s="3">
        <v>1.6489060693094484</v>
      </c>
      <c r="C22" s="3">
        <v>0.72044803472501351</v>
      </c>
      <c r="D22" s="3">
        <v>0.3660292873319862</v>
      </c>
      <c r="E22" s="3">
        <v>0.3063999570391962</v>
      </c>
    </row>
    <row r="23" spans="1:5" x14ac:dyDescent="0.25">
      <c r="A23" s="3" t="s">
        <v>47</v>
      </c>
      <c r="B23" s="3">
        <v>3.1445584280779138E-3</v>
      </c>
      <c r="C23" s="3">
        <v>0.47248151178636583</v>
      </c>
      <c r="D23" s="3">
        <v>6.4080100841244314E-4</v>
      </c>
      <c r="E23" s="3">
        <v>2.9086659382356904E-2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ECEB-3B9E-45F7-B5C4-B3F42C918F35}">
  <dimension ref="A1:E7"/>
  <sheetViews>
    <sheetView zoomScale="145" zoomScaleNormal="145" workbookViewId="0">
      <selection activeCell="B10" sqref="B10"/>
    </sheetView>
  </sheetViews>
  <sheetFormatPr defaultRowHeight="15" x14ac:dyDescent="0.25"/>
  <cols>
    <col min="2" max="2" width="14.5703125" customWidth="1"/>
    <col min="3" max="3" width="20.85546875" customWidth="1"/>
    <col min="4" max="4" width="22" customWidth="1"/>
    <col min="5" max="5" width="22.14062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3" t="s">
        <v>34</v>
      </c>
      <c r="B2" s="3">
        <v>0.88155326624884667</v>
      </c>
      <c r="C2" s="3">
        <v>0.42742650015499467</v>
      </c>
      <c r="D2" s="3">
        <v>0.11978034062725292</v>
      </c>
      <c r="E2" s="3">
        <v>0.10094152836950462</v>
      </c>
    </row>
    <row r="3" spans="1:5" x14ac:dyDescent="0.25">
      <c r="A3" s="3" t="s">
        <v>6</v>
      </c>
      <c r="B3" s="3">
        <v>0.14250390600617766</v>
      </c>
      <c r="C3" s="3">
        <v>0.52907075049774521</v>
      </c>
      <c r="D3" s="3">
        <v>1.8507068715215787E-2</v>
      </c>
      <c r="E3" s="3">
        <v>0.15342884509175908</v>
      </c>
    </row>
    <row r="4" spans="1:5" x14ac:dyDescent="0.25">
      <c r="A4" t="s">
        <v>24</v>
      </c>
      <c r="B4">
        <v>0.49299179545099858</v>
      </c>
      <c r="C4">
        <v>0.53950951555517268</v>
      </c>
      <c r="D4">
        <v>0.10317845958498205</v>
      </c>
      <c r="E4">
        <v>0.19232324179532251</v>
      </c>
    </row>
    <row r="5" spans="1:5" x14ac:dyDescent="0.25">
      <c r="A5" t="s">
        <v>26</v>
      </c>
      <c r="B5">
        <v>0.39932851326150126</v>
      </c>
      <c r="C5">
        <v>0.55103712778375957</v>
      </c>
      <c r="D5">
        <v>2.7241864575217874E-2</v>
      </c>
      <c r="E5">
        <v>2.9065190145646944E-2</v>
      </c>
    </row>
    <row r="6" spans="1:5" x14ac:dyDescent="0.25">
      <c r="A6" t="s">
        <v>46</v>
      </c>
      <c r="B6">
        <v>0.88155326624884667</v>
      </c>
      <c r="C6">
        <v>0.55103712778375957</v>
      </c>
      <c r="D6">
        <v>0.11978034062725292</v>
      </c>
      <c r="E6">
        <v>0.19232324179532251</v>
      </c>
    </row>
    <row r="7" spans="1:5" x14ac:dyDescent="0.25">
      <c r="A7" t="s">
        <v>47</v>
      </c>
      <c r="B7">
        <v>0.14250390600617766</v>
      </c>
      <c r="C7">
        <v>0.42742650015499467</v>
      </c>
      <c r="D7">
        <v>1.8507068715215787E-2</v>
      </c>
      <c r="E7">
        <v>2.9065190145646944E-2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FE38-7D24-4373-B5BF-88AA40F4E3DE}">
  <dimension ref="A1:G5"/>
  <sheetViews>
    <sheetView workbookViewId="0">
      <selection activeCell="G9" sqref="G9"/>
    </sheetView>
  </sheetViews>
  <sheetFormatPr defaultRowHeight="15" x14ac:dyDescent="0.25"/>
  <cols>
    <col min="1" max="1" width="28.28515625" customWidth="1"/>
    <col min="3" max="3" width="15" customWidth="1"/>
    <col min="4" max="4" width="15.5703125" customWidth="1"/>
    <col min="5" max="5" width="22" customWidth="1"/>
  </cols>
  <sheetData>
    <row r="1" spans="1: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24</v>
      </c>
      <c r="B2">
        <v>0.35402831507052668</v>
      </c>
      <c r="C2">
        <v>0.37436772334538543</v>
      </c>
      <c r="D2">
        <v>0.10164181919090151</v>
      </c>
      <c r="E2">
        <v>0.16825744040890708</v>
      </c>
      <c r="F2">
        <v>0.96818062150130102</v>
      </c>
      <c r="G2">
        <v>0.13970146651026338</v>
      </c>
    </row>
    <row r="3" spans="1:7" x14ac:dyDescent="0.25">
      <c r="A3" t="s">
        <v>26</v>
      </c>
      <c r="B3">
        <v>0.33639243117472512</v>
      </c>
      <c r="C3">
        <v>0.42045252486896156</v>
      </c>
      <c r="D3">
        <v>2.653828543007785E-2</v>
      </c>
      <c r="E3">
        <v>2.4578773618562293E-2</v>
      </c>
      <c r="F3">
        <v>0.49208345329306152</v>
      </c>
      <c r="G3">
        <v>0.37436772334538543</v>
      </c>
    </row>
    <row r="4" spans="1:7" x14ac:dyDescent="0.25">
      <c r="A4" t="s">
        <v>34</v>
      </c>
      <c r="B4">
        <v>0.96818062150130102</v>
      </c>
      <c r="C4">
        <v>0.42457829504151895</v>
      </c>
      <c r="D4">
        <v>0.137816399465501</v>
      </c>
      <c r="E4">
        <v>0.12696507713869148</v>
      </c>
      <c r="F4">
        <v>0.137816399465501</v>
      </c>
      <c r="G4">
        <v>2.016834813424382E-2</v>
      </c>
    </row>
    <row r="5" spans="1:7" x14ac:dyDescent="0.25">
      <c r="A5" t="s">
        <v>6</v>
      </c>
      <c r="B5">
        <v>0.13970146651026338</v>
      </c>
      <c r="C5">
        <v>0.49208345329306152</v>
      </c>
      <c r="D5">
        <v>2.016834813424382E-2</v>
      </c>
      <c r="E5">
        <v>0.17324743855669417</v>
      </c>
      <c r="F5">
        <v>0.17324743855669417</v>
      </c>
      <c r="G5">
        <v>2.4578773618562293E-2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B543-21C2-43CD-8757-0BA6C787A9E7}">
  <dimension ref="A1:E21"/>
  <sheetViews>
    <sheetView workbookViewId="0">
      <selection activeCell="B32" sqref="B32"/>
    </sheetView>
  </sheetViews>
  <sheetFormatPr defaultRowHeight="15" x14ac:dyDescent="0.25"/>
  <cols>
    <col min="2" max="2" width="32.28515625" customWidth="1"/>
    <col min="3" max="3" width="33.42578125" customWidth="1"/>
    <col min="4" max="4" width="12.42578125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11</v>
      </c>
      <c r="B2">
        <v>2.5842543216559538E-3</v>
      </c>
      <c r="C2">
        <v>-9.0002326366048796E-2</v>
      </c>
      <c r="D2">
        <v>1.8027294744058018E-3</v>
      </c>
      <c r="E2">
        <v>1.4152243251424999E-2</v>
      </c>
    </row>
    <row r="3" spans="1:5" x14ac:dyDescent="0.25">
      <c r="A3" t="s">
        <v>13</v>
      </c>
      <c r="B3">
        <v>4.0502417673312355E-4</v>
      </c>
      <c r="C3">
        <v>-4.4792415054230574E-2</v>
      </c>
      <c r="D3">
        <v>5.5262914735263651E-5</v>
      </c>
      <c r="E3">
        <v>-4.7495068655963438E-2</v>
      </c>
    </row>
    <row r="4" spans="1:5" x14ac:dyDescent="0.25">
      <c r="A4" t="s">
        <v>3</v>
      </c>
      <c r="B4">
        <v>2.5445039940504888</v>
      </c>
      <c r="C4">
        <v>-9.9983051081567013E-3</v>
      </c>
      <c r="D4">
        <v>1.2871451571683299</v>
      </c>
      <c r="E4">
        <v>8.0505952148521812E-2</v>
      </c>
    </row>
    <row r="5" spans="1:5" x14ac:dyDescent="0.25">
      <c r="A5" t="s">
        <v>4</v>
      </c>
      <c r="B5">
        <v>1.3952190138236838E-2</v>
      </c>
      <c r="C5">
        <v>-2.5499910173912939E-3</v>
      </c>
      <c r="D5">
        <v>3.2944268756084421E-3</v>
      </c>
      <c r="E5">
        <v>1.6027477584210806E-3</v>
      </c>
    </row>
    <row r="6" spans="1:5" x14ac:dyDescent="0.25">
      <c r="A6" t="s">
        <v>14</v>
      </c>
      <c r="B6">
        <v>4.197594777693116E-5</v>
      </c>
      <c r="C6">
        <v>0.11253121394172662</v>
      </c>
      <c r="D6">
        <v>1.7565805604383738E-5</v>
      </c>
      <c r="E6">
        <v>0.15968879574860781</v>
      </c>
    </row>
    <row r="7" spans="1:5" x14ac:dyDescent="0.25">
      <c r="A7" t="s">
        <v>1</v>
      </c>
      <c r="B7">
        <v>5.2014542386112614</v>
      </c>
      <c r="C7">
        <v>0.14672716599588387</v>
      </c>
      <c r="D7">
        <v>1.7017942414536977</v>
      </c>
      <c r="E7">
        <v>0.12273879592897959</v>
      </c>
    </row>
    <row r="8" spans="1:5" x14ac:dyDescent="0.25">
      <c r="A8" t="s">
        <v>10</v>
      </c>
      <c r="B8">
        <v>0.32109834854122066</v>
      </c>
      <c r="C8">
        <v>0.16830352279529612</v>
      </c>
      <c r="D8">
        <v>9.5377840461625563E-2</v>
      </c>
      <c r="E8">
        <v>9.2603123564467524E-2</v>
      </c>
    </row>
    <row r="9" spans="1:5" x14ac:dyDescent="0.25">
      <c r="A9" t="s">
        <v>9</v>
      </c>
      <c r="B9">
        <v>4.1490653503063968E-2</v>
      </c>
      <c r="C9">
        <v>0.20291084718686783</v>
      </c>
      <c r="D9">
        <v>6.8661258644787332E-3</v>
      </c>
      <c r="E9">
        <v>5.567911020534011E-2</v>
      </c>
    </row>
    <row r="10" spans="1:5" x14ac:dyDescent="0.25">
      <c r="A10" t="s">
        <v>2</v>
      </c>
      <c r="B10">
        <v>1.0935593233575354</v>
      </c>
      <c r="C10">
        <v>0.23658020659589865</v>
      </c>
      <c r="D10">
        <v>0.21413083311738676</v>
      </c>
      <c r="E10">
        <v>7.908945502912415E-2</v>
      </c>
    </row>
    <row r="11" spans="1:5" x14ac:dyDescent="0.25">
      <c r="A11" t="s">
        <v>8</v>
      </c>
      <c r="B11">
        <v>3.7472000131197163E-2</v>
      </c>
      <c r="C11">
        <v>0.26800279291356288</v>
      </c>
      <c r="D11">
        <v>1.3682293663607402E-2</v>
      </c>
      <c r="E11">
        <v>0.18833608457415357</v>
      </c>
    </row>
    <row r="12" spans="1:5" x14ac:dyDescent="0.25">
      <c r="A12" t="s">
        <v>29</v>
      </c>
      <c r="B12">
        <v>8.8196812127809576E-4</v>
      </c>
      <c r="C12">
        <v>0.26919095790884295</v>
      </c>
      <c r="D12">
        <v>6.5574404699303142E-5</v>
      </c>
      <c r="E12">
        <v>-4.775220688015671E-2</v>
      </c>
    </row>
    <row r="13" spans="1:5" x14ac:dyDescent="0.25">
      <c r="A13" t="s">
        <v>31</v>
      </c>
      <c r="B13">
        <v>5.1462774422257232E-2</v>
      </c>
      <c r="C13">
        <v>0.29687929947205832</v>
      </c>
      <c r="D13">
        <v>2.1028985483921632E-2</v>
      </c>
      <c r="E13">
        <v>0.27122185942719479</v>
      </c>
    </row>
    <row r="14" spans="1:5" x14ac:dyDescent="0.25">
      <c r="A14" t="s">
        <v>24</v>
      </c>
      <c r="B14">
        <v>0.34311882875389493</v>
      </c>
      <c r="C14">
        <v>0.3721134879068701</v>
      </c>
      <c r="D14">
        <v>0.10051346073490623</v>
      </c>
      <c r="E14">
        <v>0.16787640396559789</v>
      </c>
    </row>
    <row r="15" spans="1:5" x14ac:dyDescent="0.25">
      <c r="A15" t="s">
        <v>12</v>
      </c>
      <c r="B15">
        <v>3.0549880350779599E-3</v>
      </c>
      <c r="C15">
        <v>0.37362253268312667</v>
      </c>
      <c r="D15">
        <v>7.4975149150515287E-4</v>
      </c>
      <c r="E15">
        <v>0.19112671868630635</v>
      </c>
    </row>
    <row r="16" spans="1:5" x14ac:dyDescent="0.25">
      <c r="A16" t="s">
        <v>26</v>
      </c>
      <c r="B16">
        <v>0.33382325809983304</v>
      </c>
      <c r="C16">
        <v>0.42001931999248326</v>
      </c>
      <c r="D16">
        <v>2.6410041978452408E-2</v>
      </c>
      <c r="E16">
        <v>2.408725934277391E-2</v>
      </c>
    </row>
    <row r="17" spans="1:5" x14ac:dyDescent="0.25">
      <c r="A17" t="s">
        <v>34</v>
      </c>
      <c r="B17">
        <v>0.96063615722762485</v>
      </c>
      <c r="C17">
        <v>0.42183266842048606</v>
      </c>
      <c r="D17">
        <v>0.13725433401647211</v>
      </c>
      <c r="E17">
        <v>0.12599767113888979</v>
      </c>
    </row>
    <row r="18" spans="1:5" x14ac:dyDescent="0.25">
      <c r="A18" t="s">
        <v>7</v>
      </c>
      <c r="B18">
        <v>0.45860482460162272</v>
      </c>
      <c r="C18">
        <v>0.42983312860781331</v>
      </c>
      <c r="D18">
        <v>0.12656174993603855</v>
      </c>
      <c r="E18">
        <v>0.15746775706479282</v>
      </c>
    </row>
    <row r="19" spans="1:5" x14ac:dyDescent="0.25">
      <c r="A19" t="s">
        <v>6</v>
      </c>
      <c r="B19">
        <v>0.1383405482814612</v>
      </c>
      <c r="C19">
        <v>0.49134628473110942</v>
      </c>
      <c r="D19">
        <v>2.008072869470311E-2</v>
      </c>
      <c r="E19">
        <v>0.17240112502091046</v>
      </c>
    </row>
    <row r="20" spans="1:5" x14ac:dyDescent="0.25">
      <c r="A20" t="s">
        <v>5</v>
      </c>
      <c r="B20">
        <v>1.7320909169379128E-2</v>
      </c>
      <c r="C20">
        <v>0.5046854974704027</v>
      </c>
      <c r="D20">
        <v>3.7902962008458225E-3</v>
      </c>
      <c r="E20">
        <v>0.18816883020881253</v>
      </c>
    </row>
    <row r="21" spans="1:5" x14ac:dyDescent="0.25">
      <c r="A21" t="s">
        <v>25</v>
      </c>
      <c r="B21">
        <v>0.12095920624228398</v>
      </c>
      <c r="C21">
        <v>0.6476918707091226</v>
      </c>
      <c r="D21">
        <v>3.305700115142586E-2</v>
      </c>
      <c r="E21">
        <v>0.31001026182990565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2021-03-16</vt:lpstr>
      <vt:lpstr>2021-03-15</vt:lpstr>
      <vt:lpstr>2021-03-15 р</vt:lpstr>
      <vt:lpstr>2021-03-14</vt:lpstr>
      <vt:lpstr>2021-03-14 порт</vt:lpstr>
      <vt:lpstr>2021-03-13</vt:lpstr>
      <vt:lpstr>2021-03-13 портф</vt:lpstr>
      <vt:lpstr>2021-03-12</vt:lpstr>
      <vt:lpstr>2021-03-12 gjhn</vt:lpstr>
      <vt:lpstr>2021-03-12 1</vt:lpstr>
      <vt:lpstr>2021-03-12 портфель нов</vt:lpstr>
      <vt:lpstr>Лист10</vt:lpstr>
      <vt:lpstr>2021-03-12(old)</vt:lpstr>
      <vt:lpstr>2021-03-12 портф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2021-03-16T08:06:09Z</dcterms:modified>
</cp:coreProperties>
</file>