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Svai\"/>
    </mc:Choice>
  </mc:AlternateContent>
  <xr:revisionPtr revIDLastSave="0" documentId="13_ncr:1_{CBD44DB7-594E-4C2D-924D-382C1405927F}" xr6:coauthVersionLast="47" xr6:coauthVersionMax="47" xr10:uidLastSave="{00000000-0000-0000-0000-000000000000}"/>
  <bookViews>
    <workbookView xWindow="30720" yWindow="0" windowWidth="30720" windowHeight="16680" xr2:uid="{DDE15CB0-6707-44FD-80F9-68B8DAEF0C19}"/>
  </bookViews>
  <sheets>
    <sheet name="grunt" sheetId="1" r:id="rId1"/>
    <sheet name="sva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" i="1" l="1"/>
  <c r="Q45" i="1"/>
  <c r="R44" i="1"/>
  <c r="Q44" i="1"/>
  <c r="O42" i="1"/>
  <c r="P43" i="1"/>
  <c r="P42" i="1"/>
  <c r="Q42" i="1"/>
  <c r="R42" i="1"/>
  <c r="Q43" i="1"/>
  <c r="R43" i="1"/>
  <c r="P44" i="1"/>
  <c r="P45" i="1"/>
  <c r="O45" i="1"/>
  <c r="O44" i="1"/>
  <c r="O43" i="1"/>
</calcChain>
</file>

<file path=xl/sharedStrings.xml><?xml version="1.0" encoding="utf-8"?>
<sst xmlns="http://schemas.openxmlformats.org/spreadsheetml/2006/main" count="34" uniqueCount="30">
  <si>
    <t>Nu</t>
  </si>
  <si>
    <t>Ar</t>
  </si>
  <si>
    <t>q</t>
  </si>
  <si>
    <t>fsr</t>
  </si>
  <si>
    <t>Number</t>
  </si>
  <si>
    <t>type_sv</t>
  </si>
  <si>
    <t>P</t>
  </si>
  <si>
    <t>M</t>
  </si>
  <si>
    <t>N</t>
  </si>
  <si>
    <t>l</t>
  </si>
  <si>
    <t>b1</t>
  </si>
  <si>
    <t>h1</t>
  </si>
  <si>
    <t>b2</t>
  </si>
  <si>
    <t>h2</t>
  </si>
  <si>
    <t>Class_Bet</t>
  </si>
  <si>
    <t>As</t>
  </si>
  <si>
    <t>As_</t>
  </si>
  <si>
    <t>lsv</t>
  </si>
  <si>
    <t>Class_arm\</t>
  </si>
  <si>
    <t>A500</t>
  </si>
  <si>
    <t>В40</t>
  </si>
  <si>
    <t>Er</t>
  </si>
  <si>
    <t>Стабилизация</t>
  </si>
  <si>
    <t>Zondir</t>
  </si>
  <si>
    <t>As2</t>
  </si>
  <si>
    <t>As2_</t>
  </si>
  <si>
    <t>Площадь сечения напрягаемой арматуры сжатой</t>
  </si>
  <si>
    <t>Площадь сечения напрягаемой арматуры сжатой растянутой</t>
  </si>
  <si>
    <t>МПА</t>
  </si>
  <si>
    <t>Н/мм2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</si>
</sst>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 Unicode MS"/>
      <family val="2"/>
      <charset val="204"/>
    </font>
    <font>
      <sz val="10"/>
      <color rgb="FF6A8759"/>
      <name val="Arial Unicode MS"/>
      <family val="2"/>
      <charset val="204"/>
    </font>
    <font>
      <sz val="11"/>
      <color theme="1" tint="0.34998626667073579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0" fillId="4" borderId="5" xfId="0" applyFill="1" applyBorder="1"/>
    <xf numFmtId="0" fontId="0" fillId="5" borderId="4" xfId="0" applyFill="1" applyBorder="1"/>
    <xf numFmtId="0" fontId="0" fillId="5" borderId="0" xfId="0" applyFill="1"/>
    <xf numFmtId="0" fontId="0" fillId="5" borderId="6" xfId="0" applyFill="1" applyBorder="1"/>
    <xf numFmtId="0" fontId="0" fillId="5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8FE1-B8D7-4B15-AD91-7564DC299AA7}">
  <dimension ref="A1:U52"/>
  <sheetViews>
    <sheetView tabSelected="1" topLeftCell="A16" workbookViewId="0">
      <selection activeCell="T29" sqref="T29"/>
    </sheetView>
  </sheetViews>
  <sheetFormatPr defaultRowHeight="15" x14ac:dyDescent="0.25"/>
  <sheetData>
    <row r="1" spans="1:7" x14ac:dyDescent="0.25">
      <c r="A1" t="s">
        <v>4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17</v>
      </c>
    </row>
    <row r="2" spans="1:7" x14ac:dyDescent="0.25">
      <c r="A2">
        <v>1</v>
      </c>
      <c r="B2">
        <v>50</v>
      </c>
      <c r="C2">
        <v>0.17</v>
      </c>
      <c r="D2">
        <v>3.5</v>
      </c>
      <c r="E2">
        <v>2</v>
      </c>
      <c r="F2">
        <v>1</v>
      </c>
      <c r="G2">
        <v>2</v>
      </c>
    </row>
    <row r="3" spans="1:7" x14ac:dyDescent="0.25">
      <c r="A3">
        <v>2</v>
      </c>
      <c r="B3">
        <v>31</v>
      </c>
      <c r="C3">
        <v>0.17</v>
      </c>
      <c r="D3">
        <v>3.5</v>
      </c>
      <c r="E3">
        <v>2</v>
      </c>
      <c r="F3">
        <v>2</v>
      </c>
      <c r="G3">
        <v>3</v>
      </c>
    </row>
    <row r="4" spans="1:7" x14ac:dyDescent="0.25">
      <c r="A4">
        <v>3</v>
      </c>
      <c r="B4">
        <v>20</v>
      </c>
      <c r="C4">
        <v>0.17</v>
      </c>
      <c r="D4">
        <v>3.5</v>
      </c>
      <c r="E4">
        <v>2</v>
      </c>
      <c r="F4">
        <v>3</v>
      </c>
      <c r="G4">
        <v>3</v>
      </c>
    </row>
    <row r="5" spans="1:7" x14ac:dyDescent="0.25">
      <c r="A5">
        <v>4</v>
      </c>
      <c r="B5">
        <v>34</v>
      </c>
      <c r="C5">
        <v>0.17</v>
      </c>
      <c r="D5">
        <v>3.5</v>
      </c>
      <c r="E5">
        <v>2</v>
      </c>
      <c r="F5">
        <v>4</v>
      </c>
      <c r="G5">
        <v>2</v>
      </c>
    </row>
    <row r="6" spans="1:7" x14ac:dyDescent="0.25">
      <c r="A6">
        <v>5</v>
      </c>
      <c r="B6">
        <v>45</v>
      </c>
      <c r="C6">
        <v>0.11</v>
      </c>
      <c r="D6">
        <v>3.5</v>
      </c>
      <c r="E6">
        <v>2</v>
      </c>
      <c r="F6">
        <v>5</v>
      </c>
      <c r="G6">
        <v>2</v>
      </c>
    </row>
    <row r="7" spans="1:7" x14ac:dyDescent="0.25">
      <c r="A7">
        <v>6</v>
      </c>
      <c r="B7">
        <v>54</v>
      </c>
      <c r="C7">
        <v>0.17</v>
      </c>
      <c r="D7">
        <v>3.5</v>
      </c>
      <c r="E7">
        <v>2</v>
      </c>
      <c r="F7">
        <v>6</v>
      </c>
      <c r="G7">
        <v>2</v>
      </c>
    </row>
    <row r="8" spans="1:7" x14ac:dyDescent="0.25">
      <c r="A8">
        <v>7</v>
      </c>
      <c r="B8">
        <v>44</v>
      </c>
      <c r="C8">
        <v>0.17</v>
      </c>
      <c r="D8">
        <v>3.5</v>
      </c>
      <c r="E8">
        <v>2</v>
      </c>
      <c r="F8">
        <v>7</v>
      </c>
      <c r="G8">
        <v>3</v>
      </c>
    </row>
    <row r="12" spans="1:7" x14ac:dyDescent="0.25">
      <c r="B12" t="s">
        <v>28</v>
      </c>
      <c r="E12" t="s">
        <v>28</v>
      </c>
    </row>
    <row r="13" spans="1:7" x14ac:dyDescent="0.25">
      <c r="B13" t="s">
        <v>29</v>
      </c>
      <c r="E13" t="s">
        <v>29</v>
      </c>
    </row>
    <row r="18" spans="1:20" ht="15.75" thickBot="1" x14ac:dyDescent="0.3"/>
    <row r="19" spans="1:20" x14ac:dyDescent="0.25">
      <c r="Q19" s="4">
        <v>1</v>
      </c>
      <c r="R19" s="5">
        <v>2</v>
      </c>
      <c r="S19" s="5">
        <v>3</v>
      </c>
      <c r="T19" s="6">
        <v>4</v>
      </c>
    </row>
    <row r="20" spans="1:20" x14ac:dyDescent="0.25">
      <c r="Q20" s="7">
        <v>1</v>
      </c>
      <c r="R20">
        <v>2</v>
      </c>
      <c r="S20">
        <v>3</v>
      </c>
      <c r="T20" s="8">
        <v>4</v>
      </c>
    </row>
    <row r="21" spans="1:20" x14ac:dyDescent="0.25">
      <c r="Q21" s="7">
        <v>1</v>
      </c>
      <c r="R21">
        <v>2</v>
      </c>
      <c r="S21">
        <v>3</v>
      </c>
      <c r="T21" s="8">
        <v>4</v>
      </c>
    </row>
    <row r="22" spans="1:20" ht="15.75" thickBot="1" x14ac:dyDescent="0.3">
      <c r="Q22" s="9">
        <v>1</v>
      </c>
      <c r="R22" s="10">
        <v>2</v>
      </c>
      <c r="S22" s="10">
        <v>3</v>
      </c>
      <c r="T22" s="11">
        <v>4</v>
      </c>
    </row>
    <row r="24" spans="1:20" x14ac:dyDescent="0.25">
      <c r="A24" s="12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20" x14ac:dyDescent="0.25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0" x14ac:dyDescent="0.25">
      <c r="A26">
        <v>0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0" x14ac:dyDescent="0.25">
      <c r="A27">
        <v>0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20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2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2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2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2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2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2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</row>
    <row r="35" spans="1:2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S35">
        <v>0</v>
      </c>
      <c r="T35">
        <v>0</v>
      </c>
      <c r="U35">
        <v>4</v>
      </c>
    </row>
    <row r="36" spans="1:2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S36">
        <v>1</v>
      </c>
      <c r="T36">
        <v>2</v>
      </c>
      <c r="U36">
        <v>6</v>
      </c>
    </row>
    <row r="37" spans="1:21" x14ac:dyDescent="0.25">
      <c r="S37">
        <v>2</v>
      </c>
      <c r="T37">
        <v>6</v>
      </c>
      <c r="U37">
        <v>10</v>
      </c>
    </row>
    <row r="39" spans="1:21" ht="15.75" thickBot="1" x14ac:dyDescent="0.3"/>
    <row r="40" spans="1:21" ht="15.75" thickBot="1" x14ac:dyDescent="0.3">
      <c r="M40" s="4">
        <v>1</v>
      </c>
      <c r="N40" s="5">
        <v>2</v>
      </c>
      <c r="O40" s="5">
        <v>3</v>
      </c>
      <c r="P40" s="6">
        <v>4</v>
      </c>
    </row>
    <row r="41" spans="1:21" ht="15.75" thickBot="1" x14ac:dyDescent="0.3">
      <c r="A41" s="14">
        <v>1</v>
      </c>
      <c r="B41" s="15">
        <v>2</v>
      </c>
      <c r="C41" s="21">
        <v>7</v>
      </c>
      <c r="D41" s="22">
        <v>8</v>
      </c>
      <c r="M41" s="7">
        <v>1</v>
      </c>
      <c r="N41">
        <v>2</v>
      </c>
      <c r="O41">
        <v>3</v>
      </c>
      <c r="P41" s="8">
        <v>4</v>
      </c>
    </row>
    <row r="42" spans="1:21" x14ac:dyDescent="0.25">
      <c r="A42" s="16">
        <v>2</v>
      </c>
      <c r="B42" s="13">
        <v>3</v>
      </c>
      <c r="C42" s="23">
        <v>9</v>
      </c>
      <c r="D42" s="24">
        <v>10</v>
      </c>
      <c r="M42" s="7">
        <v>1</v>
      </c>
      <c r="N42">
        <v>2</v>
      </c>
      <c r="O42" s="14">
        <f>C43+E45</f>
        <v>5</v>
      </c>
      <c r="P42" s="15">
        <f>D43+F45</f>
        <v>7</v>
      </c>
      <c r="Q42" s="5">
        <f>G45</f>
        <v>7</v>
      </c>
      <c r="R42" s="6">
        <f t="shared" ref="R42:R43" si="0">H45</f>
        <v>8</v>
      </c>
    </row>
    <row r="43" spans="1:21" ht="15.75" thickBot="1" x14ac:dyDescent="0.3">
      <c r="A43" s="25">
        <v>7</v>
      </c>
      <c r="B43" s="26">
        <v>9</v>
      </c>
      <c r="C43" s="17">
        <v>4</v>
      </c>
      <c r="D43" s="18">
        <v>5</v>
      </c>
      <c r="M43" s="9">
        <v>1</v>
      </c>
      <c r="N43" s="10">
        <v>2</v>
      </c>
      <c r="O43" s="16">
        <f>C44+E46</f>
        <v>7</v>
      </c>
      <c r="P43" s="13">
        <f>D44+F46</f>
        <v>9</v>
      </c>
      <c r="Q43">
        <f t="shared" ref="Q43" si="1">G46</f>
        <v>9</v>
      </c>
      <c r="R43" s="8">
        <f t="shared" si="0"/>
        <v>10</v>
      </c>
    </row>
    <row r="44" spans="1:21" ht="15.75" thickBot="1" x14ac:dyDescent="0.3">
      <c r="A44" s="27">
        <v>8</v>
      </c>
      <c r="B44" s="28">
        <v>10</v>
      </c>
      <c r="C44" s="19">
        <v>5</v>
      </c>
      <c r="D44" s="20">
        <v>6</v>
      </c>
      <c r="O44" s="7">
        <f>E47</f>
        <v>7</v>
      </c>
      <c r="P44">
        <f t="shared" ref="P44" si="2">F47</f>
        <v>9</v>
      </c>
      <c r="Q44">
        <f>G47+I49</f>
        <v>5</v>
      </c>
      <c r="R44" s="8">
        <f>H47+J49</f>
        <v>7</v>
      </c>
    </row>
    <row r="45" spans="1:21" ht="15.75" thickBot="1" x14ac:dyDescent="0.3">
      <c r="E45" s="14">
        <v>1</v>
      </c>
      <c r="F45" s="15">
        <v>2</v>
      </c>
      <c r="G45" s="21">
        <v>7</v>
      </c>
      <c r="H45" s="22">
        <v>8</v>
      </c>
      <c r="O45" s="9">
        <f>E48</f>
        <v>8</v>
      </c>
      <c r="P45" s="10">
        <f t="shared" ref="P45" si="3">F48</f>
        <v>10</v>
      </c>
      <c r="Q45" s="10">
        <f>G48+K52</f>
        <v>8</v>
      </c>
      <c r="R45" s="11">
        <f>H48+L52</f>
        <v>10</v>
      </c>
    </row>
    <row r="46" spans="1:21" x14ac:dyDescent="0.25">
      <c r="E46" s="16">
        <v>2</v>
      </c>
      <c r="F46" s="13">
        <v>3</v>
      </c>
      <c r="G46" s="23">
        <v>9</v>
      </c>
      <c r="H46" s="24">
        <v>10</v>
      </c>
    </row>
    <row r="47" spans="1:21" x14ac:dyDescent="0.25">
      <c r="E47" s="25">
        <v>7</v>
      </c>
      <c r="F47" s="26">
        <v>9</v>
      </c>
      <c r="G47" s="17">
        <v>4</v>
      </c>
      <c r="H47" s="18">
        <v>5</v>
      </c>
    </row>
    <row r="48" spans="1:21" ht="15.75" thickBot="1" x14ac:dyDescent="0.3">
      <c r="E48" s="27">
        <v>8</v>
      </c>
      <c r="F48" s="28">
        <v>10</v>
      </c>
      <c r="G48" s="19">
        <v>5</v>
      </c>
      <c r="H48" s="20">
        <v>6</v>
      </c>
    </row>
    <row r="49" spans="9:12" x14ac:dyDescent="0.25">
      <c r="I49" s="4">
        <v>1</v>
      </c>
      <c r="J49" s="5">
        <v>2</v>
      </c>
      <c r="K49" s="5">
        <v>3</v>
      </c>
      <c r="L49" s="6">
        <v>4</v>
      </c>
    </row>
    <row r="50" spans="9:12" x14ac:dyDescent="0.25">
      <c r="I50" s="7">
        <v>1</v>
      </c>
      <c r="J50">
        <v>2</v>
      </c>
      <c r="K50">
        <v>3</v>
      </c>
      <c r="L50" s="8">
        <v>4</v>
      </c>
    </row>
    <row r="51" spans="9:12" x14ac:dyDescent="0.25">
      <c r="I51" s="7">
        <v>1</v>
      </c>
      <c r="J51">
        <v>2</v>
      </c>
      <c r="K51">
        <v>3</v>
      </c>
      <c r="L51" s="8">
        <v>4</v>
      </c>
    </row>
    <row r="52" spans="9:12" ht="15.75" thickBot="1" x14ac:dyDescent="0.3">
      <c r="I52" s="9">
        <v>1</v>
      </c>
      <c r="J52" s="10">
        <v>2</v>
      </c>
      <c r="K52" s="10">
        <v>3</v>
      </c>
      <c r="L52" s="1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1E3B-C320-441B-BA73-0005CB864963}">
  <dimension ref="A1:P10"/>
  <sheetViews>
    <sheetView workbookViewId="0">
      <selection activeCell="B2" sqref="B2"/>
    </sheetView>
  </sheetViews>
  <sheetFormatPr defaultRowHeight="15" x14ac:dyDescent="0.25"/>
  <cols>
    <col min="1" max="1" width="19" customWidth="1"/>
    <col min="10" max="10" width="15.28515625" customWidth="1"/>
    <col min="14" max="14" width="16.28515625" customWidth="1"/>
  </cols>
  <sheetData>
    <row r="1" spans="1:16" x14ac:dyDescent="0.25">
      <c r="A1" s="2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18</v>
      </c>
      <c r="L1" s="1" t="s">
        <v>15</v>
      </c>
      <c r="M1" s="1" t="s">
        <v>16</v>
      </c>
      <c r="N1" s="1" t="s">
        <v>24</v>
      </c>
      <c r="O1" s="1" t="s">
        <v>25</v>
      </c>
      <c r="P1" s="1" t="s">
        <v>23</v>
      </c>
    </row>
    <row r="2" spans="1:16" x14ac:dyDescent="0.25">
      <c r="A2" s="1">
        <v>1</v>
      </c>
      <c r="B2" s="1">
        <v>100</v>
      </c>
      <c r="C2" s="1">
        <v>2</v>
      </c>
      <c r="D2" s="1">
        <v>3</v>
      </c>
      <c r="E2" s="1">
        <v>15</v>
      </c>
      <c r="F2" s="1">
        <v>200</v>
      </c>
      <c r="G2" s="1">
        <v>200</v>
      </c>
      <c r="H2" s="1">
        <v>400</v>
      </c>
      <c r="I2" s="1">
        <v>400</v>
      </c>
      <c r="J2" s="3" t="s">
        <v>20</v>
      </c>
      <c r="K2" t="s">
        <v>19</v>
      </c>
      <c r="L2" s="1">
        <v>2</v>
      </c>
      <c r="M2" s="1">
        <v>2</v>
      </c>
      <c r="N2" s="1">
        <v>2</v>
      </c>
      <c r="O2" s="1">
        <v>2</v>
      </c>
      <c r="P2" t="s">
        <v>22</v>
      </c>
    </row>
    <row r="9" spans="1:16" x14ac:dyDescent="0.25">
      <c r="A9" s="1" t="s">
        <v>24</v>
      </c>
      <c r="B9" t="s">
        <v>26</v>
      </c>
    </row>
    <row r="10" spans="1:16" x14ac:dyDescent="0.25">
      <c r="A10" s="1" t="s">
        <v>25</v>
      </c>
      <c r="B10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grunt</vt:lpstr>
      <vt:lpstr>svai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Зурабян Артемович</dc:creator>
  <cp:lastModifiedBy>Давид</cp:lastModifiedBy>
  <dcterms:created xsi:type="dcterms:W3CDTF">2023-02-27T13:23:23Z</dcterms:created>
  <dcterms:modified xsi:type="dcterms:W3CDTF">2023-03-09T05:46:01Z</dcterms:modified>
</cp:coreProperties>
</file>